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525\"/>
    </mc:Choice>
  </mc:AlternateContent>
  <xr:revisionPtr revIDLastSave="0" documentId="8_{F1590C85-7D3A-46CC-82B5-CC54697F9D34}" xr6:coauthVersionLast="47" xr6:coauthVersionMax="47" xr10:uidLastSave="{00000000-0000-0000-0000-000000000000}"/>
  <bookViews>
    <workbookView xWindow="-110" yWindow="-110" windowWidth="19420" windowHeight="10420" tabRatio="80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55" i="9" s="1"/>
  <c r="P8" i="9"/>
  <c r="P7" i="9"/>
  <c r="K55" i="9"/>
  <c r="J55" i="9"/>
  <c r="I55" i="9"/>
  <c r="H55" i="9"/>
  <c r="G55" i="9"/>
  <c r="K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<sst xmlns="http://schemas.openxmlformats.org/spreadsheetml/2006/main" count="25756" uniqueCount="3270">
  <si>
    <t>lunes, 14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</si>
  <si>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</si>
  <si>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</si>
  <si>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</si>
  <si>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</si>
  <si>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</si>
  <si>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</si>
  <si>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</si>
  <si>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</si>
  <si>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</si>
  <si>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</si>
  <si>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</si>
  <si>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</si>
  <si>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</si>
  <si>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</si>
  <si>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</si>
  <si>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</si>
  <si>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</si>
  <si>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14/04/2025 04:49:00</t>
  </si>
  <si>
    <t>14/04/2025 05:39:00</t>
  </si>
  <si>
    <t>DESCONEXIÓN DE LA C.T. PARAMONGA</t>
  </si>
  <si>
    <t>NO</t>
  </si>
  <si>
    <t>EVENTO</t>
  </si>
  <si>
    <t>CONELSUR LT SAC</t>
  </si>
  <si>
    <t>PORTILLO</t>
  </si>
  <si>
    <t>SUBESTACION</t>
  </si>
  <si>
    <t>SS.EE.</t>
  </si>
  <si>
    <t>14/04/2025 00:00:00</t>
  </si>
  <si>
    <t>15/04/2025 00:00:00</t>
  </si>
  <si>
    <t>DECLARACIÓN DE SITUACIÓN EXCEPCIONAL EN LA S.E. PORTILLO DE 60 kV</t>
  </si>
  <si>
    <t>ORAZUL ENERGY PERÚ</t>
  </si>
  <si>
    <t xml:space="preserve">CAÑÓN DEL PATO                                    </t>
  </si>
  <si>
    <t>GENERADOR HIDROELÉCTRICO</t>
  </si>
  <si>
    <t>G1</t>
  </si>
  <si>
    <t>14/04/2025 23:55:00</t>
  </si>
  <si>
    <t>DESCONEXIÓN DEL GRUPO G1 DE LA C.H. CAÑON DEL PATO</t>
  </si>
  <si>
    <t>RED DE ENERGIA DEL PERU S.A.</t>
  </si>
  <si>
    <t>TINGO MARÍA - AUCAYACU</t>
  </si>
  <si>
    <t xml:space="preserve">LINEA DE TRANSMISION          </t>
  </si>
  <si>
    <t>L-1122</t>
  </si>
  <si>
    <t>14/04/2025 18:33:00</t>
  </si>
  <si>
    <t>14/04/2025 20:16:00</t>
  </si>
  <si>
    <t>DECLARACIÓN DE SITUACIÓN EXCEPCIONAL EN LA LÍNEA L-1122 (TINGO MARÍA - AUCAYACU) DE 138 kV</t>
  </si>
  <si>
    <t xml:space="preserve">SINERSA                                           </t>
  </si>
  <si>
    <t>POECHOS II</t>
  </si>
  <si>
    <t>CENTRAL HIDROELÉCTRICA</t>
  </si>
  <si>
    <t>CENTRAL</t>
  </si>
  <si>
    <t>14/04/2025 07:17:04</t>
  </si>
  <si>
    <t>14/04/2025 08:35:00</t>
  </si>
  <si>
    <t>DESCONEXIÓN DE LA C.H. POECHOS II</t>
  </si>
  <si>
    <t>ATLANTICA TRANSMISION SUR S.A.</t>
  </si>
  <si>
    <t>POROMA - OCONA</t>
  </si>
  <si>
    <t>L-5034</t>
  </si>
  <si>
    <t>14/04/2025 11:00:00</t>
  </si>
  <si>
    <t>14/04/2025 16:07:00</t>
  </si>
  <si>
    <t>DECLARACIÓN DE SITUACION EXCEPCIONAL EN EL ENLACE CENTRO - SUR</t>
  </si>
  <si>
    <t>RESTRICCIONES OPERATIVAS</t>
  </si>
  <si>
    <t>FECHA</t>
  </si>
  <si>
    <t>HORA
INICIO</t>
  </si>
  <si>
    <t>HORA
FINAL</t>
  </si>
  <si>
    <t>T.Eq.</t>
  </si>
  <si>
    <t>14/04/2025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</si>
  <si>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</si>
  <si>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</si>
  <si>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</si>
  <si>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</si>
  <si>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</si>
  <si>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</si>
  <si>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</si>
  <si>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</si>
  <si>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</si>
  <si>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</si>
  <si>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</si>
  <si>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</si>
  <si>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</si>
  <si>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</si>
  <si>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</si>
  <si>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</si>
  <si>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</si>
  <si>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</si>
  <si>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</si>
  <si>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</si>
  <si>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</si>
  <si>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</si>
  <si>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</si>
  <si>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</si>
  <si>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</si>
  <si>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</si>
  <si>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</si>
  <si>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</si>
  <si>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</si>
  <si>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</si>
  <si>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</si>
  <si>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</si>
  <si>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</si>
  <si>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</si>
  <si>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</si>
  <si>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</si>
  <si>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</si>
  <si>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</si>
  <si>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</si>
  <si>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</si>
  <si>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</si>
  <si>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</si>
  <si>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</si>
  <si>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</si>
  <si>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</si>
  <si>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</si>
  <si>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</si>
  <si>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</si>
  <si>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</si>
  <si>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</si>
  <si>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</si>
  <si>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</si>
  <si>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</si>
  <si>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</si>
  <si>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</si>
  <si>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</si>
  <si>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</si>
  <si>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</si>
  <si>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</si>
  <si>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</si>
  <si>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</si>
  <si>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</si>
  <si>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</si>
  <si>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</si>
  <si>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</si>
  <si>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</si>
  <si>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</si>
  <si>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</si>
  <si>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</si>
  <si>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</si>
  <si>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</si>
  <si>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</si>
  <si>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</si>
  <si>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</si>
  <si>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</si>
  <si>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</si>
  <si>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</si>
  <si>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</si>
  <si>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</si>
  <si>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</si>
  <si>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</si>
  <si>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</si>
  <si>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</si>
  <si>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</si>
  <si>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</si>
  <si>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</si>
  <si>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</si>
  <si>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</si>
  <si>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</si>
  <si>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</si>
  <si>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</si>
  <si>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</si>
  <si>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</si>
  <si>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</si>
  <si>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</si>
  <si>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</si>
  <si>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</si>
  <si>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</si>
  <si>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</si>
  <si>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</si>
  <si>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</si>
  <si>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</si>
  <si>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</si>
  <si>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</si>
  <si>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</si>
  <si>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</si>
  <si>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</si>
  <si>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</si>
  <si>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</si>
  <si>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</si>
  <si>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</si>
  <si>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14/04/2025 00:00</t>
  </si>
  <si>
    <t>15/04/2025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</si>
  <si>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</si>
  <si>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</si>
  <si>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</si>
  <si>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</si>
  <si>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</si>
  <si>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</si>
  <si>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</si>
  <si>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</si>
  <si>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</si>
  <si>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</si>
  <si>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</si>
  <si>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</si>
  <si>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</si>
  <si>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</si>
  <si>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</si>
  <si>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</si>
  <si>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</si>
  <si>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</si>
  <si>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</si>
  <si>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</si>
  <si>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</si>
  <si>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</si>
  <si>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</si>
  <si>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</si>
  <si>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</si>
  <si>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</si>
  <si>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</si>
  <si>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</si>
  <si>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</si>
  <si>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</si>
  <si>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</si>
  <si>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</si>
  <si>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</si>
  <si>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</si>
  <si>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</si>
  <si>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</si>
  <si>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</si>
  <si>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</si>
  <si>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</si>
  <si>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</si>
  <si>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</si>
  <si>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</si>
  <si>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</si>
  <si>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</si>
  <si>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</si>
  <si>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</si>
  <si>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</si>
  <si>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</si>
  <si>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2 S.A.</t>
  </si>
  <si>
    <t>COTARUSE - LAS BAMBAS</t>
  </si>
  <si>
    <t>L-2055</t>
  </si>
  <si>
    <t>INSPECCION ANUAL</t>
  </si>
  <si>
    <t>L-2056</t>
  </si>
  <si>
    <t>BIOENERGIA DEL CHIRA S.A.</t>
  </si>
  <si>
    <t>CA?A BRAVA</t>
  </si>
  <si>
    <t xml:space="preserve">CENTRAL                  </t>
  </si>
  <si>
    <t>Para Central Ca?a Brava debido a mantenimiento anual preventivo</t>
  </si>
  <si>
    <t>CARAPONGO - HUINCO</t>
  </si>
  <si>
    <t>L-2001</t>
  </si>
  <si>
    <t>14/04/2025 08:11</t>
  </si>
  <si>
    <t>14/04/2025 17:25</t>
  </si>
  <si>
    <t>LIMPIEZA MANUAL DE AISLADORES</t>
  </si>
  <si>
    <t>CHARCANI II</t>
  </si>
  <si>
    <t>Rebabitado cojinete de empuje</t>
  </si>
  <si>
    <t xml:space="preserve">CORR.     </t>
  </si>
  <si>
    <t>14/04/2025 18:04</t>
  </si>
  <si>
    <t>14/04/2025 18:21</t>
  </si>
  <si>
    <t>Pruebas de operacion. Por indisponibilidad de la tuberia forzada</t>
  </si>
  <si>
    <t>R</t>
  </si>
  <si>
    <t>PRUEBA</t>
  </si>
  <si>
    <t>CHARCANI IV</t>
  </si>
  <si>
    <t>Mantenimiento Generador</t>
  </si>
  <si>
    <t>14/04/2025 06:00</t>
  </si>
  <si>
    <t>14/04/2025 17:00</t>
  </si>
  <si>
    <t>Mantenimiento Preventivo Electrico LLTT ( Con apertura cuello en T30)</t>
  </si>
  <si>
    <t>CHARCANI IV - CHILINA</t>
  </si>
  <si>
    <t>L-3103</t>
  </si>
  <si>
    <t>14/04/2025 07:35</t>
  </si>
  <si>
    <t>14/04/2025 08:40</t>
  </si>
  <si>
    <t>L-3104</t>
  </si>
  <si>
    <t>14/04/2025 08:43</t>
  </si>
  <si>
    <t>14/04/2025 12:58</t>
  </si>
  <si>
    <t>Mantenimiento Preventivo Electrico LLTT</t>
  </si>
  <si>
    <t>14/04/2025 13:04</t>
  </si>
  <si>
    <t>14/04/2025 13:51</t>
  </si>
  <si>
    <t>Mantenimiento de LLTT,(Incluye cierre del cuello muerto en la T30)</t>
  </si>
  <si>
    <t>CHARCANI V</t>
  </si>
  <si>
    <t>CAMPANARIO</t>
  </si>
  <si>
    <t>FS por prevencion temporada de lluvias</t>
  </si>
  <si>
    <t>DIQUE CINCEL</t>
  </si>
  <si>
    <t>Mantenimiento Compuerta Vagon y camino rodadura</t>
  </si>
  <si>
    <t xml:space="preserve">CHILINA D                                         </t>
  </si>
  <si>
    <t>TG</t>
  </si>
  <si>
    <t>14/04/2025 10:36</t>
  </si>
  <si>
    <t>14/04/2025 16:05</t>
  </si>
  <si>
    <t>Cambio de forros base chimenea</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</si>
  <si>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</si>
  <si>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</si>
  <si>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</si>
  <si>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</si>
  <si>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</si>
  <si>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</si>
  <si>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</si>
  <si>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</si>
  <si>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</si>
  <si>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</si>
  <si>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RESERVA FRIA DE GENERACION TALARA</t>
  </si>
  <si>
    <t>TG5</t>
  </si>
  <si>
    <t>14/04/2025 20:00</t>
  </si>
  <si>
    <t>INSPECCION BOROSCOPICA y Mantenimiento preventivos BOP</t>
  </si>
  <si>
    <t>CHILCA - CHILCA 1</t>
  </si>
  <si>
    <t>L-2102</t>
  </si>
  <si>
    <t>14/04/2025 18:41</t>
  </si>
  <si>
    <t>MANTENIMIENTO ANUAL</t>
  </si>
  <si>
    <t>CHILCA 1</t>
  </si>
  <si>
    <t>CAL_3</t>
  </si>
  <si>
    <t>14/04/2025 19:01</t>
  </si>
  <si>
    <t>Mantenimiento correctivo de valvula de control de temperatura de vapor de alta presion del Caldero #3.</t>
  </si>
  <si>
    <t>CHT2</t>
  </si>
  <si>
    <t>MANTENIMIENTO ANUAL DE TRANSFORMADOR PRINCIPAL DE TG2 220/16 kV</t>
  </si>
  <si>
    <t>CL-2102</t>
  </si>
  <si>
    <t>MANTENIMIENTO / LIMPIEZA DE CELDA</t>
  </si>
  <si>
    <t>CL-TG2</t>
  </si>
  <si>
    <t xml:space="preserve">TG2            </t>
  </si>
  <si>
    <t>INSPECCION DE 33000 EOH (HOT GAS PATH)</t>
  </si>
  <si>
    <t>14/04/2025 18:38</t>
  </si>
  <si>
    <t>MANTENIMIENTO / LIMPIEZA DE CELDA (SL-D3)</t>
  </si>
  <si>
    <t>INT-5682</t>
  </si>
  <si>
    <t>MANTENIMIENTO PREVENTIVO INTERRUPTOR INT-5682, INSPECCION MECANISMO DE OPERACION, PRUEBAS ELECTRICAS</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</si>
  <si>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</si>
  <si>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</si>
  <si>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</si>
  <si>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</si>
  <si>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</si>
  <si>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</si>
  <si>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</si>
  <si>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</si>
  <si>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</si>
  <si>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</si>
  <si>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</si>
  <si>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</si>
  <si>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</si>
  <si>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</si>
  <si>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</si>
  <si>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</si>
  <si>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</si>
  <si>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</si>
  <si>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</si>
  <si>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</si>
  <si>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</si>
  <si>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</si>
  <si>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</si>
  <si>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</si>
  <si>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</si>
  <si>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</si>
  <si>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</si>
  <si>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</si>
  <si>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CHIMBOTE SUR - NEPE?A</t>
  </si>
  <si>
    <t>L-1112</t>
  </si>
  <si>
    <t>14/04/2025 14:00</t>
  </si>
  <si>
    <t>Mantenimiento de Hidrolavado de la Linea de Transmision L- 1112, en las estructuras E1 a E10, E12 a E22, E24 a E36, E38 a E42 y E89. Actividad con riesgo de disparo.</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</si>
  <si>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</si>
  <si>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</si>
  <si>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</si>
  <si>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</si>
  <si>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</si>
  <si>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</si>
  <si>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</si>
  <si>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ISA PERU</t>
  </si>
  <si>
    <t>TINGO MARIA</t>
  </si>
  <si>
    <t>14/04/2025 07:30</t>
  </si>
  <si>
    <t>POA SPAT MODERNIZACION DE SISTEMA DE CONTROL Y PROTECCION DE LA SE TINGO MARIA 220/138 KV, ACTIVIDAD CON PERDIDA TEMPORAL DE SUPERVISION. INTERVENCION Y CAMBIO DE MCBS EN SERVICIOS AUXILIARES. RETIRO DE MK EN PATIO DE 220KV. PRUEBAS DE PROTECCION Y CONTROL DE CADA BAHIA. (R0118566)</t>
  </si>
  <si>
    <t>JOYA SOLAR S.A.C.</t>
  </si>
  <si>
    <t>SAN JOSE - SAN MARTIN SOLAR</t>
  </si>
  <si>
    <t>L-2073</t>
  </si>
  <si>
    <t>14/04/2025 18:54</t>
  </si>
  <si>
    <t>14/04/2025 22:36</t>
  </si>
  <si>
    <t>Descarte de falla de contador de facturacion en Bahia San Jose</t>
  </si>
  <si>
    <t>SAN MARTIN SOLAR</t>
  </si>
  <si>
    <t>14/04/2025 18:25</t>
  </si>
  <si>
    <t>Energizacion inversores Centro de transformacion</t>
  </si>
  <si>
    <t>BARRA_A_33 kV</t>
  </si>
  <si>
    <t>Pruebas Mando Sincronizado.  Desenergizacion de Barra A (trafo TR-220)</t>
  </si>
  <si>
    <t>BARRA_B_33 kV</t>
  </si>
  <si>
    <t>14/04/2025 23:38</t>
  </si>
  <si>
    <t>Se energiza circuitos en el lado de 33kV (CTIN)</t>
  </si>
  <si>
    <t>SERV. AUX.</t>
  </si>
  <si>
    <t>Pruebas por mando sincronizado.  Se desenergiza transformador de SSAA</t>
  </si>
  <si>
    <t>TRP-220</t>
  </si>
  <si>
    <t>Se desenergiza trafo para pruebas de mando sincronizado.</t>
  </si>
  <si>
    <t>TRP-221</t>
  </si>
  <si>
    <t>Se energiza trafo B para energizar la barra de 33kV e iniciar cierre de circuitos.</t>
  </si>
  <si>
    <t>MINI CENTRAL CERRO DEL AGUILA</t>
  </si>
  <si>
    <t>MANTENIMIENTO ANUAL DE MINICENTRAL</t>
  </si>
  <si>
    <t>LUZ DEL SUR</t>
  </si>
  <si>
    <t>SAN JUAN - BALNEARIOS</t>
  </si>
  <si>
    <t>L-2012</t>
  </si>
  <si>
    <t>14/04/2025 06:01</t>
  </si>
  <si>
    <t>14/04/2025 18:32</t>
  </si>
  <si>
    <t>Actividades previas para la renovacion de proteccion diferencial de barras 220kV.</t>
  </si>
  <si>
    <t>MINERA ANTAMINA</t>
  </si>
  <si>
    <t>ANTAMINA</t>
  </si>
  <si>
    <t>T - 2</t>
  </si>
  <si>
    <t>14/04/2025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</si>
  <si>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</si>
  <si>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</si>
  <si>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</si>
  <si>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</si>
  <si>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</si>
  <si>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</si>
  <si>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</si>
  <si>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</si>
  <si>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</si>
  <si>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CL-5037</t>
  </si>
  <si>
    <t>14/04/2025 08:00</t>
  </si>
  <si>
    <t>14/04/2025 17:22</t>
  </si>
  <si>
    <t>MANTENIMIENTO ELECTROMECANICO SECTOR 500_S03: SL1-5982, ST1-5982, SL2-5982, ST2-5982. MANTENIMIENTO DE SISTEMAS DE PROTECCION Y CONTROL. MANTENIMIENTO LAVADO DE AISLADORES ESTRUCTURAS L-5037, DESCONEXION CABLE GUARDA PORTICO, SE REQUIERE CIERRE SECCIONADOR PUESTA A TIERRA SPT-5661 EN SE MONTALVO.</t>
  </si>
  <si>
    <t>BCS-5982</t>
  </si>
  <si>
    <t>14/04/2025 09:00</t>
  </si>
  <si>
    <t>14/04/2025 17:24</t>
  </si>
  <si>
    <t>COMPENSADOR SERIE BCS-5982 FUERA DE SERVICIO DURANTE LA INDISPONIBILIDAD DE LA LINEA L-5037.</t>
  </si>
  <si>
    <t>SAN LUIS - CERRO VERDE</t>
  </si>
  <si>
    <t>L-2074</t>
  </si>
  <si>
    <t>14/04/2025 17:42</t>
  </si>
  <si>
    <t>LINEA L-2074 E/S POR SEGURIDAD Y CONFIABILIDAD PARA EVITAR INTERRUPCIONES EN EL SUMINISTRO ELECTRICO.</t>
  </si>
  <si>
    <t>14/04/2025 18:09</t>
  </si>
  <si>
    <t>L-2074 fuera de servicio por seguridad, durante trabajos de voladura area mina</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</si>
  <si>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</si>
  <si>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</si>
  <si>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</si>
  <si>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</si>
  <si>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</si>
  <si>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14/04/2025 23:55</t>
  </si>
  <si>
    <t>Falla del G1 de CH. Ca?on del Pato</t>
  </si>
  <si>
    <t>F</t>
  </si>
  <si>
    <t>SANTA ROSA</t>
  </si>
  <si>
    <t xml:space="preserve">UTI6           </t>
  </si>
  <si>
    <t>UNIDAD RESTRINGIDA A 25 MW</t>
  </si>
  <si>
    <t xml:space="preserve">PETRAMAS                                          </t>
  </si>
  <si>
    <t>HUAYCOLORO</t>
  </si>
  <si>
    <t>14/04/2025 08:25</t>
  </si>
  <si>
    <t>14/04/2025 16:34</t>
  </si>
  <si>
    <t>MANTENIMIENTO DE 92750 HRS</t>
  </si>
  <si>
    <t>LA GRINGA V</t>
  </si>
  <si>
    <t>MANTENIMIENTO DE RADIADOR</t>
  </si>
  <si>
    <t>PLUZ ENERGIA PERU S.A.A.</t>
  </si>
  <si>
    <t>BARSI</t>
  </si>
  <si>
    <t>ST B 220 kV</t>
  </si>
  <si>
    <t>TRABAJOS PREVIOS PARA CONEXION NUEVA LINEA 220 MALVINAS</t>
  </si>
  <si>
    <t>CHAVARRIA</t>
  </si>
  <si>
    <t>CLTR1-220/60/10</t>
  </si>
  <si>
    <t>MANTENIMIENTO PREVENTIVO DE EQUIPOS AT</t>
  </si>
  <si>
    <t>MEDIO MUNDO</t>
  </si>
  <si>
    <t>BARRA A_220kV</t>
  </si>
  <si>
    <t>14/04/2025 16:00</t>
  </si>
  <si>
    <t>CL-2279</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</si>
  <si>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</si>
  <si>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</si>
  <si>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</si>
  <si>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</si>
  <si>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</si>
  <si>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</si>
  <si>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</si>
  <si>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</si>
  <si>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</si>
  <si>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INDISPONIBLE RELE DE ACOPLAMIENTO. EN CONSECUENCIA, HUANCAVELICA OPERA EN SIMPLE BARRA CON BARRA  B  F/S.</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</si>
  <si>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</si>
  <si>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</si>
  <si>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</si>
  <si>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</si>
  <si>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</si>
  <si>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T3-261</t>
  </si>
  <si>
    <t>14/04/2025 10:30</t>
  </si>
  <si>
    <t>14/04/2025 18:10</t>
  </si>
  <si>
    <t>POA SPAT// PENDIENTES MODERNIZACION. PRUEBAS DE REGULACION AUTOMATICA Y CAMBIO DE TAPS MANUAL E INDEPENDIENTE. PERDIDA DE SUPERVISION MENOR A 10 MIN AL MOMENTO DE REINICIAR EL RELE PT1 Y PT2. (R0118822)</t>
  </si>
  <si>
    <t>T4-261</t>
  </si>
  <si>
    <t>POA SPAT// PENDIENTES MODERNIZACION. PRUEBAS DE REGULACION AUTOMATICA Y CAMBIO DE TAPS MANUAL E INDEPENDIENTE. PERDIDA DE SUPERVISION MENOR A 10 MIN AL MOMENTO DE REINICIAR EL RELE PT1 Y PT2. (R0118823)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</si>
  <si>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</si>
  <si>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</si>
  <si>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</si>
  <si>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</si>
  <si>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</si>
  <si>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PARAMONGA NUEVA</t>
  </si>
  <si>
    <t>14/04/2025 07:55</t>
  </si>
  <si>
    <t>MP 4A SILICONADO DE AISLAMIENTO EN CELDA DE ACOPLE, ACTIVIDAD CON BARRA  A  FUERA DE SERVICIO. (R0113685)</t>
  </si>
  <si>
    <t>BARRA A 220kV</t>
  </si>
  <si>
    <t>MP 4A SILICONADO DE AISLAMIENTO A EQUIPOS DE BARRA. (R0113686)</t>
  </si>
  <si>
    <t>FUERA DE SERVICIO DEBIDO A TRABAJOS DE CL-ACOPLA. (R0113685)</t>
  </si>
  <si>
    <t>PARAMONGA NUEVA - MEDIO MUNDO</t>
  </si>
  <si>
    <t>L-2126</t>
  </si>
  <si>
    <t>14/04/2025 17:47</t>
  </si>
  <si>
    <t>MANTTO CORRECTIVO</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</si>
  <si>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</si>
  <si>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</si>
  <si>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</si>
  <si>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</si>
  <si>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</si>
  <si>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</si>
  <si>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</si>
  <si>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POMACOCHA - SAN JUAN</t>
  </si>
  <si>
    <t>L-2206</t>
  </si>
  <si>
    <t>14/04/2025 18:11</t>
  </si>
  <si>
    <t>MP 30M SILICONADO DE AISLADORES DE T-487 A T-520, REQUIERE L-2205 CON RECIERRES DESHABILITADOS. (R0115497)</t>
  </si>
  <si>
    <t>MP 6A LIMPIEZA MANUAL DE AISLADORES ENGOMADOS DE TORRES T-557 A T-613, REQUIERE L-2205 CON RECIERRES DESHABILITADOS. (R0115821)</t>
  </si>
  <si>
    <t>SAN JUAN</t>
  </si>
  <si>
    <t>CL-2012</t>
  </si>
  <si>
    <t>14/04/2025 06:04</t>
  </si>
  <si>
    <t>A SOLICITUD DE LUZ DEL SUR</t>
  </si>
  <si>
    <t>BC-11</t>
  </si>
  <si>
    <t>14/04/2025 11:06</t>
  </si>
  <si>
    <t>14/04/2025 12:26</t>
  </si>
  <si>
    <t>MEDICION DE DESBALANCE CAPACITANCIA (R0118966).</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</si>
  <si>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</si>
  <si>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</si>
  <si>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</si>
  <si>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</si>
  <si>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</si>
  <si>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</si>
  <si>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 xml:space="preserve">CAHUA                                             </t>
  </si>
  <si>
    <t>14/04/2025 07:00</t>
  </si>
  <si>
    <t>14/04/2025 14:35</t>
  </si>
  <si>
    <t>PRUEBAS DE CALIFICACION RSF</t>
  </si>
  <si>
    <t>PARAMONGA E. - CAHUA</t>
  </si>
  <si>
    <t>L-1033</t>
  </si>
  <si>
    <t>LINEA INDISPONIBLE POR FALLA</t>
  </si>
  <si>
    <t>PARAMONGA N. - PARAMONGA E.</t>
  </si>
  <si>
    <t>L-1101</t>
  </si>
  <si>
    <t>LINEA EN BYPASS CON LA L-1102 PARA ALIMENTAR LAS CARGAS DE LAS SSEE PARAMONGA EXISTENTE Y CAHUA, Y PONER EN SERVICIO LA CH CAHUA.</t>
  </si>
  <si>
    <t xml:space="preserve">AGUAYTIA                                          </t>
  </si>
  <si>
    <t>Disponibilidad de 19MMSCF para la CT Aguaytia.</t>
  </si>
  <si>
    <t>TERNA PERU S.A.C.</t>
  </si>
  <si>
    <t>AGUAYTIA - PUCALLPA</t>
  </si>
  <si>
    <t>L-1156</t>
  </si>
  <si>
    <t>Intervencion de ajuste de reles a solicitud del COES, ajuste de protecciones en las subestaciones Aguaytia y Pucallpa, no requiere corte de energia de la L-1156, intervencion en remoto.</t>
  </si>
  <si>
    <t>CAMPAS</t>
  </si>
  <si>
    <t>AT120-523</t>
  </si>
  <si>
    <t>PERDIDA DE POSICION DE TAP EN POSICION 7 Y 12. PARA NORMALIZAR SE DEBE LLEVAR A OTRO TAP DE NIVEL 0.</t>
  </si>
  <si>
    <t>XC-10</t>
  </si>
  <si>
    <t>INDISPONIBLE (EN BAIPAS) DESDE 10.12.24 POR PROBLEMA DE MALA LECTURA EN SE?AL DE CORRIENTE DE LA FASE  S  DEL CAPACITOR.</t>
  </si>
  <si>
    <t>CL-5021</t>
  </si>
  <si>
    <t>14/04/2025 23:00</t>
  </si>
  <si>
    <t>TRAMO DE LINEA ENERGIZADA MEDIANTE EL INTERRUPTOR IN-5184, HASTA LA TORRE T104, 109.8KM DE LINEA PARA EVITAR ROBO DE CONDUCTOR.</t>
  </si>
  <si>
    <t>CARAPONGO</t>
  </si>
  <si>
    <t>CL-5022</t>
  </si>
  <si>
    <t>MANDO SINCRONIZADO INDISPONIBLE DESDE EL 07.04.25. PARA ENERGIZAR LA LINEA SE DEBERA INICIAR EN CAMPAS.</t>
  </si>
  <si>
    <t>SA-5117_BarraA</t>
  </si>
  <si>
    <t>BRAZO INFERIOR DEL SECCIONADOR SA-5117 (17.9.24) CON POSIBLE ROTURAS DE LA CREMALLERA INTERIOR. DISPONIBLE PARA MANIOBRAS DE FORMA LOCAL DESDE NIVEL CERO.</t>
  </si>
  <si>
    <t>CHILCA-FENIX</t>
  </si>
  <si>
    <t>L-5011</t>
  </si>
  <si>
    <t>A SOLICITUD DE FENIX HASTA EL 19.04.</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</si>
  <si>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</si>
  <si>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</si>
  <si>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</si>
  <si>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</si>
  <si>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</si>
  <si>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</si>
  <si>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</si>
  <si>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</si>
  <si>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</si>
  <si>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</si>
  <si>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</si>
  <si>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</si>
  <si>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</si>
  <si>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</si>
  <si>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</si>
  <si>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</si>
  <si>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</si>
  <si>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</si>
  <si>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</si>
  <si>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</si>
  <si>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</si>
  <si>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</si>
  <si>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</si>
  <si>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</si>
  <si>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</si>
  <si>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</si>
  <si>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</si>
  <si>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</si>
  <si>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</si>
  <si>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</si>
  <si>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</si>
  <si>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</si>
  <si>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</si>
  <si>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</si>
  <si>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</si>
  <si>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</si>
  <si>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</si>
  <si>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</si>
  <si>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</si>
  <si>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</si>
  <si>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</si>
  <si>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</si>
  <si>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</si>
  <si>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</si>
  <si>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</si>
  <si>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</si>
  <si>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</si>
  <si>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</si>
  <si>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</si>
  <si>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</si>
  <si>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</si>
  <si>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</si>
  <si>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</si>
  <si>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</si>
  <si>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</si>
  <si>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</si>
  <si>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</si>
  <si>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</si>
  <si>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</si>
  <si>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</si>
  <si>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</si>
  <si>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</si>
  <si>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</si>
  <si>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</si>
  <si>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</si>
  <si>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</si>
  <si>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</si>
  <si>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</si>
  <si>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</si>
  <si>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</si>
  <si>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</si>
  <si>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</si>
  <si>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</si>
  <si>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</si>
  <si>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</si>
  <si>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</si>
  <si>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</si>
  <si>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</si>
  <si>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</si>
  <si>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</si>
  <si>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</si>
  <si>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</si>
  <si>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</si>
  <si>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</si>
  <si>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</si>
  <si>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</si>
  <si>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</si>
  <si>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</si>
  <si>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</si>
  <si>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</si>
  <si>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</si>
  <si>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</si>
  <si>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</si>
  <si>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</si>
  <si>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</si>
  <si>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</si>
  <si>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</si>
  <si>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</si>
  <si>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</si>
  <si>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</si>
  <si>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</si>
  <si>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</si>
  <si>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</si>
  <si>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</si>
  <si>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</si>
  <si>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</si>
  <si>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</si>
  <si>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</si>
  <si>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</si>
  <si>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</si>
  <si>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</si>
  <si>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</si>
  <si>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</si>
  <si>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</si>
  <si>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</si>
  <si>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</si>
  <si>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</si>
  <si>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</si>
  <si>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</si>
  <si>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</si>
  <si>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</si>
  <si>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</si>
  <si>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</si>
  <si>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</si>
  <si>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</si>
  <si>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</si>
  <si>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</si>
  <si>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</si>
  <si>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</si>
  <si>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</si>
  <si>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</si>
  <si>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</si>
  <si>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</si>
  <si>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</si>
  <si>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</si>
  <si>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</si>
  <si>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</si>
  <si>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</si>
  <si>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</si>
  <si>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</si>
  <si>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</si>
  <si>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</si>
  <si>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</si>
  <si>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</si>
  <si>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</si>
  <si>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</si>
  <si>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</si>
  <si>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</si>
  <si>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</si>
  <si>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</si>
  <si>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</si>
  <si>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</si>
  <si>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</si>
  <si>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</si>
  <si>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</si>
  <si>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</si>
  <si>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</si>
  <si>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</si>
  <si>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</si>
  <si>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</si>
  <si>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</si>
  <si>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</si>
  <si>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</si>
  <si>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</si>
  <si>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</si>
  <si>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</si>
  <si>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</si>
  <si>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</si>
  <si>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</si>
  <si>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</si>
  <si>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</si>
  <si>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</si>
  <si>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</si>
  <si>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</si>
  <si>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</si>
  <si>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</si>
  <si>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</si>
  <si>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</si>
  <si>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</si>
  <si>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</si>
  <si>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</si>
  <si>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</si>
  <si>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</si>
  <si>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</si>
  <si>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</si>
  <si>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</si>
  <si>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</si>
  <si>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</si>
  <si>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</si>
  <si>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</si>
  <si>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</si>
  <si>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</si>
  <si>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</si>
  <si>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</si>
  <si>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</si>
  <si>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</si>
  <si>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</si>
  <si>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</si>
  <si>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</si>
  <si>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</si>
  <si>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</si>
  <si>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</si>
  <si>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</si>
  <si>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</si>
  <si>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</si>
  <si>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</si>
  <si>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</si>
  <si>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</si>
  <si>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</si>
  <si>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</si>
  <si>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</si>
  <si>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</si>
  <si>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</si>
  <si>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</si>
  <si>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</si>
  <si>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</si>
  <si>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</si>
  <si>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</si>
  <si>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</si>
  <si>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</si>
  <si>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</si>
  <si>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</si>
  <si>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</si>
  <si>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</si>
  <si>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</si>
  <si>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</si>
  <si>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</si>
  <si>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</si>
  <si>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</si>
  <si>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</si>
  <si>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</si>
  <si>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</si>
  <si>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</si>
  <si>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</si>
  <si>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</si>
  <si>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</si>
  <si>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</si>
  <si>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</si>
  <si>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</si>
  <si>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</si>
  <si>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</si>
  <si>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</si>
  <si>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</si>
  <si>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</si>
  <si>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</si>
  <si>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</si>
  <si>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</si>
  <si>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</si>
  <si>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</si>
  <si>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</si>
  <si>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</si>
  <si>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</si>
  <si>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</si>
  <si>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</si>
  <si>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</si>
  <si>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</si>
  <si>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</si>
  <si>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</si>
  <si>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</si>
  <si>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</si>
  <si>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</si>
  <si>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</si>
  <si>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</si>
  <si>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</si>
  <si>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</si>
  <si>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</si>
  <si>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</si>
  <si>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</si>
  <si>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</si>
  <si>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</si>
  <si>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</si>
  <si>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</si>
  <si>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</si>
  <si>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</si>
  <si>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</si>
  <si>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</si>
  <si>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</si>
  <si>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</si>
  <si>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</si>
  <si>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</si>
  <si>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</si>
  <si>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</si>
  <si>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</si>
  <si>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</si>
  <si>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</si>
  <si>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</si>
  <si>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</si>
  <si>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</si>
  <si>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</si>
  <si>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</si>
  <si>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</si>
  <si>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</si>
  <si>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</si>
  <si>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</si>
  <si>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</si>
  <si>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</si>
  <si>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</si>
  <si>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</si>
  <si>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</si>
  <si>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</si>
  <si>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</si>
  <si>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</si>
  <si>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</si>
  <si>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</si>
  <si>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</si>
  <si>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</si>
  <si>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</si>
  <si>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</si>
  <si>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</si>
  <si>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</si>
  <si>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</si>
  <si>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</si>
  <si>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</si>
  <si>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</si>
  <si>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</si>
  <si>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</si>
  <si>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</si>
  <si>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</si>
  <si>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</si>
  <si>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</si>
  <si>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</si>
  <si>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</si>
  <si>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</si>
  <si>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</si>
  <si>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</si>
  <si>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</si>
  <si>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</si>
  <si>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</si>
  <si>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</si>
  <si>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</si>
  <si>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</si>
  <si>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</si>
  <si>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</si>
  <si>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</si>
  <si>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</si>
  <si>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</si>
  <si>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</si>
  <si>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</si>
  <si>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</si>
  <si>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</si>
  <si>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</si>
  <si>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</si>
  <si>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</si>
  <si>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</si>
  <si>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</si>
  <si>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</si>
  <si>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</si>
  <si>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</si>
  <si>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</si>
  <si>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</si>
  <si>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</si>
  <si>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</si>
  <si>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</si>
  <si>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</si>
  <si>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</si>
  <si>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</si>
  <si>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</si>
  <si>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</si>
  <si>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</si>
  <si>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</si>
  <si>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</si>
  <si>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</si>
  <si>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</si>
  <si>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</si>
  <si>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</si>
  <si>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</si>
  <si>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</si>
  <si>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</si>
  <si>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</si>
  <si>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</si>
  <si>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</si>
  <si>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</si>
  <si>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</si>
  <si>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</si>
  <si>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</si>
  <si>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</si>
  <si>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</si>
  <si>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</si>
  <si>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</si>
  <si>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</si>
  <si>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</si>
  <si>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</si>
  <si>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</si>
  <si>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</si>
  <si>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</si>
  <si>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</si>
  <si>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</si>
  <si>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</si>
  <si>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</si>
  <si>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</si>
  <si>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</si>
  <si>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</si>
  <si>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</si>
  <si>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</si>
  <si>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</si>
  <si>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</si>
  <si>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</si>
  <si>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</si>
  <si>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</si>
  <si>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</si>
  <si>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</si>
  <si>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</si>
  <si>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</si>
  <si>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</si>
  <si>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</si>
  <si>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</si>
  <si>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</si>
  <si>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</si>
  <si>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</si>
  <si>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</si>
  <si>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</si>
  <si>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</si>
  <si>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</si>
  <si>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</si>
  <si>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</si>
  <si>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</si>
  <si>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</si>
  <si>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</si>
  <si>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</si>
  <si>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</si>
  <si>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</si>
  <si>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</si>
  <si>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</si>
  <si>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</si>
  <si>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</si>
  <si>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</si>
  <si>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</si>
  <si>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</si>
  <si>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</si>
  <si>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</si>
  <si>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</si>
  <si>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</si>
  <si>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</si>
  <si>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</si>
  <si>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</si>
  <si>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</si>
  <si>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</si>
  <si>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</si>
  <si>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</si>
  <si>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</si>
  <si>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</si>
  <si>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</si>
  <si>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</si>
  <si>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</si>
  <si>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</si>
  <si>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</si>
  <si>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</si>
  <si>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</si>
  <si>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</si>
  <si>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</si>
  <si>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</si>
  <si>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</si>
  <si>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</si>
  <si>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</si>
  <si>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</si>
  <si>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</si>
  <si>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</si>
  <si>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</si>
  <si>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</si>
  <si>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</si>
  <si>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</si>
  <si>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</si>
  <si>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</si>
  <si>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</si>
  <si>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</si>
  <si>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</si>
  <si>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</si>
  <si>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</si>
  <si>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</si>
  <si>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MCH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</si>
  <si>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</si>
  <si>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</si>
  <si>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</si>
  <si>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</si>
  <si>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</si>
  <si>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</si>
  <si>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</si>
  <si>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</si>
  <si>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</si>
  <si>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</si>
  <si>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</si>
  <si>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</si>
  <si>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</si>
  <si>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</si>
  <si>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</si>
  <si>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</si>
  <si>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</si>
  <si>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</si>
  <si>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</si>
  <si>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</si>
  <si>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</si>
  <si>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</si>
  <si>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</si>
  <si>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</si>
  <si>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</si>
  <si>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</si>
  <si>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</si>
  <si>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</si>
  <si>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</si>
  <si>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</si>
  <si>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</si>
  <si>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</si>
  <si>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</si>
  <si>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</si>
  <si>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</si>
  <si>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</si>
  <si>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</si>
  <si>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</si>
  <si>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</si>
  <si>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</si>
  <si>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</si>
  <si>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</si>
  <si>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</si>
  <si>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</si>
  <si>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</si>
  <si>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</si>
  <si>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</si>
  <si>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</si>
  <si>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</si>
  <si>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</si>
  <si>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</si>
  <si>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</si>
  <si>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</si>
  <si>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</si>
  <si>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</si>
  <si>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</si>
  <si>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</si>
  <si>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</si>
  <si>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</si>
  <si>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</si>
  <si>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</si>
  <si>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</si>
  <si>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</si>
  <si>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</si>
  <si>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lunes, 14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</si>
  <si>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</si>
  <si>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</si>
  <si>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</si>
  <si>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</si>
  <si>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</si>
  <si>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</si>
  <si>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</si>
  <si>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</si>
  <si>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</si>
  <si>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</si>
  <si>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</si>
  <si>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</si>
  <si>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</si>
  <si>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</si>
  <si>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</si>
  <si>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</si>
  <si>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</si>
  <si>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</si>
  <si>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</si>
  <si>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</si>
  <si>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</si>
  <si>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</si>
  <si>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</si>
  <si>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</si>
  <si>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</si>
  <si>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</si>
  <si>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</si>
  <si>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</si>
  <si>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</si>
  <si>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</si>
  <si>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</si>
  <si>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</si>
  <si>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</si>
  <si>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</si>
  <si>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</si>
  <si>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</si>
  <si>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</si>
  <si>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</si>
  <si>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</si>
  <si>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</si>
  <si>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</si>
  <si>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</si>
  <si>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</si>
  <si>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</si>
  <si>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</si>
  <si>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</si>
  <si>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</si>
  <si>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</si>
  <si>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</si>
  <si>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</si>
  <si>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</si>
  <si>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</si>
  <si>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</si>
  <si>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</si>
  <si>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</si>
  <si>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</si>
  <si>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</si>
  <si>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</si>
  <si>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</si>
  <si>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</si>
  <si>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</si>
  <si>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</si>
  <si>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</si>
  <si>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</si>
  <si>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</si>
  <si>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</si>
  <si>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</si>
  <si>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</si>
  <si>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</si>
  <si>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</si>
  <si>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</si>
  <si>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</si>
  <si>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</si>
  <si>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</si>
  <si>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</si>
  <si>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</si>
  <si>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</si>
  <si>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</si>
  <si>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</si>
  <si>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</si>
  <si>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</si>
  <si>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</si>
  <si>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</si>
  <si>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</si>
  <si>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</si>
  <si>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</si>
  <si>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</si>
  <si>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</si>
  <si>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</si>
  <si>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</si>
  <si>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</si>
  <si>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</si>
  <si>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</si>
  <si>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</si>
  <si>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</si>
  <si>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</si>
  <si>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</si>
  <si>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</si>
  <si>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</si>
  <si>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</si>
  <si>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</si>
  <si>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</si>
  <si>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</si>
  <si>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</si>
  <si>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</si>
  <si>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</si>
  <si>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</si>
  <si>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</si>
  <si>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</si>
  <si>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</si>
  <si>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</si>
  <si>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</si>
  <si>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</si>
  <si>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</si>
  <si>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</si>
  <si>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</si>
  <si>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</si>
  <si>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</si>
  <si>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</si>
  <si>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</si>
  <si>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</si>
  <si>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</si>
  <si>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</si>
  <si>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</si>
  <si>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</si>
  <si>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</si>
  <si>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</si>
  <si>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</si>
  <si>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</si>
  <si>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</si>
  <si>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</si>
  <si>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</si>
  <si>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</si>
  <si>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</si>
  <si>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</si>
  <si>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</si>
  <si>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</si>
  <si>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14/04/2025 04:50:00</t>
  </si>
  <si>
    <t>POR COGENERACION</t>
  </si>
  <si>
    <t>...</t>
  </si>
  <si>
    <t>14/04/2025 05:10:00</t>
  </si>
  <si>
    <t>INDEPENDENCIA GAS</t>
  </si>
  <si>
    <t>14/04/2025 18:46:00</t>
  </si>
  <si>
    <t>14/04/2025 20:37:00</t>
  </si>
  <si>
    <t>14/04/2025 18:43:00</t>
  </si>
  <si>
    <t>14/04/2025 20:27:00</t>
  </si>
  <si>
    <t>POR POTENCIA O ENERGIA</t>
  </si>
  <si>
    <t>MALACAS1 TG6 - GAS</t>
  </si>
  <si>
    <t>14/04/2025 00:06:00</t>
  </si>
  <si>
    <t>14/04/2025 00:30:00</t>
  </si>
  <si>
    <t>14/04/2025 00:08:00</t>
  </si>
  <si>
    <t>A MINIMA CARGA</t>
  </si>
  <si>
    <t>14/04/2025 09:02:00</t>
  </si>
  <si>
    <t>14/04/2025 09:36:00</t>
  </si>
  <si>
    <t>14/04/2025 08:46:00</t>
  </si>
  <si>
    <t>14/04/2025 22:54:00</t>
  </si>
  <si>
    <t>14/04/2025 23:19:00</t>
  </si>
  <si>
    <t>14/04/2025 22:54:15</t>
  </si>
  <si>
    <t>CHILCA1 CCOMB TG1 - GAS</t>
  </si>
  <si>
    <t>14/04/2025 18:25:00</t>
  </si>
  <si>
    <t>14/04/2025 19:33:00</t>
  </si>
  <si>
    <t>CHILCA1 TG3 - GAS</t>
  </si>
  <si>
    <t>14/04/2025 19:00:00</t>
  </si>
  <si>
    <t>14/04/2025 21:21:00</t>
  </si>
  <si>
    <t>14/04/2025 21:05:00</t>
  </si>
  <si>
    <t>REF_TALARA TV1 - NLH_RFG</t>
  </si>
  <si>
    <t>REF_TALARA TV2 - NLH_RFG</t>
  </si>
  <si>
    <t>KALLPA CCOMB TG1 &amp; TG2 &amp; TG3 - GAS</t>
  </si>
  <si>
    <t>14/04/2025 06:00:00</t>
  </si>
  <si>
    <t>14/04/2025 16:40:00</t>
  </si>
  <si>
    <t>POR RSF</t>
  </si>
  <si>
    <t>14/04/2025 17:30:00</t>
  </si>
  <si>
    <t>14/04/2025 18:21:00</t>
  </si>
  <si>
    <t>14/04/2025 20:40:00</t>
  </si>
  <si>
    <t>LAS FLORES CCOMB TG1 - GAS</t>
  </si>
  <si>
    <t>14/04/2025 06:20:00</t>
  </si>
  <si>
    <t>14/04/2025 06:55:00</t>
  </si>
  <si>
    <t>14/04/2025 10:03:00</t>
  </si>
  <si>
    <t>14/04/2025 12:43:00</t>
  </si>
  <si>
    <t>14/04/2025 15:01:00</t>
  </si>
  <si>
    <t>14/04/2025 22:47:00</t>
  </si>
  <si>
    <t>VENTANILLA CCOMB TG3 &amp; TG4 - GAS</t>
  </si>
  <si>
    <t>14/04/2025 11:05:00</t>
  </si>
  <si>
    <t>14/04/2025 12:12:00</t>
  </si>
  <si>
    <t>14/04/2025 15:06:00</t>
  </si>
  <si>
    <t>14/04/2025 15:40:00</t>
  </si>
  <si>
    <t>A las 15:06 h, se subió a 390 MW.</t>
  </si>
  <si>
    <t>14/04/2025 16:08:00</t>
  </si>
  <si>
    <t>14/04/2025 21:26:00</t>
  </si>
  <si>
    <t>HUAYCOLORO - BIOGAS</t>
  </si>
  <si>
    <t>14/04/2025 16:23:00</t>
  </si>
  <si>
    <t>14/04/2025 08:00:00</t>
  </si>
  <si>
    <t>DONA CATALINA  - BIOGAS</t>
  </si>
  <si>
    <t>CALLAO - BIOGAS</t>
  </si>
  <si>
    <t>OQUENDO CCOMB TG1 - GAS</t>
  </si>
  <si>
    <t>OLLEROS TG1 - GAS</t>
  </si>
  <si>
    <t>14/04/2025 04:26:00</t>
  </si>
  <si>
    <t>14/04/2025 09:12:00</t>
  </si>
  <si>
    <t>En proceso de acoplamiento 1x1</t>
  </si>
  <si>
    <t>OLLEROS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</si>
  <si>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</si>
  <si>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</si>
  <si>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</si>
  <si>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Preventivo Eléctrico LLTT ( Con apertura cuello en T30)</t>
  </si>
  <si>
    <t>YUNCÁN</t>
  </si>
  <si>
    <t>Indisponibilidad de las señales ICCP debido al mantenimiento anual de la central.</t>
  </si>
  <si>
    <t>REPARACIÓN INTERNA DEL GENERADOR G2 (INCLUYE DESCARGAS PARCIALES)</t>
  </si>
  <si>
    <t>Energización inversores Centro de transformación</t>
  </si>
  <si>
    <t>Falla del G1 de CH. Cañon del Pato</t>
  </si>
  <si>
    <t>EJECUTADO</t>
  </si>
  <si>
    <t>Lunes 14 de Abril del 2025 / SEM N° 15</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</si>
  <si>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</si>
  <si>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</si>
  <si>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</si>
  <si>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</si>
  <si>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</si>
  <si>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</si>
  <si>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</si>
  <si>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</si>
  <si>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</si>
  <si>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</si>
  <si>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</si>
  <si>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</si>
  <si>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</si>
  <si>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</si>
  <si>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</si>
  <si>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</si>
  <si>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</si>
  <si>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</si>
  <si>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</si>
  <si>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</si>
  <si>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</si>
  <si>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</si>
  <si>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</si>
  <si>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</si>
  <si>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</si>
  <si>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</si>
  <si>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</si>
  <si>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</si>
  <si>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</si>
  <si>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</si>
  <si>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</si>
  <si>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</si>
  <si>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</si>
  <si>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</si>
  <si>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</si>
  <si>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</si>
  <si>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</si>
  <si>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</si>
  <si>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</si>
  <si>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</si>
  <si>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</si>
  <si>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</si>
  <si>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</si>
  <si>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</si>
  <si>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</si>
  <si>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</si>
  <si>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</si>
  <si>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</si>
  <si>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</si>
  <si>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</si>
  <si>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</si>
  <si>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</si>
  <si>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</si>
  <si>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</si>
  <si>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</si>
  <si>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</si>
  <si>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</si>
  <si>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</si>
  <si>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</si>
  <si>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</si>
  <si>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</si>
  <si>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</si>
  <si>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</si>
  <si>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</si>
  <si>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</si>
  <si>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</si>
  <si>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</si>
  <si>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</si>
  <si>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</si>
  <si>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</si>
  <si>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</si>
  <si>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</si>
  <si>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</si>
  <si>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</si>
  <si>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</si>
  <si>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</si>
  <si>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</si>
  <si>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</si>
  <si>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</si>
  <si>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</si>
  <si>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</si>
  <si>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</si>
  <si>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</si>
  <si>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</si>
  <si>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</si>
  <si>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</si>
  <si>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</si>
  <si>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</si>
  <si>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</si>
  <si>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</si>
  <si>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</si>
  <si>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</si>
  <si>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</si>
  <si>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</si>
  <si>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</si>
  <si>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</si>
  <si>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</si>
  <si>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</si>
  <si>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</si>
  <si>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</si>
  <si>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</si>
  <si>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</si>
  <si>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</si>
  <si>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</si>
  <si>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</si>
  <si>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</si>
  <si>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</si>
  <si>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</si>
  <si>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</si>
  <si>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</si>
  <si>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</si>
  <si>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</si>
  <si>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4170914.31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</si>
  <si>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</si>
  <si>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</si>
  <si>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</si>
  <si>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</si>
  <si>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</si>
  <si>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</si>
  <si>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</si>
  <si>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</si>
  <si>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</si>
  <si>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</si>
  <si>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</si>
  <si>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</si>
  <si>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</si>
  <si>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</si>
  <si>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</si>
  <si>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</si>
  <si>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</si>
  <si>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</si>
  <si>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</si>
  <si>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</si>
  <si>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</si>
  <si>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</si>
  <si>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</si>
  <si>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</si>
  <si>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</si>
  <si>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</si>
  <si>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</si>
  <si>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</si>
  <si>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</si>
  <si>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</si>
  <si>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</si>
  <si>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</si>
  <si>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</si>
  <si>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</si>
  <si>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</si>
  <si>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</si>
  <si>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</si>
  <si>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</si>
  <si>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</si>
  <si>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</si>
  <si>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</si>
  <si>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</si>
  <si>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</si>
  <si>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</si>
  <si>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</si>
  <si>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</si>
  <si>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</si>
  <si>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</si>
  <si>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</si>
  <si>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</si>
  <si>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</si>
  <si>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</si>
  <si>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</si>
  <si>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</si>
  <si>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</si>
  <si>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</si>
  <si>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</si>
  <si>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</si>
  <si>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</si>
  <si>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</si>
  <si>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</si>
  <si>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</si>
  <si>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</si>
  <si>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</si>
  <si>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</si>
  <si>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</si>
  <si>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</si>
  <si>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</si>
  <si>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</si>
  <si>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</si>
  <si>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</si>
  <si>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</si>
  <si>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</si>
  <si>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</si>
  <si>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</si>
  <si>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</si>
  <si>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</si>
  <si>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</si>
  <si>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</si>
  <si>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</si>
  <si>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</si>
  <si>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</si>
  <si>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</si>
  <si>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</si>
  <si>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</si>
  <si>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</si>
  <si>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</si>
  <si>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</si>
  <si>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</si>
  <si>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</si>
  <si>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</si>
  <si>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</si>
  <si>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</si>
  <si>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</si>
  <si>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</si>
  <si>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</si>
  <si>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</si>
  <si>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</si>
  <si>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</si>
  <si>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</si>
  <si>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</si>
  <si>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</si>
  <si>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</si>
  <si>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</si>
  <si>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</si>
  <si>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</si>
  <si>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</si>
  <si>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</si>
  <si>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</si>
  <si>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</si>
  <si>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</si>
  <si>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</si>
  <si>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</si>
  <si>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</si>
  <si>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</si>
  <si>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</si>
  <si>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</si>
  <si>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</si>
  <si>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</si>
  <si>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</si>
  <si>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</si>
  <si>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</si>
  <si>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</si>
  <si>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</si>
  <si>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</si>
  <si>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</si>
  <si>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</si>
  <si>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06:30:00</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</si>
  <si>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</si>
  <si>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</si>
  <si>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</si>
  <si>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</si>
  <si>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</si>
  <si>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</si>
  <si>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</si>
  <si>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</si>
  <si>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</si>
  <si>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</si>
  <si>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</si>
  <si>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</si>
  <si>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</si>
  <si>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DIESEL EN PLANTA</t>
  </si>
  <si>
    <t>Reporte de Consumo de Combustibles</t>
  </si>
  <si>
    <t>CONSUMO DE COMBUSTIBLES - LÍQUIDO, SÓLIDO, GASEOSO</t>
  </si>
  <si>
    <t>MEDIDOR</t>
  </si>
  <si>
    <t>14/Apr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</si>
  <si>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</si>
  <si>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</si>
  <si>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</si>
  <si>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</si>
  <si>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</si>
  <si>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</si>
  <si>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</si>
  <si>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</si>
  <si>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</si>
  <si>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</si>
  <si>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</si>
  <si>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</si>
  <si>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</si>
  <si>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</si>
  <si>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</si>
  <si>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</si>
  <si>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</si>
  <si>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</si>
  <si>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</si>
  <si>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</si>
  <si>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</si>
  <si>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</si>
  <si>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</si>
  <si>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</si>
  <si>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</si>
  <si>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</si>
  <si>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</si>
  <si>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</si>
  <si>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</si>
  <si>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</si>
  <si>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</si>
  <si>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</si>
  <si>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</si>
  <si>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</si>
  <si>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</si>
  <si>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</si>
  <si>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</si>
  <si>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</si>
  <si>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</si>
  <si>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</si>
  <si>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</si>
  <si>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</si>
  <si>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</si>
  <si>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</si>
  <si>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</si>
  <si>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</si>
  <si>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</si>
  <si>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</si>
  <si>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</si>
  <si>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</si>
  <si>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</si>
  <si>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</si>
  <si>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</si>
  <si>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</si>
  <si>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</si>
  <si>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</si>
  <si>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</si>
  <si>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</si>
  <si>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</si>
  <si>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</si>
  <si>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</si>
  <si>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</si>
  <si>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</si>
  <si>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</si>
  <si>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</si>
  <si>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</si>
  <si>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</si>
  <si>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</si>
  <si>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</si>
  <si>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</si>
  <si>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</si>
  <si>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</si>
  <si>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</si>
  <si>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14/04/2025 01:00</t>
  </si>
  <si>
    <t>14/04/2025 02:00</t>
  </si>
  <si>
    <t>14/04/2025 03:00</t>
  </si>
  <si>
    <t>14/04/2025 04:00</t>
  </si>
  <si>
    <t>14/04/2025 05:00</t>
  </si>
  <si>
    <t>14/04/2025 10:00</t>
  </si>
  <si>
    <t>14/04/2025 11:00</t>
  </si>
  <si>
    <t>14/04/2025 12:00</t>
  </si>
  <si>
    <t>14/04/2025 13:00</t>
  </si>
  <si>
    <t>14/04/2025 15:00</t>
  </si>
  <si>
    <t>14/04/2025 18:00</t>
  </si>
  <si>
    <t>14/04/2025 19:00</t>
  </si>
  <si>
    <t>14/04/2025 21:00</t>
  </si>
  <si>
    <t>14/04/2025 22:00</t>
  </si>
  <si>
    <t>TEMPERATURA AMBIENTE (ºC)</t>
  </si>
  <si>
    <t>Disponibilidad de Gas Natural de las Centrales Termoeléctricas</t>
  </si>
  <si>
    <t>GASEODUCTO</t>
  </si>
  <si>
    <t>VOLUMEN DE GAS (Mm3)</t>
  </si>
  <si>
    <t>INICIAL</t>
  </si>
  <si>
    <t>GASEODUCTO DE CAMISEA (EGESUR)</t>
  </si>
  <si>
    <t>15/04/2025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</si>
  <si>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</si>
  <si>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</si>
  <si>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</si>
  <si>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</si>
  <si>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</si>
  <si>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</si>
  <si>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</si>
  <si>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</si>
  <si>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</si>
  <si>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</si>
  <si>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</si>
  <si>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</si>
  <si>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</si>
  <si>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</si>
  <si>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</si>
  <si>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</si>
  <si>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</si>
  <si>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</si>
  <si>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</si>
  <si>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</si>
  <si>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</si>
  <si>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</si>
  <si>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</si>
  <si>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</si>
  <si>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</si>
  <si>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</si>
  <si>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</si>
  <si>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</si>
  <si>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</si>
  <si>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</si>
  <si>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</si>
  <si>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</si>
  <si>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</si>
  <si>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</si>
  <si>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</si>
  <si>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</si>
  <si>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</si>
  <si>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</si>
  <si>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</si>
  <si>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</si>
  <si>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</si>
  <si>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</si>
  <si>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</si>
  <si>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</si>
  <si>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</si>
  <si>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</si>
  <si>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</si>
  <si>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</si>
  <si>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</si>
  <si>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</si>
  <si>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</si>
  <si>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</si>
  <si>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</si>
  <si>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</si>
  <si>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</si>
  <si>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</si>
  <si>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</si>
  <si>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</si>
  <si>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</si>
  <si>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</si>
  <si>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</si>
  <si>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</si>
  <si>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</si>
  <si>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</si>
  <si>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</si>
  <si>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</si>
  <si>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</si>
  <si>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</si>
  <si>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</si>
  <si>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</si>
  <si>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</si>
  <si>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</si>
  <si>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</si>
  <si>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</si>
  <si>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</si>
  <si>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</si>
  <si>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</si>
  <si>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</si>
  <si>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</si>
  <si>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</si>
  <si>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</si>
  <si>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</si>
  <si>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</si>
  <si>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</si>
  <si>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</si>
  <si>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</si>
  <si>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</si>
  <si>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</si>
  <si>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</si>
  <si>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</si>
  <si>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</si>
  <si>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</si>
  <si>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</si>
  <si>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</si>
  <si>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</si>
  <si>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</si>
  <si>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</si>
  <si>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</si>
  <si>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</si>
  <si>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</si>
  <si>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</si>
  <si>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</si>
  <si>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</si>
  <si>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</si>
  <si>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</si>
  <si>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</si>
  <si>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</si>
  <si>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</si>
  <si>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</si>
  <si>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</si>
  <si>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</si>
  <si>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</si>
  <si>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</si>
  <si>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</si>
  <si>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</si>
  <si>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</si>
  <si>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</si>
  <si>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</si>
  <si>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</si>
  <si>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</si>
  <si>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</si>
  <si>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</si>
  <si>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</si>
  <si>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</si>
  <si>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</si>
  <si>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</si>
  <si>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</si>
  <si>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</si>
  <si>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</si>
  <si>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</si>
  <si>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</si>
  <si>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</si>
  <si>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</si>
  <si>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</si>
  <si>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</si>
  <si>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</si>
  <si>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</si>
  <si>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</si>
  <si>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</si>
  <si>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</si>
  <si>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</si>
  <si>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</si>
  <si>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</si>
  <si>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</si>
  <si>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</si>
  <si>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</si>
  <si>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</si>
  <si>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</si>
  <si>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</si>
  <si>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</si>
  <si>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</si>
  <si>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</si>
  <si>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</si>
  <si>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</si>
  <si>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</si>
  <si>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</si>
  <si>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</si>
  <si>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</si>
  <si>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</si>
  <si>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</si>
  <si>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</si>
  <si>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</si>
  <si>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</si>
  <si>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</si>
  <si>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</si>
  <si>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</si>
  <si>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</si>
  <si>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</si>
  <si>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</si>
  <si>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</si>
  <si>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</si>
  <si>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</si>
  <si>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</si>
  <si>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</si>
  <si>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</si>
  <si>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</si>
  <si>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</si>
  <si>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</si>
  <si>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</si>
  <si>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</si>
  <si>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</si>
  <si>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</si>
  <si>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</si>
  <si>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</si>
  <si>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</si>
  <si>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</si>
  <si>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</si>
  <si>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</si>
  <si>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</si>
  <si>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</si>
  <si>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</si>
  <si>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</si>
  <si>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</si>
  <si>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</si>
  <si>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</si>
  <si>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</si>
  <si>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</si>
  <si>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</si>
  <si>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</si>
  <si>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</si>
  <si>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</si>
  <si>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</si>
  <si>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</si>
  <si>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</si>
  <si>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</si>
  <si>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</si>
  <si>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</si>
  <si>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</si>
  <si>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</si>
  <si>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</si>
  <si>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</si>
  <si>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</si>
  <si>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</si>
  <si>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</si>
  <si>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</si>
  <si>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</si>
  <si>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</si>
  <si>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</si>
  <si>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</si>
  <si>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</si>
  <si>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</si>
  <si>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</si>
  <si>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</si>
  <si>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</si>
  <si>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</si>
  <si>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</si>
  <si>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</si>
  <si>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</si>
  <si>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</si>
  <si>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</si>
  <si>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</si>
  <si>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</si>
  <si>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</si>
  <si>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</si>
  <si>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</si>
  <si>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</si>
  <si>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</si>
  <si>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</si>
  <si>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</si>
  <si>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</si>
  <si>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</si>
  <si>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</si>
  <si>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</si>
  <si>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</si>
  <si>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</si>
  <si>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</si>
  <si>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</si>
  <si>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</si>
  <si>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</si>
  <si>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</si>
  <si>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</si>
  <si>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</si>
  <si>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</si>
  <si>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</si>
  <si>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</si>
  <si>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</si>
  <si>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</si>
  <si>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</si>
  <si>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</si>
  <si>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</si>
  <si>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</si>
  <si>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</si>
  <si>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</si>
  <si>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</si>
  <si>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</si>
  <si>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</si>
  <si>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</si>
  <si>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</si>
  <si>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</si>
  <si>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</si>
  <si>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</si>
  <si>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</si>
  <si>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</si>
  <si>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</si>
  <si>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</si>
  <si>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</si>
  <si>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</si>
  <si>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</si>
  <si>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</si>
  <si>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</si>
  <si>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</si>
  <si>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</si>
  <si>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</si>
  <si>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</si>
  <si>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</si>
  <si>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</si>
  <si>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</si>
  <si>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</si>
  <si>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</si>
  <si>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</si>
  <si>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</si>
  <si>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</si>
  <si>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</si>
  <si>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</si>
  <si>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</si>
  <si>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</si>
  <si>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</si>
  <si>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</si>
  <si>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</si>
  <si>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</si>
  <si>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</si>
  <si>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</si>
  <si>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</si>
  <si>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</si>
  <si>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</si>
  <si>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</si>
  <si>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</si>
  <si>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</si>
  <si>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</si>
  <si>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</si>
  <si>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</si>
  <si>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</si>
  <si>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</si>
  <si>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</si>
  <si>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</si>
  <si>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</si>
  <si>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</si>
  <si>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</si>
  <si>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</si>
  <si>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</si>
  <si>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</si>
  <si>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</si>
  <si>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</si>
  <si>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</si>
  <si>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</si>
  <si>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</si>
  <si>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</si>
  <si>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</si>
  <si>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</si>
  <si>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</si>
  <si>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</si>
  <si>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</si>
  <si>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</si>
  <si>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</si>
  <si>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</si>
  <si>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</si>
  <si>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</si>
  <si>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</si>
  <si>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</si>
  <si>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</si>
  <si>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</si>
  <si>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</si>
  <si>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</si>
  <si>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</si>
  <si>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</si>
  <si>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</si>
  <si>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</si>
  <si>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</si>
  <si>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</si>
  <si>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</si>
  <si>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</si>
  <si>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</si>
  <si>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</si>
  <si>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</si>
  <si>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</si>
  <si>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</si>
  <si>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</si>
  <si>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</si>
  <si>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</si>
  <si>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</si>
  <si>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</si>
  <si>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</si>
  <si>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</si>
  <si>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</si>
  <si>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</si>
  <si>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</si>
  <si>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</si>
  <si>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</si>
  <si>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</si>
  <si>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</si>
  <si>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</si>
  <si>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</si>
  <si>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</si>
  <si>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</si>
  <si>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</si>
  <si>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</si>
  <si>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</si>
  <si>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</si>
  <si>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</si>
  <si>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</si>
  <si>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</si>
  <si>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</si>
  <si>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</si>
  <si>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</si>
  <si>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</si>
  <si>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</si>
  <si>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</si>
  <si>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</si>
  <si>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</si>
  <si>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</si>
  <si>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</si>
  <si>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</si>
  <si>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</si>
  <si>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</si>
  <si>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</si>
  <si>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</si>
  <si>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</si>
  <si>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</si>
  <si>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</si>
  <si>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</si>
  <si>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</si>
  <si>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</si>
  <si>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</si>
  <si>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</si>
  <si>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</si>
  <si>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</si>
  <si>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</si>
  <si>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</si>
  <si>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</si>
  <si>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</si>
  <si>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</si>
  <si>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</si>
  <si>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</si>
  <si>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</si>
  <si>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</si>
  <si>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</si>
  <si>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</si>
  <si>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</si>
  <si>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</si>
  <si>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</si>
  <si>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</si>
  <si>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</si>
  <si>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</si>
  <si>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</si>
  <si>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</si>
  <si>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</si>
  <si>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</si>
  <si>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</si>
  <si>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</si>
  <si>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</si>
  <si>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</si>
  <si>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</si>
  <si>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</si>
  <si>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</si>
  <si>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</si>
  <si>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</si>
  <si>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</si>
  <si>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</si>
  <si>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</si>
  <si>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</si>
  <si>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</si>
  <si>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</si>
  <si>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</si>
  <si>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</si>
  <si>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</si>
  <si>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</si>
  <si>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</si>
  <si>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</si>
  <si>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</si>
  <si>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</si>
  <si>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</si>
  <si>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</si>
  <si>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</si>
  <si>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</si>
  <si>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</si>
  <si>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</si>
  <si>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</si>
  <si>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</si>
  <si>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</si>
  <si>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</si>
  <si>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</si>
  <si>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</si>
  <si>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</si>
  <si>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</si>
  <si>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</si>
  <si>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</si>
  <si>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</si>
  <si>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</si>
  <si>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</si>
  <si>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</si>
  <si>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</si>
  <si>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</si>
  <si>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</si>
  <si>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</si>
  <si>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</si>
  <si>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</si>
  <si>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</si>
  <si>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</si>
  <si>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</si>
  <si>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</si>
  <si>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</si>
  <si>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</si>
  <si>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</si>
  <si>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</si>
  <si>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</si>
  <si>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</si>
  <si>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</si>
  <si>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</si>
  <si>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</si>
  <si>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</si>
  <si>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</si>
  <si>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</si>
  <si>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</si>
  <si>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</si>
  <si>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</si>
  <si>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</si>
  <si>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</si>
  <si>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</si>
  <si>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</si>
  <si>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</si>
  <si>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</si>
  <si>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</si>
  <si>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</si>
  <si>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</si>
  <si>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</si>
  <si>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</si>
  <si>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</si>
  <si>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</si>
  <si>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</si>
  <si>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</si>
  <si>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</si>
  <si>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</si>
  <si>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</si>
  <si>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</si>
  <si>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</si>
  <si>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</si>
  <si>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</si>
  <si>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</si>
  <si>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</si>
  <si>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</si>
  <si>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</si>
  <si>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</si>
  <si>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</si>
  <si>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</si>
  <si>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</si>
  <si>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</si>
  <si>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</si>
  <si>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</si>
  <si>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</si>
  <si>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</si>
  <si>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</si>
  <si>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</si>
  <si>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</si>
  <si>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</si>
  <si>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</si>
  <si>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</si>
  <si>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</si>
  <si>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</si>
  <si>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</si>
  <si>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</si>
  <si>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</si>
  <si>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</si>
  <si>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</si>
  <si>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</si>
  <si>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</si>
  <si>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</si>
  <si>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</si>
  <si>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</si>
  <si>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</si>
  <si>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</si>
  <si>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</si>
  <si>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</si>
  <si>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</si>
  <si>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</si>
  <si>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</si>
  <si>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</si>
  <si>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</si>
  <si>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</si>
  <si>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</si>
  <si>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</si>
  <si>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</si>
  <si>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</si>
  <si>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</si>
  <si>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</si>
  <si>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</si>
  <si>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</si>
  <si>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</si>
  <si>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</si>
  <si>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</si>
  <si>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</si>
  <si>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</si>
  <si>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</si>
  <si>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</si>
  <si>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</si>
  <si>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</si>
  <si>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</si>
  <si>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</si>
  <si>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</si>
  <si>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</si>
  <si>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</si>
  <si>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</si>
  <si>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</si>
  <si>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</si>
  <si>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</si>
  <si>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</si>
  <si>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</si>
  <si>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</si>
  <si>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</si>
  <si>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</si>
  <si>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</si>
  <si>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</si>
  <si>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</si>
  <si>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</si>
  <si>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</si>
  <si>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</si>
  <si>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</si>
  <si>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</si>
  <si>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</si>
  <si>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</si>
  <si>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</si>
  <si>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</si>
  <si>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</si>
  <si>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</si>
  <si>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</si>
  <si>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</si>
  <si>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</si>
  <si>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</si>
  <si>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</si>
  <si>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</si>
  <si>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</si>
  <si>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</si>
  <si>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</si>
  <si>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</si>
  <si>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</si>
  <si>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</si>
  <si>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</si>
  <si>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</si>
  <si>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</si>
  <si>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</si>
  <si>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</si>
  <si>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</si>
  <si>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</si>
  <si>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</si>
  <si>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</si>
  <si>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</si>
  <si>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</si>
  <si>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</si>
  <si>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</si>
  <si>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</si>
  <si>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</si>
  <si>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</si>
  <si>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</si>
  <si>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</si>
  <si>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</si>
  <si>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</si>
  <si>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</si>
  <si>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</si>
  <si>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</si>
  <si>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</si>
  <si>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</si>
  <si>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</si>
  <si>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</si>
  <si>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</si>
  <si>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</si>
  <si>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</si>
  <si>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</si>
  <si>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</si>
  <si>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</si>
  <si>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</si>
  <si>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</si>
  <si>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</si>
  <si>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</si>
  <si>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</si>
  <si>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</si>
  <si>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</si>
  <si>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</si>
  <si>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</si>
  <si>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</si>
  <si>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</si>
  <si>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</si>
  <si>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</si>
  <si>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</si>
  <si>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</si>
  <si>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</si>
  <si>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</si>
  <si>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</si>
  <si>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</si>
  <si>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</si>
  <si>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</si>
  <si>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</si>
  <si>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</si>
  <si>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</si>
  <si>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</si>
  <si>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</si>
  <si>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</si>
  <si>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</si>
  <si>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</si>
  <si>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</si>
  <si>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</si>
  <si>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</si>
  <si>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</si>
  <si>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</si>
  <si>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</si>
  <si>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</si>
  <si>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</si>
  <si>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</si>
  <si>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</si>
  <si>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</si>
  <si>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</si>
  <si>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</si>
  <si>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</si>
  <si>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</si>
  <si>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</si>
  <si>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</si>
  <si>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</si>
  <si>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</si>
  <si>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</si>
  <si>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</si>
  <si>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</si>
  <si>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</si>
  <si>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</si>
  <si>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</si>
  <si>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</si>
  <si>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</si>
  <si>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</si>
  <si>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</si>
  <si>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</si>
  <si>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</si>
  <si>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</si>
  <si>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</si>
  <si>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</si>
  <si>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</si>
  <si>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</si>
  <si>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</si>
  <si>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</si>
  <si>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</si>
  <si>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</si>
  <si>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</si>
  <si>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</si>
  <si>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</si>
  <si>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</si>
  <si>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</si>
  <si>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</si>
  <si>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</si>
  <si>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</si>
  <si>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</si>
  <si>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</si>
  <si>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</si>
  <si>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</si>
  <si>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</si>
  <si>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</si>
  <si>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</si>
  <si>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</si>
  <si>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</si>
  <si>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</si>
  <si>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</si>
  <si>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</si>
  <si>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</si>
  <si>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</si>
  <si>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</si>
  <si>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</si>
  <si>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</si>
  <si>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</si>
  <si>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</si>
  <si>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</si>
  <si>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</si>
  <si>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</si>
  <si>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</si>
  <si>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</si>
  <si>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</si>
  <si>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</si>
  <si>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</si>
  <si>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</si>
  <si>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</si>
  <si>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</si>
  <si>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</si>
  <si>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</si>
  <si>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</si>
  <si>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</si>
  <si>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</si>
  <si>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</si>
  <si>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</si>
  <si>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</si>
  <si>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</si>
  <si>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</si>
  <si>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</si>
  <si>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</si>
  <si>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</si>
  <si>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</si>
  <si>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</si>
  <si>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</si>
  <si>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</si>
  <si>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</si>
  <si>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</si>
  <si>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</si>
  <si>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</si>
  <si>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</si>
  <si>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</si>
  <si>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</si>
  <si>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</si>
  <si>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</si>
  <si>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</si>
  <si>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</si>
  <si>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</si>
  <si>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</si>
  <si>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</si>
  <si>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</si>
  <si>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</si>
  <si>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</si>
  <si>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</si>
  <si>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</si>
  <si>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</si>
  <si>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</si>
  <si>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</si>
  <si>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</si>
  <si>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</si>
  <si>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</si>
  <si>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</si>
  <si>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</si>
  <si>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</si>
  <si>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</si>
  <si>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</si>
  <si>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</si>
  <si>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</si>
  <si>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</si>
  <si>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</si>
  <si>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</si>
  <si>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</si>
  <si>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</si>
  <si>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</si>
  <si>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</si>
  <si>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</si>
  <si>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</si>
  <si>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</si>
  <si>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</si>
  <si>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</si>
  <si>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</si>
  <si>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</si>
  <si>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</si>
  <si>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</si>
  <si>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</si>
  <si>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</si>
  <si>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</si>
  <si>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</si>
  <si>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</si>
  <si>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</si>
  <si>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</si>
  <si>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</si>
  <si>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</si>
  <si>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</si>
  <si>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</si>
  <si>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</si>
  <si>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</si>
  <si>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</si>
  <si>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</si>
  <si>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</si>
  <si>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</si>
  <si>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</si>
  <si>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</si>
  <si>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</si>
  <si>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</si>
  <si>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</si>
  <si>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</si>
  <si>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</si>
  <si>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</si>
  <si>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</si>
  <si>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</si>
  <si>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</si>
  <si>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</si>
  <si>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</si>
  <si>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</si>
  <si>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</si>
  <si>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</si>
  <si>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</si>
  <si>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</si>
  <si>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</si>
  <si>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</si>
  <si>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</si>
  <si>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</si>
  <si>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</si>
  <si>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</si>
  <si>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</si>
  <si>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</si>
  <si>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</si>
  <si>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</si>
  <si>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</si>
  <si>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</si>
  <si>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</si>
  <si>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</si>
  <si>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</si>
  <si>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</si>
  <si>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</si>
  <si>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</si>
  <si>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</si>
  <si>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</si>
  <si>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</si>
  <si>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</si>
  <si>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</si>
  <si>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</si>
  <si>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</si>
  <si>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</si>
  <si>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</si>
  <si>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</si>
  <si>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</si>
  <si>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</si>
  <si>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</si>
  <si>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</si>
  <si>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</si>
  <si>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</si>
  <si>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</si>
  <si>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</si>
  <si>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</si>
  <si>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</si>
  <si>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</si>
  <si>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</si>
  <si>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</si>
  <si>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</si>
  <si>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</si>
  <si>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</si>
  <si>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</si>
  <si>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</si>
  <si>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</si>
  <si>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</si>
  <si>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</si>
  <si>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</si>
  <si>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</si>
  <si>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</si>
  <si>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</si>
  <si>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</si>
  <si>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</si>
  <si>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</si>
  <si>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</si>
  <si>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</si>
  <si>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</si>
  <si>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</si>
  <si>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</si>
  <si>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</si>
  <si>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</si>
  <si>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</si>
  <si>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</si>
  <si>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</si>
  <si>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</si>
  <si>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</si>
  <si>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</si>
  <si>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</si>
  <si>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</si>
  <si>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</si>
  <si>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</si>
  <si>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</si>
  <si>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</si>
  <si>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</si>
  <si>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</si>
  <si>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</si>
  <si>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</si>
  <si>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</si>
  <si>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</si>
  <si>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</si>
  <si>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</si>
  <si>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</si>
  <si>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</si>
  <si>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</si>
  <si>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</si>
  <si>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</si>
  <si>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</si>
  <si>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</si>
  <si>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</si>
  <si>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</si>
  <si>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</si>
  <si>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</si>
  <si>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</si>
  <si>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</si>
  <si>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</si>
  <si>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</si>
  <si>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</si>
  <si>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</si>
  <si>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</si>
  <si>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</si>
  <si>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</si>
  <si>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</si>
  <si>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</si>
  <si>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</si>
  <si>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</si>
  <si>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</si>
  <si>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</si>
  <si>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</si>
  <si>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</si>
  <si>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</si>
  <si>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</si>
  <si>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</si>
  <si>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</si>
  <si>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</si>
  <si>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</si>
  <si>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</si>
  <si>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</si>
  <si>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</si>
  <si>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</si>
  <si>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</si>
  <si>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</si>
  <si>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</si>
  <si>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</si>
  <si>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</si>
  <si>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</si>
  <si>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</si>
  <si>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</si>
  <si>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</si>
  <si>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</si>
  <si>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</si>
  <si>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</si>
  <si>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</si>
  <si>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</si>
  <si>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</si>
  <si>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</si>
  <si>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</si>
  <si>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</si>
  <si>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</si>
  <si>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</si>
  <si>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</si>
  <si>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</si>
  <si>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</si>
  <si>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</si>
  <si>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</si>
  <si>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</si>
  <si>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</si>
  <si>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</si>
  <si>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</si>
  <si>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</si>
  <si>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</si>
  <si>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</si>
  <si>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</si>
  <si>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</si>
  <si>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</si>
  <si>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</si>
  <si>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</si>
  <si>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</si>
  <si>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</si>
  <si>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</si>
  <si>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</si>
  <si>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</si>
  <si>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</si>
  <si>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</si>
  <si>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</si>
  <si>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</si>
  <si>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</si>
  <si>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</si>
  <si>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</si>
  <si>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</si>
  <si>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</si>
  <si>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</si>
  <si>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</si>
  <si>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</si>
  <si>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</si>
  <si>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</si>
  <si>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</si>
  <si>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</si>
  <si>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</si>
  <si>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</si>
  <si>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</si>
  <si>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</si>
  <si>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</si>
  <si>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</si>
  <si>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</si>
  <si>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</si>
  <si>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</si>
  <si>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</si>
  <si>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</si>
  <si>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</si>
  <si>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</si>
  <si>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</si>
  <si>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</si>
  <si>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</si>
  <si>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</si>
  <si>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</si>
  <si>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</si>
  <si>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</si>
  <si>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</si>
  <si>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</si>
  <si>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</si>
  <si>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</si>
  <si>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</si>
  <si>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</si>
  <si>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</si>
  <si>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</si>
  <si>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</si>
  <si>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</si>
  <si>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</si>
  <si>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</si>
  <si>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14/04/2025 05:42:00</t>
  </si>
  <si>
    <t>Por regulación de tensión en la SE Guadalupe</t>
  </si>
  <si>
    <t>L. REQUE - CHICLAYO OESTE</t>
  </si>
  <si>
    <t>L-2296</t>
  </si>
  <si>
    <t>14/04/2025 05:40:00</t>
  </si>
  <si>
    <t>L. REQUE - GUADALUPE</t>
  </si>
  <si>
    <t>L-2236</t>
  </si>
  <si>
    <t>L. MANCHAY - PACHACUTEC</t>
  </si>
  <si>
    <t>L-2133</t>
  </si>
  <si>
    <t>14/04/2025 00:28:00</t>
  </si>
  <si>
    <t>14/04/2025 08:09:00</t>
  </si>
  <si>
    <t>L. PACHACUTEC - PROGRESO</t>
  </si>
  <si>
    <t>L-2135</t>
  </si>
  <si>
    <t>14/04/2025 08:23:00</t>
  </si>
  <si>
    <t>L. CAJAMARCA NORTE - PAMPA HONDA</t>
  </si>
  <si>
    <t>L-2283</t>
  </si>
  <si>
    <t>14/04/2025 00:29:00</t>
  </si>
  <si>
    <t>14/04/2025 06:08:00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</si>
  <si>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</si>
  <si>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</si>
  <si>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</si>
  <si>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</si>
  <si>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</si>
  <si>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</si>
  <si>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</si>
  <si>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</si>
  <si>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</si>
  <si>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</si>
  <si>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</si>
  <si>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</si>
  <si>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</si>
  <si>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</si>
  <si>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</si>
  <si>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</si>
  <si>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</si>
  <si>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</si>
  <si>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</si>
  <si>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</si>
  <si>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16:25:07
</t>
  </si>
  <si>
    <t xml:space="preserve">59.727 
</t>
  </si>
  <si>
    <t xml:space="preserve">00:00:56
</t>
  </si>
  <si>
    <t xml:space="preserve">60.365 
</t>
  </si>
  <si>
    <t>PUCALLPA ISA</t>
  </si>
  <si>
    <t xml:space="preserve">59.726 
</t>
  </si>
  <si>
    <t>SAN JUAN CCRespaldo</t>
  </si>
  <si>
    <t>TALARA</t>
  </si>
  <si>
    <t xml:space="preserve">59.728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</si>
  <si>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</si>
  <si>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</si>
  <si>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</si>
  <si>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</si>
  <si>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</si>
  <si>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</si>
  <si>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</si>
  <si>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</si>
  <si>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</si>
  <si>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</si>
  <si>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</si>
  <si>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</si>
  <si>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</si>
  <si>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</si>
  <si>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</si>
  <si>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</si>
  <si>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</si>
  <si>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</si>
  <si>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</si>
  <si>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4170914 y resultó S/. 182105 (4.18% ) menor que el correspondiente al lunes de la semana pasada.</t>
  </si>
  <si>
    <t>Fecha</t>
  </si>
  <si>
    <t>Costo Total Ejecutado</t>
  </si>
  <si>
    <t>Costo Total Programado</t>
  </si>
  <si>
    <t>LUN 7</t>
  </si>
  <si>
    <t>MAR 8</t>
  </si>
  <si>
    <t>MIE 9</t>
  </si>
  <si>
    <t>JUE 10</t>
  </si>
  <si>
    <t>VIE 11</t>
  </si>
  <si>
    <t>SAB 12</t>
  </si>
  <si>
    <t>DOM 13</t>
  </si>
  <si>
    <t>LUN 14</t>
  </si>
  <si>
    <t>Calificación de la Operacion de las Unidades de Generación</t>
  </si>
  <si>
    <t>Registro de las congestiones del Sistema de Transmisión</t>
  </si>
  <si>
    <t>EMPRESA AFECTADA</t>
  </si>
  <si>
    <t>INSTALACIÓN DE TRANSMISIÓN AFECTADA</t>
  </si>
  <si>
    <t>UNIDADES GENERADORAS LIMITADAS</t>
  </si>
  <si>
    <t>L. ICA - MARCONA</t>
  </si>
  <si>
    <t>14/04/2025 17:18:00</t>
  </si>
  <si>
    <t>Se limitó la generación de la C.E. Punta Lomitas</t>
  </si>
  <si>
    <t>L. HUANZA-CARABAYLLO</t>
  </si>
  <si>
    <t>L-2110</t>
  </si>
  <si>
    <t>14/04/2025 11:58:00</t>
  </si>
  <si>
    <t>14/04/2025 16:56:00</t>
  </si>
  <si>
    <t>Se limitó la generación de la C.H. Huanza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</si>
  <si>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</si>
  <si>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</si>
  <si>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</si>
  <si>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</si>
  <si>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</si>
  <si>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</si>
  <si>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</si>
  <si>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</si>
  <si>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</si>
  <si>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</si>
  <si>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</si>
  <si>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</si>
  <si>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</si>
  <si>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</si>
  <si>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</si>
  <si>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</si>
  <si>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</si>
  <si>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</si>
  <si>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</si>
  <si>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</si>
  <si>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</si>
  <si>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</si>
  <si>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</si>
  <si>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</si>
  <si>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</si>
  <si>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</si>
  <si>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</si>
  <si>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</si>
  <si>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</si>
  <si>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</si>
  <si>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</si>
  <si>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</si>
  <si>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</si>
  <si>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</si>
  <si>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</si>
  <si>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</si>
  <si>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</si>
  <si>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</si>
  <si>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</si>
  <si>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</si>
  <si>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</si>
  <si>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</si>
  <si>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</si>
  <si>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</si>
  <si>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</si>
  <si>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</si>
  <si>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</si>
  <si>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</si>
  <si>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</si>
  <si>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</si>
  <si>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</si>
  <si>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</si>
  <si>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</si>
  <si>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</si>
  <si>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</si>
  <si>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</si>
  <si>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</si>
  <si>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</si>
  <si>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</si>
  <si>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</si>
  <si>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</si>
  <si>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199</t>
  </si>
  <si>
    <t>22.7074</t>
  </si>
  <si>
    <t>13.7074</t>
  </si>
  <si>
    <t>38.4777</t>
  </si>
  <si>
    <t>36.7074</t>
  </si>
  <si>
    <t>182</t>
  </si>
  <si>
    <t>43.6625</t>
  </si>
  <si>
    <t>101.9449</t>
  </si>
  <si>
    <t>14.7074</t>
  </si>
  <si>
    <t>137.9998</t>
  </si>
  <si>
    <t>14.7076</t>
  </si>
  <si>
    <t>84.9451</t>
  </si>
  <si>
    <t>84.945</t>
  </si>
  <si>
    <t>111.9424</t>
  </si>
  <si>
    <t>146</t>
  </si>
  <si>
    <t>125.005</t>
  </si>
  <si>
    <t>124.173</t>
  </si>
  <si>
    <t>149.7652</t>
  </si>
  <si>
    <t>145.1172</t>
  </si>
  <si>
    <t>118.0069</t>
  </si>
  <si>
    <t>170</t>
  </si>
  <si>
    <t>79.0747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</si>
  <si>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</si>
  <si>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</si>
  <si>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</si>
  <si>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</si>
  <si>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</si>
  <si>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</si>
  <si>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</si>
  <si>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</si>
  <si>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</si>
  <si>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</si>
  <si>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</si>
  <si>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</si>
  <si>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</si>
  <si>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</si>
  <si>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</si>
  <si>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</si>
  <si>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</si>
  <si>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</si>
  <si>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</si>
  <si>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</si>
  <si>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</si>
  <si>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</si>
  <si>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</si>
  <si>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</si>
  <si>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</si>
  <si>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</si>
  <si>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</si>
  <si>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</si>
  <si>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</si>
  <si>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</si>
  <si>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</si>
  <si>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</si>
  <si>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</si>
  <si>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</si>
  <si>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</si>
  <si>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</si>
  <si>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</si>
  <si>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</si>
  <si>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</si>
  <si>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</si>
  <si>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</si>
  <si>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</si>
  <si>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</si>
  <si>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</si>
  <si>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</si>
  <si>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</si>
  <si>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</si>
  <si>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</si>
  <si>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</si>
  <si>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</si>
  <si>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</si>
  <si>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</si>
  <si>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</si>
  <si>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</si>
  <si>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</si>
  <si>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</si>
  <si>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</si>
  <si>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</si>
  <si>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</si>
  <si>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</si>
  <si>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</si>
  <si>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</si>
  <si>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</si>
  <si>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</si>
  <si>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</si>
  <si>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</si>
  <si>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</si>
  <si>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</si>
  <si>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</si>
  <si>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</si>
  <si>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</si>
  <si>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</si>
  <si>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</si>
  <si>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</si>
  <si>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</si>
  <si>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</si>
  <si>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</si>
  <si>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</si>
  <si>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</si>
  <si>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</si>
  <si>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</si>
  <si>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</si>
  <si>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</si>
  <si>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</si>
  <si>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</si>
  <si>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</si>
  <si>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</si>
  <si>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</si>
  <si>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</si>
  <si>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</si>
  <si>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</si>
  <si>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</si>
  <si>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</si>
  <si>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</si>
  <si>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</si>
  <si>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</si>
  <si>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</si>
  <si>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</si>
  <si>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</si>
  <si>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</si>
  <si>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</si>
  <si>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</si>
  <si>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</si>
  <si>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</si>
  <si>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</si>
  <si>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</si>
  <si>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</si>
  <si>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</si>
  <si>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</si>
  <si>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</si>
  <si>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</si>
  <si>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</si>
  <si>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</si>
  <si>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</si>
  <si>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</si>
  <si>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</si>
  <si>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</si>
  <si>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</si>
  <si>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16.4546</t>
  </si>
  <si>
    <t>71.8848</t>
  </si>
  <si>
    <t>68.7076</t>
  </si>
  <si>
    <t>17.9367</t>
  </si>
  <si>
    <t>68.7075</t>
  </si>
  <si>
    <t>21.7649</t>
  </si>
  <si>
    <t>71.4345</t>
  </si>
  <si>
    <t>45</t>
  </si>
  <si>
    <t>24.3416</t>
  </si>
  <si>
    <t>27.1856</t>
  </si>
  <si>
    <t>52.6447</t>
  </si>
  <si>
    <t>23.962</t>
  </si>
  <si>
    <t>58.9001</t>
  </si>
  <si>
    <t>17.9129</t>
  </si>
  <si>
    <t>68.7107</t>
  </si>
  <si>
    <t>72.8152</t>
  </si>
  <si>
    <t>72.9588</t>
  </si>
  <si>
    <t>74.9999</t>
  </si>
  <si>
    <t>59.6197</t>
  </si>
  <si>
    <t>42.1644</t>
  </si>
  <si>
    <t>75</t>
  </si>
  <si>
    <t>90</t>
  </si>
  <si>
    <t>80.2777</t>
  </si>
  <si>
    <t>76.6169</t>
  </si>
  <si>
    <t>40.9746</t>
  </si>
  <si>
    <t>89.9999</t>
  </si>
  <si>
    <t>89.1528</t>
  </si>
  <si>
    <t>72.7606</t>
  </si>
  <si>
    <t>34.9122</t>
  </si>
  <si>
    <t>35.5352</t>
  </si>
  <si>
    <t>44.8828</t>
  </si>
  <si>
    <t>39.6097</t>
  </si>
  <si>
    <t>86.2932</t>
  </si>
  <si>
    <t>83.8872</t>
  </si>
  <si>
    <t>73.073</t>
  </si>
  <si>
    <t>924-22</t>
  </si>
  <si>
    <t>URS-ENL-001 - G1</t>
  </si>
  <si>
    <t>CHHuinco - G1</t>
  </si>
  <si>
    <t>924-23</t>
  </si>
  <si>
    <t>URS-ENL-001 - G2</t>
  </si>
  <si>
    <t>CHHuinco - G2</t>
  </si>
  <si>
    <t>924-24</t>
  </si>
  <si>
    <t>URS-ENL-001 - G3</t>
  </si>
  <si>
    <t>CHHuinco - G3</t>
  </si>
  <si>
    <t>44.1524</t>
  </si>
  <si>
    <t>34.548</t>
  </si>
  <si>
    <t>43.0586</t>
  </si>
  <si>
    <t>46.5036</t>
  </si>
  <si>
    <t>37.0863</t>
  </si>
  <si>
    <t>40.0566</t>
  </si>
  <si>
    <t>34.5479</t>
  </si>
  <si>
    <t>43.0406</t>
  </si>
  <si>
    <t>36.649</t>
  </si>
  <si>
    <t>36.7253</t>
  </si>
  <si>
    <t>37.7511</t>
  </si>
  <si>
    <t>29.971</t>
  </si>
  <si>
    <t>37.7388</t>
  </si>
  <si>
    <t>45.2697</t>
  </si>
  <si>
    <t>40.3949</t>
  </si>
  <si>
    <t>38.5534</t>
  </si>
  <si>
    <t>44.8457</t>
  </si>
  <si>
    <t>36.6095</t>
  </si>
  <si>
    <t>43.4135</t>
  </si>
  <si>
    <t>42.2072</t>
  </si>
  <si>
    <t>36.7671</t>
  </si>
  <si>
    <t>924-25</t>
  </si>
  <si>
    <t>URS-ENL-001 - G4</t>
  </si>
  <si>
    <t>CHHuinco - G4</t>
  </si>
  <si>
    <t>27.7324</t>
  </si>
  <si>
    <t>34.1595</t>
  </si>
  <si>
    <t>25.6489</t>
  </si>
  <si>
    <t>24.931</t>
  </si>
  <si>
    <t>15.5584</t>
  </si>
  <si>
    <t>18.8435</t>
  </si>
  <si>
    <t>34.1597</t>
  </si>
  <si>
    <t>25.6701</t>
  </si>
  <si>
    <t>36.1662</t>
  </si>
  <si>
    <t>36.2335</t>
  </si>
  <si>
    <t>37.2489</t>
  </si>
  <si>
    <t>29.6488</t>
  </si>
  <si>
    <t>37.2612</t>
  </si>
  <si>
    <t>44.7303</t>
  </si>
  <si>
    <t>39.8828</t>
  </si>
  <si>
    <t>38.0635</t>
  </si>
  <si>
    <t>44.7302</t>
  </si>
  <si>
    <t>44.3071</t>
  </si>
  <si>
    <t>36.1511</t>
  </si>
  <si>
    <t>42.8796</t>
  </si>
  <si>
    <t>41.68</t>
  </si>
  <si>
    <t>36.3059</t>
  </si>
  <si>
    <t>1906-280</t>
  </si>
  <si>
    <t>URS-ENL-002</t>
  </si>
  <si>
    <t>CHMatuca</t>
  </si>
  <si>
    <t>21.7398</t>
  </si>
  <si>
    <t>22.9999</t>
  </si>
  <si>
    <t>23</t>
  </si>
  <si>
    <t>22.9983</t>
  </si>
  <si>
    <t>21.4547</t>
  </si>
  <si>
    <t>21.4125</t>
  </si>
  <si>
    <t>17.1878</t>
  </si>
  <si>
    <t>18.5637</t>
  </si>
  <si>
    <t>19.0719</t>
  </si>
  <si>
    <t>8.7074</t>
  </si>
  <si>
    <t>13.1325</t>
  </si>
  <si>
    <t>16.9999</t>
  </si>
  <si>
    <t>16.3697</t>
  </si>
  <si>
    <t>13.2003</t>
  </si>
  <si>
    <t>12.429</t>
  </si>
  <si>
    <t>12.478</t>
  </si>
  <si>
    <t>15.4504</t>
  </si>
  <si>
    <t>12.9748</t>
  </si>
  <si>
    <t>15.1904</t>
  </si>
  <si>
    <t>14.5666</t>
  </si>
  <si>
    <t>21.379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</si>
  <si>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</si>
  <si>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</si>
  <si>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</si>
  <si>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</si>
  <si>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</si>
  <si>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</si>
  <si>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</si>
  <si>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</si>
  <si>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</si>
  <si>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</si>
  <si>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</si>
  <si>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</si>
  <si>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</si>
  <si>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</si>
  <si>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</si>
  <si>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</si>
  <si>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</si>
  <si>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</si>
  <si>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</si>
  <si>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</si>
  <si>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</si>
  <si>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</si>
  <si>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</si>
  <si>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</si>
  <si>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</si>
  <si>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</si>
  <si>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</si>
  <si>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</si>
  <si>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</si>
  <si>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</si>
  <si>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</si>
  <si>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</si>
  <si>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</si>
  <si>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</si>
  <si>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</si>
  <si>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</si>
  <si>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</si>
  <si>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</si>
  <si>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86.1699</t>
  </si>
  <si>
    <t>87.2374</t>
  </si>
  <si>
    <t>87.2375</t>
  </si>
  <si>
    <t>62.2462</t>
  </si>
  <si>
    <t>87.2367</t>
  </si>
  <si>
    <t>85.7822</t>
  </si>
  <si>
    <t>85.7207</t>
  </si>
  <si>
    <t>68.4455</t>
  </si>
  <si>
    <t>77.9974</t>
  </si>
  <si>
    <t>80.0877</t>
  </si>
  <si>
    <t>76.7226</t>
  </si>
  <si>
    <t>86.8054</t>
  </si>
  <si>
    <t>83.123</t>
  </si>
  <si>
    <t>68.0025</t>
  </si>
  <si>
    <t>85.6717</t>
  </si>
  <si>
    <t>2253-12601</t>
  </si>
  <si>
    <t>URS-CLP-001 - G1</t>
  </si>
  <si>
    <t>CHPlatan - G1</t>
  </si>
  <si>
    <t>2253-12602</t>
  </si>
  <si>
    <t>URS-CLP-001 - G2</t>
  </si>
  <si>
    <t>CHPlatan - G2</t>
  </si>
  <si>
    <t>3168-1191</t>
  </si>
  <si>
    <t>URS-CHI-001</t>
  </si>
  <si>
    <t>CHChimay</t>
  </si>
  <si>
    <t>25.2055</t>
  </si>
  <si>
    <t>26.0551</t>
  </si>
  <si>
    <t>26.0543</t>
  </si>
  <si>
    <t>24.9479</t>
  </si>
  <si>
    <t>24.908</t>
  </si>
  <si>
    <t>19.3671</t>
  </si>
  <si>
    <t>21.3695</t>
  </si>
  <si>
    <t>22.085</t>
  </si>
  <si>
    <t>20.9979</t>
  </si>
  <si>
    <t>19.8932</t>
  </si>
  <si>
    <t>25.672</t>
  </si>
  <si>
    <t>20.0967</t>
  </si>
  <si>
    <t>17.6538</t>
  </si>
  <si>
    <t>17.8138</t>
  </si>
  <si>
    <t>24.7844</t>
  </si>
  <si>
    <t>19.4086</t>
  </si>
  <si>
    <t>24.4418</t>
  </si>
  <si>
    <t>23.4232</t>
  </si>
  <si>
    <t>24.8763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</si>
  <si>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</si>
  <si>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</si>
  <si>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</si>
  <si>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</si>
  <si>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</si>
  <si>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</si>
  <si>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</si>
  <si>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</si>
  <si>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</si>
  <si>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</si>
  <si>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</si>
  <si>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</si>
  <si>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</si>
  <si>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</si>
  <si>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</si>
  <si>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</si>
  <si>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153.5454</t>
  </si>
  <si>
    <t>152.0633</t>
  </si>
  <si>
    <t>148.2351</t>
  </si>
  <si>
    <t>22.2641</t>
  </si>
  <si>
    <t>125</t>
  </si>
  <si>
    <t>44.3659</t>
  </si>
  <si>
    <t>142.8144</t>
  </si>
  <si>
    <t>16.0628</t>
  </si>
  <si>
    <t>146.038</t>
  </si>
  <si>
    <t>9.8074</t>
  </si>
  <si>
    <t>152.0871</t>
  </si>
  <si>
    <t>28.7076</t>
  </si>
  <si>
    <t>75.3798</t>
  </si>
  <si>
    <t>79.905</t>
  </si>
  <si>
    <t>6</t>
  </si>
  <si>
    <t>136.9975</t>
  </si>
  <si>
    <t>3182-14971</t>
  </si>
  <si>
    <t>URS-CHG-001 - G1</t>
  </si>
  <si>
    <t>CHChagll - G1</t>
  </si>
  <si>
    <t>76.7727</t>
  </si>
  <si>
    <t>85</t>
  </si>
  <si>
    <t>76.0317</t>
  </si>
  <si>
    <t>85.8205</t>
  </si>
  <si>
    <t>62.5</t>
  </si>
  <si>
    <t>22.1829</t>
  </si>
  <si>
    <t>79.7212</t>
  </si>
  <si>
    <t>67.9851</t>
  </si>
  <si>
    <t>76.0435</t>
  </si>
  <si>
    <t>14.3541</t>
  </si>
  <si>
    <t>68.6191</t>
  </si>
  <si>
    <t>3182-14972</t>
  </si>
  <si>
    <t>URS-CHG-001 - G2</t>
  </si>
  <si>
    <t>CHChagll - G2</t>
  </si>
  <si>
    <t>62.4146</t>
  </si>
  <si>
    <t>63.0932</t>
  </si>
  <si>
    <t>78.0529</t>
  </si>
  <si>
    <t>14.3535</t>
  </si>
  <si>
    <t>68.3784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</si>
  <si>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</si>
  <si>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</si>
  <si>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</si>
  <si>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</si>
  <si>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</si>
  <si>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</si>
  <si>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</si>
  <si>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</si>
  <si>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</si>
  <si>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</si>
  <si>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</si>
  <si>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</si>
  <si>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</si>
  <si>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</si>
  <si>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</si>
  <si>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</si>
  <si>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</si>
  <si>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</si>
  <si>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</si>
  <si>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</si>
  <si>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</si>
  <si>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</si>
  <si>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</si>
  <si>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</si>
  <si>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</si>
  <si>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</si>
  <si>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</si>
  <si>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</si>
  <si>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</si>
  <si>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</si>
  <si>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</si>
  <si>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</si>
  <si>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</si>
  <si>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</si>
  <si>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</si>
  <si>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</si>
  <si>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</si>
  <si>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</si>
  <si>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C.C.H.H. Aricota II, Carpapata, de las CC.TT. Refinería Talara, Olleros,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</si>
</sst>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917.23800000000006</c:v>
                </c:pt>
                <c:pt idx="1">
                  <c:v>906.38869999999997</c:v>
                </c:pt>
                <c:pt idx="2">
                  <c:v>880.91639999999995</c:v>
                </c:pt>
                <c:pt idx="3">
                  <c:v>848.73630000000003</c:v>
                </c:pt>
                <c:pt idx="4">
                  <c:v>870.82470000000001</c:v>
                </c:pt>
                <c:pt idx="5">
                  <c:v>871.70270000000005</c:v>
                </c:pt>
                <c:pt idx="6">
                  <c:v>843.39179999999999</c:v>
                </c:pt>
                <c:pt idx="7">
                  <c:v>868.18169999999998</c:v>
                </c:pt>
                <c:pt idx="8">
                  <c:v>880.01520000000005</c:v>
                </c:pt>
                <c:pt idx="9">
                  <c:v>850.52949999999998</c:v>
                </c:pt>
                <c:pt idx="10">
                  <c:v>879.8768</c:v>
                </c:pt>
                <c:pt idx="11">
                  <c:v>831.79044999999996</c:v>
                </c:pt>
                <c:pt idx="12">
                  <c:v>1016.5946</c:v>
                </c:pt>
                <c:pt idx="13">
                  <c:v>973.39919999999995</c:v>
                </c:pt>
                <c:pt idx="14">
                  <c:v>1023.0526</c:v>
                </c:pt>
                <c:pt idx="15">
                  <c:v>993.17250000000001</c:v>
                </c:pt>
                <c:pt idx="16">
                  <c:v>1030.6106</c:v>
                </c:pt>
                <c:pt idx="17">
                  <c:v>1122.6023</c:v>
                </c:pt>
                <c:pt idx="18">
                  <c:v>1099.1857</c:v>
                </c:pt>
                <c:pt idx="19">
                  <c:v>1149.8696</c:v>
                </c:pt>
                <c:pt idx="20">
                  <c:v>1176.0139999999999</c:v>
                </c:pt>
                <c:pt idx="21">
                  <c:v>1190.1849</c:v>
                </c:pt>
                <c:pt idx="22">
                  <c:v>1200.4001000000001</c:v>
                </c:pt>
                <c:pt idx="23">
                  <c:v>1205.6273000000001</c:v>
                </c:pt>
                <c:pt idx="24">
                  <c:v>1205.1989000000001</c:v>
                </c:pt>
                <c:pt idx="25">
                  <c:v>1159.4164000000001</c:v>
                </c:pt>
                <c:pt idx="26">
                  <c:v>1187.316</c:v>
                </c:pt>
                <c:pt idx="27">
                  <c:v>1154.1219000000001</c:v>
                </c:pt>
                <c:pt idx="28">
                  <c:v>1181.2905000000001</c:v>
                </c:pt>
                <c:pt idx="29">
                  <c:v>1147.2416000000001</c:v>
                </c:pt>
                <c:pt idx="30">
                  <c:v>1154.4359999999999</c:v>
                </c:pt>
                <c:pt idx="31">
                  <c:v>1181.9962</c:v>
                </c:pt>
                <c:pt idx="32">
                  <c:v>1168.4163000000001</c:v>
                </c:pt>
                <c:pt idx="33">
                  <c:v>1145.4577999999999</c:v>
                </c:pt>
                <c:pt idx="34">
                  <c:v>1106.3287</c:v>
                </c:pt>
                <c:pt idx="35">
                  <c:v>1086.835</c:v>
                </c:pt>
                <c:pt idx="36">
                  <c:v>1161.2181</c:v>
                </c:pt>
                <c:pt idx="37">
                  <c:v>1215.1312</c:v>
                </c:pt>
                <c:pt idx="38">
                  <c:v>1223.6828</c:v>
                </c:pt>
                <c:pt idx="39">
                  <c:v>1217.8155999999999</c:v>
                </c:pt>
                <c:pt idx="40">
                  <c:v>1197.9737</c:v>
                </c:pt>
                <c:pt idx="41">
                  <c:v>1169.5615</c:v>
                </c:pt>
                <c:pt idx="42">
                  <c:v>1203.3467000000001</c:v>
                </c:pt>
                <c:pt idx="43">
                  <c:v>1135.3934999999999</c:v>
                </c:pt>
                <c:pt idx="44">
                  <c:v>1085.6271999999999</c:v>
                </c:pt>
                <c:pt idx="45">
                  <c:v>1077.2443000000001</c:v>
                </c:pt>
                <c:pt idx="46">
                  <c:v>1020.5284</c:v>
                </c:pt>
                <c:pt idx="47">
                  <c:v>955.45989999999995</c:v>
                </c:pt>
              </c:numCache>
            </c:numRef>
          </c:val>
          <c:smooth val="0"/>
          <c:extLst>
            <c:ext xmlns:c16="http://schemas.microsoft.com/office/drawing/2014/chart" uri="{C3380CC4-5D6E-409C-BE32-E72D297353CC}">
              <c16:uniqueId val="{00000000-3FAC-49FB-A7A0-5313E3D101D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1802.9794999999999</c:v>
                </c:pt>
                <c:pt idx="1">
                  <c:v>1784.5588</c:v>
                </c:pt>
                <c:pt idx="2">
                  <c:v>1778.3089</c:v>
                </c:pt>
                <c:pt idx="3">
                  <c:v>1749.0228</c:v>
                </c:pt>
                <c:pt idx="4">
                  <c:v>1760.8353</c:v>
                </c:pt>
                <c:pt idx="5">
                  <c:v>1761.41</c:v>
                </c:pt>
                <c:pt idx="6">
                  <c:v>1760.6088999999999</c:v>
                </c:pt>
                <c:pt idx="7">
                  <c:v>1758.8178</c:v>
                </c:pt>
                <c:pt idx="8">
                  <c:v>1780.825</c:v>
                </c:pt>
                <c:pt idx="9">
                  <c:v>1796.3169</c:v>
                </c:pt>
                <c:pt idx="10">
                  <c:v>1811.5884000000001</c:v>
                </c:pt>
                <c:pt idx="11">
                  <c:v>1790.2764999999999</c:v>
                </c:pt>
                <c:pt idx="12">
                  <c:v>1818.4846</c:v>
                </c:pt>
                <c:pt idx="13">
                  <c:v>1772.6445000000001</c:v>
                </c:pt>
                <c:pt idx="14">
                  <c:v>1736.2072000000001</c:v>
                </c:pt>
                <c:pt idx="15">
                  <c:v>1706.4947</c:v>
                </c:pt>
                <c:pt idx="16">
                  <c:v>1685.1577</c:v>
                </c:pt>
                <c:pt idx="17">
                  <c:v>1655.6949999999999</c:v>
                </c:pt>
                <c:pt idx="18">
                  <c:v>1678.6504</c:v>
                </c:pt>
                <c:pt idx="19">
                  <c:v>1752.62</c:v>
                </c:pt>
                <c:pt idx="20">
                  <c:v>1728.3842999999999</c:v>
                </c:pt>
                <c:pt idx="21">
                  <c:v>1721.3069</c:v>
                </c:pt>
                <c:pt idx="22">
                  <c:v>1730.5177000000001</c:v>
                </c:pt>
                <c:pt idx="23">
                  <c:v>1702.3960999999999</c:v>
                </c:pt>
                <c:pt idx="24">
                  <c:v>1684.0993000000001</c:v>
                </c:pt>
                <c:pt idx="25">
                  <c:v>1673.6882000000001</c:v>
                </c:pt>
                <c:pt idx="26">
                  <c:v>1679.893</c:v>
                </c:pt>
                <c:pt idx="27">
                  <c:v>1718.0799</c:v>
                </c:pt>
                <c:pt idx="28">
                  <c:v>1736.3852999999999</c:v>
                </c:pt>
                <c:pt idx="29">
                  <c:v>1798.2275999999999</c:v>
                </c:pt>
                <c:pt idx="30">
                  <c:v>1790.0284999999999</c:v>
                </c:pt>
                <c:pt idx="31">
                  <c:v>1811.4718</c:v>
                </c:pt>
                <c:pt idx="32">
                  <c:v>1797.5762</c:v>
                </c:pt>
                <c:pt idx="33">
                  <c:v>1787.8825999999999</c:v>
                </c:pt>
                <c:pt idx="34">
                  <c:v>1841.6196</c:v>
                </c:pt>
                <c:pt idx="35">
                  <c:v>1896.3527999999999</c:v>
                </c:pt>
                <c:pt idx="36">
                  <c:v>1874.8883000000001</c:v>
                </c:pt>
                <c:pt idx="37">
                  <c:v>1870.1632</c:v>
                </c:pt>
                <c:pt idx="38">
                  <c:v>1874.2127</c:v>
                </c:pt>
                <c:pt idx="39">
                  <c:v>1880.866</c:v>
                </c:pt>
                <c:pt idx="40">
                  <c:v>1869.6276</c:v>
                </c:pt>
                <c:pt idx="41">
                  <c:v>1850.9448</c:v>
                </c:pt>
                <c:pt idx="42">
                  <c:v>1829.1831999999999</c:v>
                </c:pt>
                <c:pt idx="43">
                  <c:v>1818.6178</c:v>
                </c:pt>
                <c:pt idx="44">
                  <c:v>1770.6938</c:v>
                </c:pt>
                <c:pt idx="45">
                  <c:v>1759.7243000000001</c:v>
                </c:pt>
                <c:pt idx="46">
                  <c:v>1725.6479999999999</c:v>
                </c:pt>
                <c:pt idx="47">
                  <c:v>1725.7375999999999</c:v>
                </c:pt>
              </c:numCache>
            </c:numRef>
          </c:val>
          <c:smooth val="0"/>
          <c:extLst>
            <c:ext xmlns:c16="http://schemas.microsoft.com/office/drawing/2014/chart" uri="{C3380CC4-5D6E-409C-BE32-E72D297353CC}">
              <c16:uniqueId val="{00000001-3FAC-49FB-A7A0-5313E3D101D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3758.5825</c:v>
                </c:pt>
                <c:pt idx="1">
                  <c:v>3562.7525000000001</c:v>
                </c:pt>
                <c:pt idx="2">
                  <c:v>3594.9747000000002</c:v>
                </c:pt>
                <c:pt idx="3">
                  <c:v>3500.5409</c:v>
                </c:pt>
                <c:pt idx="4">
                  <c:v>3515.74</c:v>
                </c:pt>
                <c:pt idx="5">
                  <c:v>3473.9872999999998</c:v>
                </c:pt>
                <c:pt idx="6">
                  <c:v>3456.3993</c:v>
                </c:pt>
                <c:pt idx="7">
                  <c:v>3490.2004999999999</c:v>
                </c:pt>
                <c:pt idx="8">
                  <c:v>3537.9697999999999</c:v>
                </c:pt>
                <c:pt idx="9">
                  <c:v>3573.6035999999999</c:v>
                </c:pt>
                <c:pt idx="10">
                  <c:v>3576.0648000000001</c:v>
                </c:pt>
                <c:pt idx="11">
                  <c:v>3968.1930499999999</c:v>
                </c:pt>
                <c:pt idx="12">
                  <c:v>3756.8708000000001</c:v>
                </c:pt>
                <c:pt idx="13">
                  <c:v>3860.0063</c:v>
                </c:pt>
                <c:pt idx="14">
                  <c:v>4045.0201999999999</c:v>
                </c:pt>
                <c:pt idx="15">
                  <c:v>4177.0428000000002</c:v>
                </c:pt>
                <c:pt idx="16">
                  <c:v>4404.0617000000002</c:v>
                </c:pt>
                <c:pt idx="17">
                  <c:v>4545.1126999999997</c:v>
                </c:pt>
                <c:pt idx="18">
                  <c:v>4622.8038999999999</c:v>
                </c:pt>
                <c:pt idx="19">
                  <c:v>4707.3404</c:v>
                </c:pt>
                <c:pt idx="20">
                  <c:v>4690.1017000000002</c:v>
                </c:pt>
                <c:pt idx="21">
                  <c:v>4880.5482000000002</c:v>
                </c:pt>
                <c:pt idx="22">
                  <c:v>4885.8422</c:v>
                </c:pt>
                <c:pt idx="23">
                  <c:v>4909.6466</c:v>
                </c:pt>
                <c:pt idx="24">
                  <c:v>4820.2317999999996</c:v>
                </c:pt>
                <c:pt idx="25">
                  <c:v>4769.6953999999996</c:v>
                </c:pt>
                <c:pt idx="26">
                  <c:v>4823.3310000000001</c:v>
                </c:pt>
                <c:pt idx="27">
                  <c:v>4837.1581999999999</c:v>
                </c:pt>
                <c:pt idx="28">
                  <c:v>4930.9841999999999</c:v>
                </c:pt>
                <c:pt idx="29">
                  <c:v>4883.2808000000005</c:v>
                </c:pt>
                <c:pt idx="30">
                  <c:v>4910.0955000000004</c:v>
                </c:pt>
                <c:pt idx="31">
                  <c:v>4916.5420000000004</c:v>
                </c:pt>
                <c:pt idx="32">
                  <c:v>4849.8374999999996</c:v>
                </c:pt>
                <c:pt idx="33">
                  <c:v>4710.8396000000002</c:v>
                </c:pt>
                <c:pt idx="34">
                  <c:v>4626.2816999999995</c:v>
                </c:pt>
                <c:pt idx="35">
                  <c:v>4519.6121999999996</c:v>
                </c:pt>
                <c:pt idx="36">
                  <c:v>4713.6635999999999</c:v>
                </c:pt>
                <c:pt idx="37">
                  <c:v>4705.0155999999997</c:v>
                </c:pt>
                <c:pt idx="38">
                  <c:v>4641.3945000000003</c:v>
                </c:pt>
                <c:pt idx="39">
                  <c:v>4646.6683999999996</c:v>
                </c:pt>
                <c:pt idx="40">
                  <c:v>4592.4287000000004</c:v>
                </c:pt>
                <c:pt idx="41">
                  <c:v>4558.7537000000002</c:v>
                </c:pt>
                <c:pt idx="42">
                  <c:v>4480.5001000000002</c:v>
                </c:pt>
                <c:pt idx="43">
                  <c:v>4475.0487000000003</c:v>
                </c:pt>
                <c:pt idx="44">
                  <c:v>4478.2790000000005</c:v>
                </c:pt>
                <c:pt idx="45">
                  <c:v>4252.0814</c:v>
                </c:pt>
                <c:pt idx="46">
                  <c:v>4182.6135999999997</c:v>
                </c:pt>
                <c:pt idx="47">
                  <c:v>4067.6525000000001</c:v>
                </c:pt>
              </c:numCache>
            </c:numRef>
          </c:val>
          <c:smooth val="0"/>
          <c:extLst>
            <c:ext xmlns:c16="http://schemas.microsoft.com/office/drawing/2014/chart" uri="{C3380CC4-5D6E-409C-BE32-E72D297353CC}">
              <c16:uniqueId val="{00000002-3FAC-49FB-A7A0-5313E3D101D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0FC-44E9-8182-D909E3A37DF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0FC-44E9-8182-D909E3A37DF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35.024900000000002</c:v>
                </c:pt>
                <c:pt idx="1">
                  <c:v>37.99765</c:v>
                </c:pt>
                <c:pt idx="2">
                  <c:v>37.830869999999997</c:v>
                </c:pt>
                <c:pt idx="3">
                  <c:v>37.470959999999998</c:v>
                </c:pt>
                <c:pt idx="4">
                  <c:v>33.257390000000001</c:v>
                </c:pt>
                <c:pt idx="5">
                  <c:v>36.740549999999999</c:v>
                </c:pt>
                <c:pt idx="6">
                  <c:v>36.601640000000003</c:v>
                </c:pt>
                <c:pt idx="7">
                  <c:v>37.461039999999997</c:v>
                </c:pt>
                <c:pt idx="8">
                  <c:v>37.552129999999998</c:v>
                </c:pt>
                <c:pt idx="9">
                  <c:v>37.587310000000002</c:v>
                </c:pt>
                <c:pt idx="10">
                  <c:v>38.027439999999999</c:v>
                </c:pt>
                <c:pt idx="11">
                  <c:v>38.258040000000001</c:v>
                </c:pt>
                <c:pt idx="12">
                  <c:v>38.473480000000002</c:v>
                </c:pt>
                <c:pt idx="13">
                  <c:v>32.419849999999997</c:v>
                </c:pt>
                <c:pt idx="14">
                  <c:v>31.022040000000001</c:v>
                </c:pt>
                <c:pt idx="15">
                  <c:v>31.2502</c:v>
                </c:pt>
                <c:pt idx="16">
                  <c:v>31.420339999999999</c:v>
                </c:pt>
                <c:pt idx="17">
                  <c:v>34.023539999999997</c:v>
                </c:pt>
                <c:pt idx="18">
                  <c:v>34.73292</c:v>
                </c:pt>
                <c:pt idx="19">
                  <c:v>35.046039999999998</c:v>
                </c:pt>
                <c:pt idx="20">
                  <c:v>34.147620000000003</c:v>
                </c:pt>
                <c:pt idx="21">
                  <c:v>34.861240000000002</c:v>
                </c:pt>
                <c:pt idx="22">
                  <c:v>34.39302</c:v>
                </c:pt>
                <c:pt idx="23">
                  <c:v>34.335430000000002</c:v>
                </c:pt>
                <c:pt idx="24">
                  <c:v>32.562100000000001</c:v>
                </c:pt>
                <c:pt idx="25">
                  <c:v>28.508620000000001</c:v>
                </c:pt>
                <c:pt idx="26">
                  <c:v>27.86318</c:v>
                </c:pt>
                <c:pt idx="27">
                  <c:v>28.932089999999999</c:v>
                </c:pt>
                <c:pt idx="28">
                  <c:v>28.048940000000002</c:v>
                </c:pt>
                <c:pt idx="29">
                  <c:v>20.76155</c:v>
                </c:pt>
                <c:pt idx="30">
                  <c:v>20.78593</c:v>
                </c:pt>
                <c:pt idx="31">
                  <c:v>20.806609999999999</c:v>
                </c:pt>
                <c:pt idx="32">
                  <c:v>20.78632</c:v>
                </c:pt>
                <c:pt idx="33">
                  <c:v>19.90297</c:v>
                </c:pt>
                <c:pt idx="34">
                  <c:v>16.22899</c:v>
                </c:pt>
                <c:pt idx="35">
                  <c:v>14.25431</c:v>
                </c:pt>
                <c:pt idx="36">
                  <c:v>10.724030000000001</c:v>
                </c:pt>
                <c:pt idx="37">
                  <c:v>11.202859999999999</c:v>
                </c:pt>
                <c:pt idx="38">
                  <c:v>11.370649999999999</c:v>
                </c:pt>
                <c:pt idx="39">
                  <c:v>11.81474</c:v>
                </c:pt>
                <c:pt idx="40">
                  <c:v>12.05391</c:v>
                </c:pt>
                <c:pt idx="41">
                  <c:v>12.084289999999999</c:v>
                </c:pt>
                <c:pt idx="42">
                  <c:v>11.938370000000001</c:v>
                </c:pt>
                <c:pt idx="43">
                  <c:v>12.414540000000001</c:v>
                </c:pt>
                <c:pt idx="44">
                  <c:v>17.78848</c:v>
                </c:pt>
                <c:pt idx="45">
                  <c:v>20.021660000000001</c:v>
                </c:pt>
                <c:pt idx="46">
                  <c:v>21.364270000000001</c:v>
                </c:pt>
                <c:pt idx="47">
                  <c:v>24.843</c:v>
                </c:pt>
              </c:numCache>
            </c:numRef>
          </c:val>
          <c:smooth val="0"/>
          <c:extLst>
            <c:ext xmlns:c16="http://schemas.microsoft.com/office/drawing/2014/chart" uri="{C3380CC4-5D6E-409C-BE32-E72D297353CC}">
              <c16:uniqueId val="{00000002-30FC-44E9-8182-D909E3A37DF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0FC-44E9-8182-D909E3A37DF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4.2279999999999998</c:v>
                </c:pt>
                <c:pt idx="1">
                  <c:v>4.2750000000000004</c:v>
                </c:pt>
                <c:pt idx="2">
                  <c:v>4.1920000000000002</c:v>
                </c:pt>
                <c:pt idx="3">
                  <c:v>4.1609999999999996</c:v>
                </c:pt>
                <c:pt idx="4">
                  <c:v>4.1369999999999996</c:v>
                </c:pt>
                <c:pt idx="5">
                  <c:v>4.1399999999999997</c:v>
                </c:pt>
                <c:pt idx="6">
                  <c:v>4.16</c:v>
                </c:pt>
                <c:pt idx="7">
                  <c:v>4.0830000000000002</c:v>
                </c:pt>
                <c:pt idx="8">
                  <c:v>4.1689999999999996</c:v>
                </c:pt>
                <c:pt idx="9">
                  <c:v>4.0670000000000002</c:v>
                </c:pt>
                <c:pt idx="10">
                  <c:v>4.1769999999999996</c:v>
                </c:pt>
                <c:pt idx="11">
                  <c:v>4.1459999999999999</c:v>
                </c:pt>
                <c:pt idx="12">
                  <c:v>4.1959999999999997</c:v>
                </c:pt>
                <c:pt idx="13">
                  <c:v>3.923</c:v>
                </c:pt>
                <c:pt idx="14">
                  <c:v>3.6560000000000001</c:v>
                </c:pt>
                <c:pt idx="15">
                  <c:v>3.7429999999999999</c:v>
                </c:pt>
                <c:pt idx="16">
                  <c:v>4.0460000000000003</c:v>
                </c:pt>
                <c:pt idx="17">
                  <c:v>3.7959999999999998</c:v>
                </c:pt>
                <c:pt idx="18">
                  <c:v>3.774</c:v>
                </c:pt>
                <c:pt idx="19">
                  <c:v>3.819</c:v>
                </c:pt>
                <c:pt idx="20">
                  <c:v>3.8290000000000002</c:v>
                </c:pt>
                <c:pt idx="21">
                  <c:v>4.1580000000000004</c:v>
                </c:pt>
                <c:pt idx="22">
                  <c:v>4.3789999999999996</c:v>
                </c:pt>
                <c:pt idx="23">
                  <c:v>4.3419999999999996</c:v>
                </c:pt>
                <c:pt idx="24">
                  <c:v>4.2320000000000002</c:v>
                </c:pt>
                <c:pt idx="25">
                  <c:v>4.2530000000000001</c:v>
                </c:pt>
                <c:pt idx="26">
                  <c:v>4.1449999999999996</c:v>
                </c:pt>
                <c:pt idx="27">
                  <c:v>4.194</c:v>
                </c:pt>
                <c:pt idx="28">
                  <c:v>4.24</c:v>
                </c:pt>
                <c:pt idx="29">
                  <c:v>4.3</c:v>
                </c:pt>
                <c:pt idx="30">
                  <c:v>4.2850000000000001</c:v>
                </c:pt>
                <c:pt idx="31">
                  <c:v>4.2709999999999999</c:v>
                </c:pt>
                <c:pt idx="32">
                  <c:v>4.3280000000000003</c:v>
                </c:pt>
                <c:pt idx="33">
                  <c:v>4.2329999999999997</c:v>
                </c:pt>
                <c:pt idx="34">
                  <c:v>4.3040000000000003</c:v>
                </c:pt>
                <c:pt idx="35">
                  <c:v>4.2830000000000004</c:v>
                </c:pt>
                <c:pt idx="36">
                  <c:v>4.2839999999999998</c:v>
                </c:pt>
                <c:pt idx="37">
                  <c:v>4.1440000000000001</c:v>
                </c:pt>
                <c:pt idx="38">
                  <c:v>4.2910000000000004</c:v>
                </c:pt>
                <c:pt idx="39">
                  <c:v>4.3029999999999999</c:v>
                </c:pt>
                <c:pt idx="40">
                  <c:v>4.2380000000000004</c:v>
                </c:pt>
                <c:pt idx="41">
                  <c:v>4.0750000000000002</c:v>
                </c:pt>
                <c:pt idx="42">
                  <c:v>4.26</c:v>
                </c:pt>
                <c:pt idx="43">
                  <c:v>4.2469999999999999</c:v>
                </c:pt>
                <c:pt idx="44">
                  <c:v>4.1689999999999996</c:v>
                </c:pt>
                <c:pt idx="45">
                  <c:v>4.21</c:v>
                </c:pt>
                <c:pt idx="46">
                  <c:v>4.3010000000000002</c:v>
                </c:pt>
                <c:pt idx="47">
                  <c:v>0</c:v>
                </c:pt>
              </c:numCache>
            </c:numRef>
          </c:val>
          <c:smooth val="0"/>
          <c:extLst>
            <c:ext xmlns:c16="http://schemas.microsoft.com/office/drawing/2014/chart" uri="{C3380CC4-5D6E-409C-BE32-E72D297353CC}">
              <c16:uniqueId val="{00000004-30FC-44E9-8182-D909E3A37DF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0FC-44E9-8182-D909E3A37DF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0FC-44E9-8182-D909E3A37DF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0FC-44E9-8182-D909E3A37DF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26.212900000000001</c:v>
                </c:pt>
                <c:pt idx="1">
                  <c:v>25.868400000000001</c:v>
                </c:pt>
                <c:pt idx="2">
                  <c:v>25.778300000000002</c:v>
                </c:pt>
                <c:pt idx="3">
                  <c:v>26.0746</c:v>
                </c:pt>
                <c:pt idx="4">
                  <c:v>26.388300000000001</c:v>
                </c:pt>
                <c:pt idx="5">
                  <c:v>26.246200000000002</c:v>
                </c:pt>
                <c:pt idx="6">
                  <c:v>26.446999999999999</c:v>
                </c:pt>
                <c:pt idx="7">
                  <c:v>27.041899999999998</c:v>
                </c:pt>
                <c:pt idx="8">
                  <c:v>27.2075</c:v>
                </c:pt>
                <c:pt idx="9">
                  <c:v>26.8201</c:v>
                </c:pt>
                <c:pt idx="10">
                  <c:v>26.599599999999999</c:v>
                </c:pt>
                <c:pt idx="11">
                  <c:v>26.902999999999999</c:v>
                </c:pt>
                <c:pt idx="12">
                  <c:v>27.480699999999999</c:v>
                </c:pt>
                <c:pt idx="13">
                  <c:v>27.185300000000002</c:v>
                </c:pt>
                <c:pt idx="14">
                  <c:v>26.5275</c:v>
                </c:pt>
                <c:pt idx="15">
                  <c:v>25.691199999999998</c:v>
                </c:pt>
                <c:pt idx="16">
                  <c:v>25.526700000000002</c:v>
                </c:pt>
                <c:pt idx="17">
                  <c:v>26.145399999999999</c:v>
                </c:pt>
                <c:pt idx="18">
                  <c:v>26.955500000000001</c:v>
                </c:pt>
                <c:pt idx="19">
                  <c:v>26.959299999999999</c:v>
                </c:pt>
                <c:pt idx="20">
                  <c:v>27.1386</c:v>
                </c:pt>
                <c:pt idx="21">
                  <c:v>27.128599999999999</c:v>
                </c:pt>
                <c:pt idx="22">
                  <c:v>27.228100000000001</c:v>
                </c:pt>
                <c:pt idx="23">
                  <c:v>26.8597</c:v>
                </c:pt>
                <c:pt idx="24">
                  <c:v>26.716899999999999</c:v>
                </c:pt>
                <c:pt idx="25">
                  <c:v>26.1465</c:v>
                </c:pt>
                <c:pt idx="26">
                  <c:v>26.250499999999999</c:v>
                </c:pt>
                <c:pt idx="27">
                  <c:v>26.424900000000001</c:v>
                </c:pt>
                <c:pt idx="28">
                  <c:v>26.6326</c:v>
                </c:pt>
                <c:pt idx="29">
                  <c:v>26.515899999999998</c:v>
                </c:pt>
                <c:pt idx="30">
                  <c:v>26.3733</c:v>
                </c:pt>
                <c:pt idx="31">
                  <c:v>26.431100000000001</c:v>
                </c:pt>
                <c:pt idx="32">
                  <c:v>26.373000000000001</c:v>
                </c:pt>
                <c:pt idx="33">
                  <c:v>26.6099</c:v>
                </c:pt>
                <c:pt idx="34">
                  <c:v>26.341200000000001</c:v>
                </c:pt>
                <c:pt idx="35">
                  <c:v>26.191299999999998</c:v>
                </c:pt>
                <c:pt idx="36">
                  <c:v>27.295200000000001</c:v>
                </c:pt>
                <c:pt idx="37">
                  <c:v>28.259399999999999</c:v>
                </c:pt>
                <c:pt idx="38">
                  <c:v>28.242899999999999</c:v>
                </c:pt>
                <c:pt idx="39">
                  <c:v>28.206600000000002</c:v>
                </c:pt>
                <c:pt idx="40">
                  <c:v>28.4465</c:v>
                </c:pt>
                <c:pt idx="41">
                  <c:v>27.851700000000001</c:v>
                </c:pt>
                <c:pt idx="42">
                  <c:v>27.458400000000001</c:v>
                </c:pt>
                <c:pt idx="43">
                  <c:v>27.0334</c:v>
                </c:pt>
                <c:pt idx="44">
                  <c:v>26.848299999999998</c:v>
                </c:pt>
                <c:pt idx="45">
                  <c:v>26.367999999999999</c:v>
                </c:pt>
                <c:pt idx="46">
                  <c:v>25.949300000000001</c:v>
                </c:pt>
                <c:pt idx="47">
                  <c:v>25.998699999999999</c:v>
                </c:pt>
              </c:numCache>
            </c:numRef>
          </c:val>
          <c:smooth val="0"/>
          <c:extLst>
            <c:ext xmlns:c16="http://schemas.microsoft.com/office/drawing/2014/chart" uri="{C3380CC4-5D6E-409C-BE32-E72D297353CC}">
              <c16:uniqueId val="{00000008-30FC-44E9-8182-D909E3A37DF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13.367000000000001</c:v>
                </c:pt>
                <c:pt idx="1">
                  <c:v>13.039</c:v>
                </c:pt>
                <c:pt idx="2">
                  <c:v>13.028</c:v>
                </c:pt>
                <c:pt idx="3">
                  <c:v>13.51</c:v>
                </c:pt>
                <c:pt idx="4">
                  <c:v>14.268000000000001</c:v>
                </c:pt>
                <c:pt idx="5">
                  <c:v>13.519</c:v>
                </c:pt>
                <c:pt idx="6">
                  <c:v>13.28</c:v>
                </c:pt>
                <c:pt idx="7">
                  <c:v>13.925000000000001</c:v>
                </c:pt>
                <c:pt idx="8">
                  <c:v>12.999000000000001</c:v>
                </c:pt>
                <c:pt idx="9">
                  <c:v>13.114000000000001</c:v>
                </c:pt>
                <c:pt idx="10">
                  <c:v>11.85</c:v>
                </c:pt>
                <c:pt idx="11">
                  <c:v>10.885999999999999</c:v>
                </c:pt>
                <c:pt idx="12">
                  <c:v>10.201000000000001</c:v>
                </c:pt>
                <c:pt idx="13">
                  <c:v>9.8049999999999997</c:v>
                </c:pt>
                <c:pt idx="14">
                  <c:v>10.186999999999999</c:v>
                </c:pt>
                <c:pt idx="15">
                  <c:v>11.47</c:v>
                </c:pt>
                <c:pt idx="16">
                  <c:v>12.962999999999999</c:v>
                </c:pt>
                <c:pt idx="17">
                  <c:v>13.016999999999999</c:v>
                </c:pt>
                <c:pt idx="18">
                  <c:v>13.08</c:v>
                </c:pt>
                <c:pt idx="19">
                  <c:v>13.244</c:v>
                </c:pt>
                <c:pt idx="20">
                  <c:v>13.452999999999999</c:v>
                </c:pt>
                <c:pt idx="21">
                  <c:v>13.175000000000001</c:v>
                </c:pt>
                <c:pt idx="22">
                  <c:v>13.614000000000001</c:v>
                </c:pt>
                <c:pt idx="23">
                  <c:v>12.455</c:v>
                </c:pt>
                <c:pt idx="24">
                  <c:v>11.596</c:v>
                </c:pt>
                <c:pt idx="25">
                  <c:v>12.776999999999999</c:v>
                </c:pt>
                <c:pt idx="26">
                  <c:v>13.798</c:v>
                </c:pt>
                <c:pt idx="27">
                  <c:v>13.807</c:v>
                </c:pt>
                <c:pt idx="28">
                  <c:v>13.026999999999999</c:v>
                </c:pt>
                <c:pt idx="29">
                  <c:v>12.795999999999999</c:v>
                </c:pt>
                <c:pt idx="30">
                  <c:v>13.127000000000001</c:v>
                </c:pt>
                <c:pt idx="31">
                  <c:v>11.981</c:v>
                </c:pt>
                <c:pt idx="32">
                  <c:v>12.244999999999999</c:v>
                </c:pt>
                <c:pt idx="33">
                  <c:v>12.867000000000001</c:v>
                </c:pt>
                <c:pt idx="34">
                  <c:v>11.952999999999999</c:v>
                </c:pt>
                <c:pt idx="35">
                  <c:v>11.121</c:v>
                </c:pt>
                <c:pt idx="36">
                  <c:v>10.134</c:v>
                </c:pt>
                <c:pt idx="37">
                  <c:v>10.114000000000001</c:v>
                </c:pt>
                <c:pt idx="38">
                  <c:v>10.803000000000001</c:v>
                </c:pt>
                <c:pt idx="39">
                  <c:v>11.843999999999999</c:v>
                </c:pt>
                <c:pt idx="40">
                  <c:v>12.157</c:v>
                </c:pt>
                <c:pt idx="41">
                  <c:v>12.089</c:v>
                </c:pt>
                <c:pt idx="42">
                  <c:v>12.871</c:v>
                </c:pt>
                <c:pt idx="43">
                  <c:v>13.962999999999999</c:v>
                </c:pt>
                <c:pt idx="44">
                  <c:v>14.23</c:v>
                </c:pt>
                <c:pt idx="45">
                  <c:v>14.53</c:v>
                </c:pt>
                <c:pt idx="46">
                  <c:v>13.929</c:v>
                </c:pt>
                <c:pt idx="47">
                  <c:v>13.356999999999999</c:v>
                </c:pt>
              </c:numCache>
            </c:numRef>
          </c:val>
          <c:smooth val="0"/>
          <c:extLst>
            <c:ext xmlns:c16="http://schemas.microsoft.com/office/drawing/2014/chart" uri="{C3380CC4-5D6E-409C-BE32-E72D297353CC}">
              <c16:uniqueId val="{00000009-30FC-44E9-8182-D909E3A37DF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13.5443</c:v>
                </c:pt>
                <c:pt idx="1">
                  <c:v>13.503</c:v>
                </c:pt>
                <c:pt idx="2">
                  <c:v>13.6883</c:v>
                </c:pt>
                <c:pt idx="3">
                  <c:v>13.7646</c:v>
                </c:pt>
                <c:pt idx="4">
                  <c:v>14.1844</c:v>
                </c:pt>
                <c:pt idx="5">
                  <c:v>14.3665</c:v>
                </c:pt>
                <c:pt idx="6">
                  <c:v>14.37</c:v>
                </c:pt>
                <c:pt idx="7">
                  <c:v>14.291499999999999</c:v>
                </c:pt>
                <c:pt idx="8">
                  <c:v>15.7027</c:v>
                </c:pt>
                <c:pt idx="9">
                  <c:v>15.454499999999999</c:v>
                </c:pt>
                <c:pt idx="10">
                  <c:v>15.068099999999999</c:v>
                </c:pt>
                <c:pt idx="11">
                  <c:v>14.454000000000001</c:v>
                </c:pt>
                <c:pt idx="12">
                  <c:v>13.244400000000001</c:v>
                </c:pt>
                <c:pt idx="13">
                  <c:v>12.907999999999999</c:v>
                </c:pt>
                <c:pt idx="14">
                  <c:v>11.151999999999999</c:v>
                </c:pt>
                <c:pt idx="15">
                  <c:v>10.767300000000001</c:v>
                </c:pt>
                <c:pt idx="16">
                  <c:v>10.829700000000001</c:v>
                </c:pt>
                <c:pt idx="17">
                  <c:v>10.576000000000001</c:v>
                </c:pt>
                <c:pt idx="18">
                  <c:v>9.8277999999999999</c:v>
                </c:pt>
                <c:pt idx="19">
                  <c:v>10.0198</c:v>
                </c:pt>
                <c:pt idx="20">
                  <c:v>10.487299999999999</c:v>
                </c:pt>
                <c:pt idx="21">
                  <c:v>10.219200000000001</c:v>
                </c:pt>
                <c:pt idx="22">
                  <c:v>10.426500000000001</c:v>
                </c:pt>
                <c:pt idx="23">
                  <c:v>10.775700000000001</c:v>
                </c:pt>
                <c:pt idx="24">
                  <c:v>12.8932</c:v>
                </c:pt>
                <c:pt idx="25">
                  <c:v>12.8863</c:v>
                </c:pt>
                <c:pt idx="26">
                  <c:v>14.020899999999999</c:v>
                </c:pt>
                <c:pt idx="27">
                  <c:v>13.9047</c:v>
                </c:pt>
                <c:pt idx="28">
                  <c:v>12.786099999999999</c:v>
                </c:pt>
                <c:pt idx="29">
                  <c:v>13.2483</c:v>
                </c:pt>
                <c:pt idx="30">
                  <c:v>13.347</c:v>
                </c:pt>
                <c:pt idx="31">
                  <c:v>13.252800000000001</c:v>
                </c:pt>
                <c:pt idx="32">
                  <c:v>12.477399999999999</c:v>
                </c:pt>
                <c:pt idx="33">
                  <c:v>12.656499999999999</c:v>
                </c:pt>
                <c:pt idx="34">
                  <c:v>13.7988</c:v>
                </c:pt>
                <c:pt idx="35">
                  <c:v>15.2212</c:v>
                </c:pt>
                <c:pt idx="36">
                  <c:v>15.357100000000001</c:v>
                </c:pt>
                <c:pt idx="37">
                  <c:v>14.818199999999999</c:v>
                </c:pt>
                <c:pt idx="38">
                  <c:v>13.8588</c:v>
                </c:pt>
                <c:pt idx="39">
                  <c:v>13.6684</c:v>
                </c:pt>
                <c:pt idx="40">
                  <c:v>11.225300000000001</c:v>
                </c:pt>
                <c:pt idx="41">
                  <c:v>11.2491</c:v>
                </c:pt>
                <c:pt idx="42">
                  <c:v>11.284000000000001</c:v>
                </c:pt>
                <c:pt idx="43">
                  <c:v>11.501300000000001</c:v>
                </c:pt>
                <c:pt idx="44">
                  <c:v>11.727</c:v>
                </c:pt>
                <c:pt idx="45">
                  <c:v>11.6251</c:v>
                </c:pt>
                <c:pt idx="46">
                  <c:v>13.974299999999999</c:v>
                </c:pt>
                <c:pt idx="47">
                  <c:v>13.6347</c:v>
                </c:pt>
              </c:numCache>
            </c:numRef>
          </c:val>
          <c:smooth val="0"/>
          <c:extLst>
            <c:ext xmlns:c16="http://schemas.microsoft.com/office/drawing/2014/chart" uri="{C3380CC4-5D6E-409C-BE32-E72D297353CC}">
              <c16:uniqueId val="{0000000A-30FC-44E9-8182-D909E3A37DF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12.92</c:v>
                </c:pt>
                <c:pt idx="1">
                  <c:v>11.17</c:v>
                </c:pt>
                <c:pt idx="2">
                  <c:v>13.66</c:v>
                </c:pt>
                <c:pt idx="3">
                  <c:v>13.54</c:v>
                </c:pt>
                <c:pt idx="4">
                  <c:v>13.72</c:v>
                </c:pt>
                <c:pt idx="5">
                  <c:v>13.66</c:v>
                </c:pt>
                <c:pt idx="6">
                  <c:v>13.41</c:v>
                </c:pt>
                <c:pt idx="7">
                  <c:v>12.81</c:v>
                </c:pt>
                <c:pt idx="8">
                  <c:v>13.09</c:v>
                </c:pt>
                <c:pt idx="9">
                  <c:v>12.81</c:v>
                </c:pt>
                <c:pt idx="10">
                  <c:v>13.1</c:v>
                </c:pt>
                <c:pt idx="11">
                  <c:v>13.21</c:v>
                </c:pt>
                <c:pt idx="12">
                  <c:v>13.28</c:v>
                </c:pt>
                <c:pt idx="13">
                  <c:v>12.91</c:v>
                </c:pt>
                <c:pt idx="14">
                  <c:v>12.41</c:v>
                </c:pt>
                <c:pt idx="15">
                  <c:v>12.72</c:v>
                </c:pt>
                <c:pt idx="16">
                  <c:v>12.96</c:v>
                </c:pt>
                <c:pt idx="17">
                  <c:v>11.69</c:v>
                </c:pt>
                <c:pt idx="18">
                  <c:v>12.39</c:v>
                </c:pt>
                <c:pt idx="19">
                  <c:v>12.32</c:v>
                </c:pt>
                <c:pt idx="20">
                  <c:v>12.16</c:v>
                </c:pt>
                <c:pt idx="21">
                  <c:v>12.68</c:v>
                </c:pt>
                <c:pt idx="22">
                  <c:v>12.16</c:v>
                </c:pt>
                <c:pt idx="23">
                  <c:v>12.56</c:v>
                </c:pt>
                <c:pt idx="24">
                  <c:v>13.1</c:v>
                </c:pt>
                <c:pt idx="25">
                  <c:v>12.84</c:v>
                </c:pt>
                <c:pt idx="26">
                  <c:v>12.82</c:v>
                </c:pt>
                <c:pt idx="27">
                  <c:v>13.03</c:v>
                </c:pt>
                <c:pt idx="28">
                  <c:v>13.09</c:v>
                </c:pt>
                <c:pt idx="29">
                  <c:v>13.03</c:v>
                </c:pt>
                <c:pt idx="30">
                  <c:v>7.32</c:v>
                </c:pt>
                <c:pt idx="31">
                  <c:v>7.05</c:v>
                </c:pt>
                <c:pt idx="32">
                  <c:v>6.91</c:v>
                </c:pt>
                <c:pt idx="33">
                  <c:v>12.09</c:v>
                </c:pt>
                <c:pt idx="34">
                  <c:v>12.32</c:v>
                </c:pt>
                <c:pt idx="35">
                  <c:v>12.17</c:v>
                </c:pt>
                <c:pt idx="36">
                  <c:v>12.26</c:v>
                </c:pt>
                <c:pt idx="37">
                  <c:v>12.8</c:v>
                </c:pt>
                <c:pt idx="38">
                  <c:v>12.91</c:v>
                </c:pt>
                <c:pt idx="39">
                  <c:v>13.03</c:v>
                </c:pt>
                <c:pt idx="40">
                  <c:v>13.59</c:v>
                </c:pt>
                <c:pt idx="41">
                  <c:v>13.45</c:v>
                </c:pt>
                <c:pt idx="42">
                  <c:v>13.29</c:v>
                </c:pt>
                <c:pt idx="43">
                  <c:v>13.27</c:v>
                </c:pt>
                <c:pt idx="44">
                  <c:v>13.69</c:v>
                </c:pt>
                <c:pt idx="45">
                  <c:v>13.66</c:v>
                </c:pt>
                <c:pt idx="46">
                  <c:v>13.44</c:v>
                </c:pt>
                <c:pt idx="47">
                  <c:v>13.44</c:v>
                </c:pt>
              </c:numCache>
            </c:numRef>
          </c:val>
          <c:smooth val="0"/>
          <c:extLst>
            <c:ext xmlns:c16="http://schemas.microsoft.com/office/drawing/2014/chart" uri="{C3380CC4-5D6E-409C-BE32-E72D297353CC}">
              <c16:uniqueId val="{0000000B-30FC-44E9-8182-D909E3A37DF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33.835999999999999</c:v>
                </c:pt>
                <c:pt idx="1">
                  <c:v>33.902000000000001</c:v>
                </c:pt>
                <c:pt idx="2">
                  <c:v>34.734000000000002</c:v>
                </c:pt>
                <c:pt idx="3">
                  <c:v>34.366</c:v>
                </c:pt>
                <c:pt idx="4">
                  <c:v>34.799999999999997</c:v>
                </c:pt>
                <c:pt idx="5">
                  <c:v>35.264000000000003</c:v>
                </c:pt>
                <c:pt idx="6">
                  <c:v>34.914000000000001</c:v>
                </c:pt>
                <c:pt idx="7">
                  <c:v>34.258000000000003</c:v>
                </c:pt>
                <c:pt idx="8">
                  <c:v>33.630000000000003</c:v>
                </c:pt>
                <c:pt idx="9">
                  <c:v>33.798000000000002</c:v>
                </c:pt>
                <c:pt idx="10">
                  <c:v>33.616</c:v>
                </c:pt>
                <c:pt idx="11">
                  <c:v>33.584000000000003</c:v>
                </c:pt>
                <c:pt idx="12">
                  <c:v>33.497999999999998</c:v>
                </c:pt>
                <c:pt idx="13">
                  <c:v>32.601999999999997</c:v>
                </c:pt>
                <c:pt idx="14">
                  <c:v>32.704000000000001</c:v>
                </c:pt>
                <c:pt idx="15">
                  <c:v>32.802</c:v>
                </c:pt>
                <c:pt idx="16">
                  <c:v>32.874000000000002</c:v>
                </c:pt>
                <c:pt idx="17">
                  <c:v>33.137999999999998</c:v>
                </c:pt>
                <c:pt idx="18">
                  <c:v>31.85</c:v>
                </c:pt>
                <c:pt idx="19">
                  <c:v>30.808</c:v>
                </c:pt>
                <c:pt idx="20">
                  <c:v>30.902000000000001</c:v>
                </c:pt>
                <c:pt idx="21">
                  <c:v>30.93</c:v>
                </c:pt>
                <c:pt idx="22">
                  <c:v>30.896000000000001</c:v>
                </c:pt>
                <c:pt idx="23">
                  <c:v>32.033999999999999</c:v>
                </c:pt>
                <c:pt idx="24">
                  <c:v>32.764000000000003</c:v>
                </c:pt>
                <c:pt idx="25">
                  <c:v>33.531999999999996</c:v>
                </c:pt>
                <c:pt idx="26">
                  <c:v>32.746000000000002</c:v>
                </c:pt>
                <c:pt idx="27">
                  <c:v>32.887999999999998</c:v>
                </c:pt>
                <c:pt idx="28">
                  <c:v>33.067999999999998</c:v>
                </c:pt>
                <c:pt idx="29">
                  <c:v>32.164000000000001</c:v>
                </c:pt>
                <c:pt idx="30">
                  <c:v>32.514000000000003</c:v>
                </c:pt>
                <c:pt idx="31">
                  <c:v>32.432000000000002</c:v>
                </c:pt>
                <c:pt idx="32">
                  <c:v>32.898000000000003</c:v>
                </c:pt>
                <c:pt idx="33">
                  <c:v>32.597999999999999</c:v>
                </c:pt>
                <c:pt idx="34">
                  <c:v>32.936</c:v>
                </c:pt>
                <c:pt idx="35">
                  <c:v>32.481999999999999</c:v>
                </c:pt>
                <c:pt idx="36">
                  <c:v>33.526000000000003</c:v>
                </c:pt>
                <c:pt idx="37">
                  <c:v>34.628</c:v>
                </c:pt>
                <c:pt idx="38">
                  <c:v>34.003999999999998</c:v>
                </c:pt>
                <c:pt idx="39">
                  <c:v>34.497999999999998</c:v>
                </c:pt>
                <c:pt idx="40">
                  <c:v>34.603999999999999</c:v>
                </c:pt>
                <c:pt idx="41">
                  <c:v>34.808</c:v>
                </c:pt>
                <c:pt idx="42">
                  <c:v>35.264000000000003</c:v>
                </c:pt>
                <c:pt idx="43">
                  <c:v>34.968000000000004</c:v>
                </c:pt>
                <c:pt idx="44">
                  <c:v>34.716000000000001</c:v>
                </c:pt>
                <c:pt idx="45">
                  <c:v>34.64</c:v>
                </c:pt>
                <c:pt idx="46">
                  <c:v>34.561999999999998</c:v>
                </c:pt>
                <c:pt idx="47">
                  <c:v>34.311999999999998</c:v>
                </c:pt>
              </c:numCache>
            </c:numRef>
          </c:val>
          <c:smooth val="0"/>
          <c:extLst>
            <c:ext xmlns:c16="http://schemas.microsoft.com/office/drawing/2014/chart" uri="{C3380CC4-5D6E-409C-BE32-E72D297353CC}">
              <c16:uniqueId val="{0000000C-30FC-44E9-8182-D909E3A37DF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0FC-44E9-8182-D909E3A37DF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0FC-44E9-8182-D909E3A37DF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53.670999999999999</c:v>
                </c:pt>
                <c:pt idx="1">
                  <c:v>53.314999999999998</c:v>
                </c:pt>
                <c:pt idx="2">
                  <c:v>54.005000000000003</c:v>
                </c:pt>
                <c:pt idx="3">
                  <c:v>53.999000000000002</c:v>
                </c:pt>
                <c:pt idx="4">
                  <c:v>53.972999999999999</c:v>
                </c:pt>
                <c:pt idx="5">
                  <c:v>53.762</c:v>
                </c:pt>
                <c:pt idx="6">
                  <c:v>53.621000000000002</c:v>
                </c:pt>
                <c:pt idx="7">
                  <c:v>53.442</c:v>
                </c:pt>
                <c:pt idx="8">
                  <c:v>53.613</c:v>
                </c:pt>
                <c:pt idx="9">
                  <c:v>53.863999999999997</c:v>
                </c:pt>
                <c:pt idx="10">
                  <c:v>53.856000000000002</c:v>
                </c:pt>
                <c:pt idx="11">
                  <c:v>53.673999999999999</c:v>
                </c:pt>
                <c:pt idx="12">
                  <c:v>53.301000000000002</c:v>
                </c:pt>
                <c:pt idx="13">
                  <c:v>53.195</c:v>
                </c:pt>
                <c:pt idx="14">
                  <c:v>53.003</c:v>
                </c:pt>
                <c:pt idx="15">
                  <c:v>53.078000000000003</c:v>
                </c:pt>
                <c:pt idx="16">
                  <c:v>52.844000000000001</c:v>
                </c:pt>
                <c:pt idx="17">
                  <c:v>52.917999999999999</c:v>
                </c:pt>
                <c:pt idx="18">
                  <c:v>53.023000000000003</c:v>
                </c:pt>
                <c:pt idx="19">
                  <c:v>52.845999999999997</c:v>
                </c:pt>
                <c:pt idx="20">
                  <c:v>53.280999999999999</c:v>
                </c:pt>
                <c:pt idx="21">
                  <c:v>53.374000000000002</c:v>
                </c:pt>
                <c:pt idx="22">
                  <c:v>53.43</c:v>
                </c:pt>
                <c:pt idx="23">
                  <c:v>55.981999999999999</c:v>
                </c:pt>
                <c:pt idx="24">
                  <c:v>53.185000000000002</c:v>
                </c:pt>
                <c:pt idx="25">
                  <c:v>53.476999999999997</c:v>
                </c:pt>
                <c:pt idx="26">
                  <c:v>53.445999999999998</c:v>
                </c:pt>
                <c:pt idx="27">
                  <c:v>53.512999999999998</c:v>
                </c:pt>
                <c:pt idx="28">
                  <c:v>53.097999999999999</c:v>
                </c:pt>
                <c:pt idx="29">
                  <c:v>53.359000000000002</c:v>
                </c:pt>
                <c:pt idx="30">
                  <c:v>53.411000000000001</c:v>
                </c:pt>
                <c:pt idx="31">
                  <c:v>53.078000000000003</c:v>
                </c:pt>
                <c:pt idx="32">
                  <c:v>52.814999999999998</c:v>
                </c:pt>
                <c:pt idx="33">
                  <c:v>52.7</c:v>
                </c:pt>
                <c:pt idx="34">
                  <c:v>53.170999999999999</c:v>
                </c:pt>
                <c:pt idx="35">
                  <c:v>52.732999999999997</c:v>
                </c:pt>
                <c:pt idx="36">
                  <c:v>53.578000000000003</c:v>
                </c:pt>
                <c:pt idx="37">
                  <c:v>53.956000000000003</c:v>
                </c:pt>
                <c:pt idx="38">
                  <c:v>53.33</c:v>
                </c:pt>
                <c:pt idx="39">
                  <c:v>53.609000000000002</c:v>
                </c:pt>
                <c:pt idx="40">
                  <c:v>53.555</c:v>
                </c:pt>
                <c:pt idx="41">
                  <c:v>53.877000000000002</c:v>
                </c:pt>
                <c:pt idx="42">
                  <c:v>53.646999999999998</c:v>
                </c:pt>
                <c:pt idx="43">
                  <c:v>53.997999999999998</c:v>
                </c:pt>
                <c:pt idx="44">
                  <c:v>53.814999999999998</c:v>
                </c:pt>
                <c:pt idx="45">
                  <c:v>53.69</c:v>
                </c:pt>
                <c:pt idx="46">
                  <c:v>53.604999999999997</c:v>
                </c:pt>
                <c:pt idx="47">
                  <c:v>53.7</c:v>
                </c:pt>
              </c:numCache>
            </c:numRef>
          </c:val>
          <c:smooth val="0"/>
          <c:extLst>
            <c:ext xmlns:c16="http://schemas.microsoft.com/office/drawing/2014/chart" uri="{C3380CC4-5D6E-409C-BE32-E72D297353CC}">
              <c16:uniqueId val="{0000000F-30FC-44E9-8182-D909E3A37DF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0FC-44E9-8182-D909E3A37DF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41.971800000000002</c:v>
                </c:pt>
                <c:pt idx="1">
                  <c:v>39.4664</c:v>
                </c:pt>
                <c:pt idx="2">
                  <c:v>36.448799999999999</c:v>
                </c:pt>
                <c:pt idx="3">
                  <c:v>30.3932</c:v>
                </c:pt>
                <c:pt idx="4">
                  <c:v>43.984099999999998</c:v>
                </c:pt>
                <c:pt idx="5">
                  <c:v>40.433700000000002</c:v>
                </c:pt>
                <c:pt idx="6">
                  <c:v>31.1068</c:v>
                </c:pt>
                <c:pt idx="7">
                  <c:v>32.674700000000001</c:v>
                </c:pt>
                <c:pt idx="8">
                  <c:v>23.377400000000002</c:v>
                </c:pt>
                <c:pt idx="9">
                  <c:v>37.234999999999999</c:v>
                </c:pt>
                <c:pt idx="10">
                  <c:v>27.4497</c:v>
                </c:pt>
                <c:pt idx="11">
                  <c:v>32.512599999999999</c:v>
                </c:pt>
                <c:pt idx="12">
                  <c:v>31.1996</c:v>
                </c:pt>
                <c:pt idx="13">
                  <c:v>36.443300000000001</c:v>
                </c:pt>
                <c:pt idx="14">
                  <c:v>38.446199999999997</c:v>
                </c:pt>
                <c:pt idx="15">
                  <c:v>33.614699999999999</c:v>
                </c:pt>
                <c:pt idx="16">
                  <c:v>22.955500000000001</c:v>
                </c:pt>
                <c:pt idx="17">
                  <c:v>45.181199999999997</c:v>
                </c:pt>
                <c:pt idx="18">
                  <c:v>42.3812</c:v>
                </c:pt>
                <c:pt idx="19">
                  <c:v>34.351199999999999</c:v>
                </c:pt>
                <c:pt idx="20">
                  <c:v>23.983499999999999</c:v>
                </c:pt>
                <c:pt idx="21">
                  <c:v>40.5869</c:v>
                </c:pt>
                <c:pt idx="22">
                  <c:v>44.584400000000002</c:v>
                </c:pt>
                <c:pt idx="23">
                  <c:v>44.0989</c:v>
                </c:pt>
                <c:pt idx="24">
                  <c:v>41.305100000000003</c:v>
                </c:pt>
                <c:pt idx="25">
                  <c:v>36.170699999999997</c:v>
                </c:pt>
                <c:pt idx="26">
                  <c:v>29.220500000000001</c:v>
                </c:pt>
                <c:pt idx="27">
                  <c:v>42.310600000000001</c:v>
                </c:pt>
                <c:pt idx="28">
                  <c:v>44.882800000000003</c:v>
                </c:pt>
                <c:pt idx="29">
                  <c:v>34.858499999999999</c:v>
                </c:pt>
                <c:pt idx="30">
                  <c:v>11.188599999999999</c:v>
                </c:pt>
                <c:pt idx="31">
                  <c:v>40.712200000000003</c:v>
                </c:pt>
                <c:pt idx="32">
                  <c:v>36.142299999999999</c:v>
                </c:pt>
                <c:pt idx="33">
                  <c:v>31.381499999999999</c:v>
                </c:pt>
                <c:pt idx="34">
                  <c:v>37.295099999999998</c:v>
                </c:pt>
                <c:pt idx="35">
                  <c:v>36.969000000000001</c:v>
                </c:pt>
                <c:pt idx="36">
                  <c:v>14.908099999999999</c:v>
                </c:pt>
                <c:pt idx="37">
                  <c:v>10.67</c:v>
                </c:pt>
                <c:pt idx="38">
                  <c:v>12.0608</c:v>
                </c:pt>
                <c:pt idx="39">
                  <c:v>11.9443</c:v>
                </c:pt>
                <c:pt idx="40">
                  <c:v>12.5479</c:v>
                </c:pt>
                <c:pt idx="41">
                  <c:v>12.569100000000001</c:v>
                </c:pt>
                <c:pt idx="42">
                  <c:v>22.216899999999999</c:v>
                </c:pt>
                <c:pt idx="43">
                  <c:v>27.332100000000001</c:v>
                </c:pt>
                <c:pt idx="44">
                  <c:v>24.028400000000001</c:v>
                </c:pt>
                <c:pt idx="45">
                  <c:v>41.804099999999998</c:v>
                </c:pt>
                <c:pt idx="46">
                  <c:v>29.003900000000002</c:v>
                </c:pt>
                <c:pt idx="47">
                  <c:v>35.695</c:v>
                </c:pt>
              </c:numCache>
            </c:numRef>
          </c:val>
          <c:smooth val="0"/>
          <c:extLst>
            <c:ext xmlns:c16="http://schemas.microsoft.com/office/drawing/2014/chart" uri="{C3380CC4-5D6E-409C-BE32-E72D297353CC}">
              <c16:uniqueId val="{00000011-30FC-44E9-8182-D909E3A37DF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0FC-44E9-8182-D909E3A37DF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4.2</c:v>
                </c:pt>
                <c:pt idx="1">
                  <c:v>4.5</c:v>
                </c:pt>
                <c:pt idx="2">
                  <c:v>5.6</c:v>
                </c:pt>
                <c:pt idx="3">
                  <c:v>7.1</c:v>
                </c:pt>
                <c:pt idx="4">
                  <c:v>7.3</c:v>
                </c:pt>
                <c:pt idx="5">
                  <c:v>8.1</c:v>
                </c:pt>
                <c:pt idx="6">
                  <c:v>8.3000000000000007</c:v>
                </c:pt>
                <c:pt idx="7">
                  <c:v>8.4</c:v>
                </c:pt>
                <c:pt idx="8">
                  <c:v>8.4</c:v>
                </c:pt>
                <c:pt idx="9">
                  <c:v>9.1</c:v>
                </c:pt>
                <c:pt idx="10">
                  <c:v>9.3000000000000007</c:v>
                </c:pt>
                <c:pt idx="11">
                  <c:v>9.6</c:v>
                </c:pt>
                <c:pt idx="12">
                  <c:v>9.9</c:v>
                </c:pt>
                <c:pt idx="13">
                  <c:v>10.3</c:v>
                </c:pt>
                <c:pt idx="14">
                  <c:v>9.4</c:v>
                </c:pt>
                <c:pt idx="15">
                  <c:v>9</c:v>
                </c:pt>
                <c:pt idx="16">
                  <c:v>9.1</c:v>
                </c:pt>
                <c:pt idx="17">
                  <c:v>9.3000000000000007</c:v>
                </c:pt>
                <c:pt idx="18">
                  <c:v>8.3000000000000007</c:v>
                </c:pt>
                <c:pt idx="19">
                  <c:v>7.8</c:v>
                </c:pt>
                <c:pt idx="20">
                  <c:v>7.8</c:v>
                </c:pt>
                <c:pt idx="21">
                  <c:v>7.7</c:v>
                </c:pt>
                <c:pt idx="22">
                  <c:v>7.7</c:v>
                </c:pt>
                <c:pt idx="23">
                  <c:v>7.8</c:v>
                </c:pt>
                <c:pt idx="24">
                  <c:v>7.7</c:v>
                </c:pt>
                <c:pt idx="25">
                  <c:v>7.6</c:v>
                </c:pt>
                <c:pt idx="26">
                  <c:v>7.8</c:v>
                </c:pt>
                <c:pt idx="27">
                  <c:v>8</c:v>
                </c:pt>
                <c:pt idx="28">
                  <c:v>8.1</c:v>
                </c:pt>
                <c:pt idx="29">
                  <c:v>8.3000000000000007</c:v>
                </c:pt>
                <c:pt idx="30">
                  <c:v>8.1</c:v>
                </c:pt>
                <c:pt idx="31">
                  <c:v>7.9</c:v>
                </c:pt>
                <c:pt idx="32">
                  <c:v>8</c:v>
                </c:pt>
                <c:pt idx="33">
                  <c:v>8.1</c:v>
                </c:pt>
                <c:pt idx="34">
                  <c:v>8.1999999999999993</c:v>
                </c:pt>
                <c:pt idx="35">
                  <c:v>8.3000000000000007</c:v>
                </c:pt>
                <c:pt idx="36">
                  <c:v>8.4</c:v>
                </c:pt>
                <c:pt idx="37">
                  <c:v>8.5</c:v>
                </c:pt>
                <c:pt idx="38">
                  <c:v>8.6</c:v>
                </c:pt>
                <c:pt idx="39">
                  <c:v>8.6999999999999993</c:v>
                </c:pt>
                <c:pt idx="40">
                  <c:v>8.9</c:v>
                </c:pt>
                <c:pt idx="41">
                  <c:v>9</c:v>
                </c:pt>
                <c:pt idx="42">
                  <c:v>9.1999999999999993</c:v>
                </c:pt>
                <c:pt idx="43">
                  <c:v>9.4</c:v>
                </c:pt>
                <c:pt idx="44">
                  <c:v>9.4</c:v>
                </c:pt>
                <c:pt idx="45">
                  <c:v>9.1999999999999993</c:v>
                </c:pt>
                <c:pt idx="46">
                  <c:v>8.8000000000000007</c:v>
                </c:pt>
                <c:pt idx="47">
                  <c:v>8.4</c:v>
                </c:pt>
              </c:numCache>
            </c:numRef>
          </c:val>
          <c:smooth val="0"/>
          <c:extLst>
            <c:ext xmlns:c16="http://schemas.microsoft.com/office/drawing/2014/chart" uri="{C3380CC4-5D6E-409C-BE32-E72D297353CC}">
              <c16:uniqueId val="{00000013-30FC-44E9-8182-D909E3A37D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0FC-44E9-8182-D909E3A37D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138.40284</c:v>
                </c:pt>
                <c:pt idx="1">
                  <c:v>126.73555</c:v>
                </c:pt>
                <c:pt idx="2">
                  <c:v>94.039770000000004</c:v>
                </c:pt>
                <c:pt idx="3">
                  <c:v>145.23197999999999</c:v>
                </c:pt>
                <c:pt idx="4">
                  <c:v>132.54965999999999</c:v>
                </c:pt>
                <c:pt idx="5">
                  <c:v>123.10709</c:v>
                </c:pt>
                <c:pt idx="6">
                  <c:v>88.000020000000006</c:v>
                </c:pt>
                <c:pt idx="7">
                  <c:v>112.42113000000001</c:v>
                </c:pt>
                <c:pt idx="8">
                  <c:v>156.94494</c:v>
                </c:pt>
                <c:pt idx="9">
                  <c:v>135.55461</c:v>
                </c:pt>
                <c:pt idx="10">
                  <c:v>130.08324999999999</c:v>
                </c:pt>
                <c:pt idx="11">
                  <c:v>91.847099999999998</c:v>
                </c:pt>
                <c:pt idx="12">
                  <c:v>128.89430999999999</c:v>
                </c:pt>
                <c:pt idx="13">
                  <c:v>143.61619999999999</c:v>
                </c:pt>
                <c:pt idx="14">
                  <c:v>129.80942999999999</c:v>
                </c:pt>
                <c:pt idx="15">
                  <c:v>99.836799999999997</c:v>
                </c:pt>
                <c:pt idx="16">
                  <c:v>162.77403000000001</c:v>
                </c:pt>
                <c:pt idx="17">
                  <c:v>130.93095</c:v>
                </c:pt>
                <c:pt idx="18">
                  <c:v>117.10413</c:v>
                </c:pt>
                <c:pt idx="19">
                  <c:v>88.171949999999995</c:v>
                </c:pt>
                <c:pt idx="20">
                  <c:v>118.76148999999999</c:v>
                </c:pt>
                <c:pt idx="21">
                  <c:v>142.44967</c:v>
                </c:pt>
                <c:pt idx="22">
                  <c:v>127.32905</c:v>
                </c:pt>
                <c:pt idx="23">
                  <c:v>105.36553000000001</c:v>
                </c:pt>
                <c:pt idx="24">
                  <c:v>110.10356</c:v>
                </c:pt>
                <c:pt idx="25">
                  <c:v>153.75158999999999</c:v>
                </c:pt>
                <c:pt idx="26">
                  <c:v>144.79084</c:v>
                </c:pt>
                <c:pt idx="27">
                  <c:v>140.23804999999999</c:v>
                </c:pt>
                <c:pt idx="28">
                  <c:v>95.772679999999994</c:v>
                </c:pt>
                <c:pt idx="29">
                  <c:v>103.01533999999999</c:v>
                </c:pt>
                <c:pt idx="30">
                  <c:v>152.79580000000001</c:v>
                </c:pt>
                <c:pt idx="31">
                  <c:v>134.17670000000001</c:v>
                </c:pt>
                <c:pt idx="32">
                  <c:v>114.05559</c:v>
                </c:pt>
                <c:pt idx="33">
                  <c:v>109.47645</c:v>
                </c:pt>
                <c:pt idx="34">
                  <c:v>47.005870000000002</c:v>
                </c:pt>
                <c:pt idx="35">
                  <c:v>41.20185</c:v>
                </c:pt>
                <c:pt idx="36">
                  <c:v>34.602249999999998</c:v>
                </c:pt>
                <c:pt idx="37">
                  <c:v>36.001989999999999</c:v>
                </c:pt>
                <c:pt idx="38">
                  <c:v>35.319499999999998</c:v>
                </c:pt>
                <c:pt idx="39">
                  <c:v>30.096129999999999</c:v>
                </c:pt>
                <c:pt idx="40">
                  <c:v>26.572289999999999</c:v>
                </c:pt>
                <c:pt idx="41">
                  <c:v>30.501609999999999</c:v>
                </c:pt>
                <c:pt idx="42">
                  <c:v>30.88571</c:v>
                </c:pt>
                <c:pt idx="43">
                  <c:v>33.355550000000001</c:v>
                </c:pt>
                <c:pt idx="44">
                  <c:v>125.21975</c:v>
                </c:pt>
                <c:pt idx="45">
                  <c:v>86.332679999999996</c:v>
                </c:pt>
                <c:pt idx="46">
                  <c:v>166.36179999999999</c:v>
                </c:pt>
                <c:pt idx="47">
                  <c:v>152.65008</c:v>
                </c:pt>
              </c:numCache>
            </c:numRef>
          </c:val>
          <c:smooth val="0"/>
          <c:extLst>
            <c:ext xmlns:c16="http://schemas.microsoft.com/office/drawing/2014/chart" uri="{C3380CC4-5D6E-409C-BE32-E72D297353CC}">
              <c16:uniqueId val="{00000000-0927-4ACC-8DF9-C638CD0F9D4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927-4ACC-8DF9-C638CD0F9D4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927-4ACC-8DF9-C638CD0F9D4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927-4ACC-8DF9-C638CD0F9D4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927-4ACC-8DF9-C638CD0F9D4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15.02</c:v>
                </c:pt>
                <c:pt idx="1">
                  <c:v>16.329999999999998</c:v>
                </c:pt>
                <c:pt idx="2">
                  <c:v>16.170000000000002</c:v>
                </c:pt>
                <c:pt idx="3">
                  <c:v>16.09</c:v>
                </c:pt>
                <c:pt idx="4">
                  <c:v>15.57</c:v>
                </c:pt>
                <c:pt idx="5">
                  <c:v>15.32</c:v>
                </c:pt>
                <c:pt idx="6">
                  <c:v>15.06</c:v>
                </c:pt>
                <c:pt idx="7">
                  <c:v>15.12</c:v>
                </c:pt>
                <c:pt idx="8">
                  <c:v>14.71</c:v>
                </c:pt>
                <c:pt idx="9">
                  <c:v>14.76</c:v>
                </c:pt>
                <c:pt idx="10">
                  <c:v>14.78</c:v>
                </c:pt>
                <c:pt idx="11">
                  <c:v>15.45</c:v>
                </c:pt>
                <c:pt idx="12">
                  <c:v>15.74</c:v>
                </c:pt>
                <c:pt idx="13">
                  <c:v>15.86</c:v>
                </c:pt>
                <c:pt idx="14">
                  <c:v>15</c:v>
                </c:pt>
                <c:pt idx="15">
                  <c:v>14.74</c:v>
                </c:pt>
                <c:pt idx="16">
                  <c:v>15.16</c:v>
                </c:pt>
                <c:pt idx="17">
                  <c:v>16.32</c:v>
                </c:pt>
                <c:pt idx="18">
                  <c:v>16.07</c:v>
                </c:pt>
                <c:pt idx="19">
                  <c:v>16.02</c:v>
                </c:pt>
                <c:pt idx="20">
                  <c:v>16.05</c:v>
                </c:pt>
                <c:pt idx="21">
                  <c:v>15.3</c:v>
                </c:pt>
                <c:pt idx="22">
                  <c:v>15.96</c:v>
                </c:pt>
                <c:pt idx="23">
                  <c:v>15.88</c:v>
                </c:pt>
                <c:pt idx="24">
                  <c:v>16.03</c:v>
                </c:pt>
                <c:pt idx="25">
                  <c:v>16.32</c:v>
                </c:pt>
                <c:pt idx="26">
                  <c:v>16.45</c:v>
                </c:pt>
                <c:pt idx="27">
                  <c:v>16.399999999999999</c:v>
                </c:pt>
                <c:pt idx="28">
                  <c:v>15.59</c:v>
                </c:pt>
                <c:pt idx="29">
                  <c:v>14.81</c:v>
                </c:pt>
                <c:pt idx="30">
                  <c:v>13.37</c:v>
                </c:pt>
                <c:pt idx="31">
                  <c:v>12.78</c:v>
                </c:pt>
                <c:pt idx="32">
                  <c:v>12.66</c:v>
                </c:pt>
                <c:pt idx="33">
                  <c:v>12.62</c:v>
                </c:pt>
                <c:pt idx="34">
                  <c:v>13.1</c:v>
                </c:pt>
                <c:pt idx="35">
                  <c:v>14.89</c:v>
                </c:pt>
                <c:pt idx="36">
                  <c:v>15.33</c:v>
                </c:pt>
                <c:pt idx="37">
                  <c:v>15.77</c:v>
                </c:pt>
                <c:pt idx="38">
                  <c:v>16.13</c:v>
                </c:pt>
                <c:pt idx="39">
                  <c:v>16.079999999999998</c:v>
                </c:pt>
                <c:pt idx="40">
                  <c:v>16.23</c:v>
                </c:pt>
                <c:pt idx="41">
                  <c:v>15.62</c:v>
                </c:pt>
                <c:pt idx="42">
                  <c:v>15.99</c:v>
                </c:pt>
                <c:pt idx="43">
                  <c:v>15.83</c:v>
                </c:pt>
                <c:pt idx="44">
                  <c:v>15.71</c:v>
                </c:pt>
                <c:pt idx="45">
                  <c:v>15.68</c:v>
                </c:pt>
                <c:pt idx="46">
                  <c:v>14.1</c:v>
                </c:pt>
                <c:pt idx="47">
                  <c:v>14.07</c:v>
                </c:pt>
              </c:numCache>
            </c:numRef>
          </c:val>
          <c:smooth val="0"/>
          <c:extLst>
            <c:ext xmlns:c16="http://schemas.microsoft.com/office/drawing/2014/chart" uri="{C3380CC4-5D6E-409C-BE32-E72D297353CC}">
              <c16:uniqueId val="{00000005-0927-4ACC-8DF9-C638CD0F9D4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927-4ACC-8DF9-C638CD0F9D4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3.7919999999999998</c:v>
                </c:pt>
                <c:pt idx="1">
                  <c:v>3.7629999999999999</c:v>
                </c:pt>
                <c:pt idx="2">
                  <c:v>3.8109999999999999</c:v>
                </c:pt>
                <c:pt idx="3">
                  <c:v>3.8690000000000002</c:v>
                </c:pt>
                <c:pt idx="4">
                  <c:v>3.6440000000000001</c:v>
                </c:pt>
                <c:pt idx="5">
                  <c:v>3.7559999999999998</c:v>
                </c:pt>
                <c:pt idx="6">
                  <c:v>3.8079999999999998</c:v>
                </c:pt>
                <c:pt idx="7">
                  <c:v>3.681</c:v>
                </c:pt>
                <c:pt idx="8">
                  <c:v>3.6840000000000002</c:v>
                </c:pt>
                <c:pt idx="9">
                  <c:v>3.7229999999999999</c:v>
                </c:pt>
                <c:pt idx="10">
                  <c:v>3.778</c:v>
                </c:pt>
                <c:pt idx="11">
                  <c:v>3.6949999999999998</c:v>
                </c:pt>
                <c:pt idx="12">
                  <c:v>3.766</c:v>
                </c:pt>
                <c:pt idx="13">
                  <c:v>3.7250000000000001</c:v>
                </c:pt>
                <c:pt idx="14">
                  <c:v>4.0960000000000001</c:v>
                </c:pt>
                <c:pt idx="15">
                  <c:v>3.9289999999999998</c:v>
                </c:pt>
                <c:pt idx="16">
                  <c:v>3.9390000000000001</c:v>
                </c:pt>
                <c:pt idx="17">
                  <c:v>3.9289999999999998</c:v>
                </c:pt>
                <c:pt idx="18">
                  <c:v>3.988</c:v>
                </c:pt>
                <c:pt idx="19">
                  <c:v>4.0890000000000004</c:v>
                </c:pt>
                <c:pt idx="20">
                  <c:v>4.0149999999999997</c:v>
                </c:pt>
                <c:pt idx="21">
                  <c:v>4.0519999999999996</c:v>
                </c:pt>
                <c:pt idx="22">
                  <c:v>3.9740000000000002</c:v>
                </c:pt>
                <c:pt idx="23">
                  <c:v>4.1879999999999997</c:v>
                </c:pt>
                <c:pt idx="24">
                  <c:v>4.516</c:v>
                </c:pt>
                <c:pt idx="25">
                  <c:v>4.6260000000000003</c:v>
                </c:pt>
                <c:pt idx="26">
                  <c:v>4.5119999999999996</c:v>
                </c:pt>
                <c:pt idx="27">
                  <c:v>4.6079999999999997</c:v>
                </c:pt>
                <c:pt idx="28">
                  <c:v>4.6390000000000002</c:v>
                </c:pt>
                <c:pt idx="29">
                  <c:v>4.5289999999999999</c:v>
                </c:pt>
                <c:pt idx="30">
                  <c:v>4.5629999999999997</c:v>
                </c:pt>
                <c:pt idx="31">
                  <c:v>4.57</c:v>
                </c:pt>
                <c:pt idx="32">
                  <c:v>4.577</c:v>
                </c:pt>
                <c:pt idx="33">
                  <c:v>4.6719999999999997</c:v>
                </c:pt>
                <c:pt idx="34">
                  <c:v>4.5819999999999999</c:v>
                </c:pt>
                <c:pt idx="35">
                  <c:v>4.5439999999999996</c:v>
                </c:pt>
                <c:pt idx="36">
                  <c:v>4.5019999999999998</c:v>
                </c:pt>
                <c:pt idx="37">
                  <c:v>4.5949999999999998</c:v>
                </c:pt>
                <c:pt idx="38">
                  <c:v>4.5</c:v>
                </c:pt>
                <c:pt idx="39">
                  <c:v>4.3970000000000002</c:v>
                </c:pt>
                <c:pt idx="40">
                  <c:v>4.4349999999999996</c:v>
                </c:pt>
                <c:pt idx="41">
                  <c:v>4.3410000000000002</c:v>
                </c:pt>
                <c:pt idx="42">
                  <c:v>4.4050000000000002</c:v>
                </c:pt>
                <c:pt idx="43">
                  <c:v>4.5490000000000004</c:v>
                </c:pt>
                <c:pt idx="44">
                  <c:v>4.6289999999999996</c:v>
                </c:pt>
                <c:pt idx="45">
                  <c:v>4.5510000000000002</c:v>
                </c:pt>
                <c:pt idx="46">
                  <c:v>4.5279999999999996</c:v>
                </c:pt>
                <c:pt idx="47">
                  <c:v>0</c:v>
                </c:pt>
              </c:numCache>
            </c:numRef>
          </c:val>
          <c:smooth val="0"/>
          <c:extLst>
            <c:ext xmlns:c16="http://schemas.microsoft.com/office/drawing/2014/chart" uri="{C3380CC4-5D6E-409C-BE32-E72D297353CC}">
              <c16:uniqueId val="{00000007-0927-4ACC-8DF9-C638CD0F9D4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0.9</c:v>
                </c:pt>
                <c:pt idx="3">
                  <c:v>0.8</c:v>
                </c:pt>
                <c:pt idx="4">
                  <c:v>0.8</c:v>
                </c:pt>
                <c:pt idx="5">
                  <c:v>0.8</c:v>
                </c:pt>
                <c:pt idx="6">
                  <c:v>0.7</c:v>
                </c:pt>
                <c:pt idx="7">
                  <c:v>0.7</c:v>
                </c:pt>
                <c:pt idx="8">
                  <c:v>0.8</c:v>
                </c:pt>
                <c:pt idx="9">
                  <c:v>0.7</c:v>
                </c:pt>
                <c:pt idx="10">
                  <c:v>0.8</c:v>
                </c:pt>
                <c:pt idx="11">
                  <c:v>0.7</c:v>
                </c:pt>
                <c:pt idx="12">
                  <c:v>0.7</c:v>
                </c:pt>
                <c:pt idx="13">
                  <c:v>0.7</c:v>
                </c:pt>
                <c:pt idx="14">
                  <c:v>0.7</c:v>
                </c:pt>
                <c:pt idx="15">
                  <c:v>0.7</c:v>
                </c:pt>
                <c:pt idx="16">
                  <c:v>0.9</c:v>
                </c:pt>
                <c:pt idx="17">
                  <c:v>1</c:v>
                </c:pt>
                <c:pt idx="18">
                  <c:v>1.1000000000000001</c:v>
                </c:pt>
                <c:pt idx="19">
                  <c:v>1.1000000000000001</c:v>
                </c:pt>
                <c:pt idx="20">
                  <c:v>1.1000000000000001</c:v>
                </c:pt>
                <c:pt idx="21">
                  <c:v>1</c:v>
                </c:pt>
                <c:pt idx="22">
                  <c:v>0.9</c:v>
                </c:pt>
                <c:pt idx="23">
                  <c:v>0.9</c:v>
                </c:pt>
                <c:pt idx="24">
                  <c:v>0.7</c:v>
                </c:pt>
                <c:pt idx="25">
                  <c:v>1</c:v>
                </c:pt>
                <c:pt idx="26">
                  <c:v>1</c:v>
                </c:pt>
                <c:pt idx="27">
                  <c:v>0.8</c:v>
                </c:pt>
                <c:pt idx="28">
                  <c:v>0.9</c:v>
                </c:pt>
                <c:pt idx="29">
                  <c:v>1.3</c:v>
                </c:pt>
                <c:pt idx="30">
                  <c:v>1.6</c:v>
                </c:pt>
                <c:pt idx="31">
                  <c:v>1.4</c:v>
                </c:pt>
                <c:pt idx="32">
                  <c:v>1.3</c:v>
                </c:pt>
                <c:pt idx="33">
                  <c:v>1.5</c:v>
                </c:pt>
                <c:pt idx="34">
                  <c:v>1.7</c:v>
                </c:pt>
                <c:pt idx="35">
                  <c:v>1.2</c:v>
                </c:pt>
                <c:pt idx="36">
                  <c:v>1</c:v>
                </c:pt>
                <c:pt idx="37">
                  <c:v>0.7</c:v>
                </c:pt>
                <c:pt idx="38">
                  <c:v>0.7</c:v>
                </c:pt>
                <c:pt idx="39">
                  <c:v>0.7</c:v>
                </c:pt>
                <c:pt idx="40">
                  <c:v>0.8</c:v>
                </c:pt>
                <c:pt idx="41">
                  <c:v>0.8</c:v>
                </c:pt>
                <c:pt idx="42">
                  <c:v>3.1</c:v>
                </c:pt>
                <c:pt idx="43">
                  <c:v>4</c:v>
                </c:pt>
                <c:pt idx="44">
                  <c:v>5.3</c:v>
                </c:pt>
                <c:pt idx="45">
                  <c:v>6.8</c:v>
                </c:pt>
                <c:pt idx="46">
                  <c:v>3.2</c:v>
                </c:pt>
                <c:pt idx="47">
                  <c:v>4.5999999999999996</c:v>
                </c:pt>
              </c:numCache>
            </c:numRef>
          </c:val>
          <c:smooth val="0"/>
          <c:extLst>
            <c:ext xmlns:c16="http://schemas.microsoft.com/office/drawing/2014/chart" uri="{C3380CC4-5D6E-409C-BE32-E72D297353CC}">
              <c16:uniqueId val="{00000008-0927-4ACC-8DF9-C638CD0F9D4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927-4ACC-8DF9-C638CD0F9D4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1.2091000000000001</c:v>
                </c:pt>
                <c:pt idx="1">
                  <c:v>1.1140000000000001</c:v>
                </c:pt>
                <c:pt idx="2">
                  <c:v>1.0788</c:v>
                </c:pt>
                <c:pt idx="3">
                  <c:v>1.0637000000000001</c:v>
                </c:pt>
                <c:pt idx="4">
                  <c:v>0.93279999999999996</c:v>
                </c:pt>
                <c:pt idx="5">
                  <c:v>0.97909999999999997</c:v>
                </c:pt>
                <c:pt idx="6">
                  <c:v>1.0729</c:v>
                </c:pt>
                <c:pt idx="7">
                  <c:v>1.0649</c:v>
                </c:pt>
                <c:pt idx="8">
                  <c:v>1.0273000000000001</c:v>
                </c:pt>
                <c:pt idx="9">
                  <c:v>1.0656000000000001</c:v>
                </c:pt>
                <c:pt idx="10">
                  <c:v>1.0527</c:v>
                </c:pt>
                <c:pt idx="11">
                  <c:v>1.0764</c:v>
                </c:pt>
                <c:pt idx="12">
                  <c:v>1.1712</c:v>
                </c:pt>
                <c:pt idx="13">
                  <c:v>1.1640999999999999</c:v>
                </c:pt>
                <c:pt idx="14">
                  <c:v>1.1129</c:v>
                </c:pt>
                <c:pt idx="15">
                  <c:v>1.2438</c:v>
                </c:pt>
                <c:pt idx="16">
                  <c:v>1.881</c:v>
                </c:pt>
                <c:pt idx="17">
                  <c:v>3.6644999999999999</c:v>
                </c:pt>
                <c:pt idx="18">
                  <c:v>3.8235999999999999</c:v>
                </c:pt>
                <c:pt idx="19">
                  <c:v>1.9017999999999999</c:v>
                </c:pt>
                <c:pt idx="20">
                  <c:v>2.7403</c:v>
                </c:pt>
                <c:pt idx="21">
                  <c:v>2.0082</c:v>
                </c:pt>
                <c:pt idx="22">
                  <c:v>1.3696999999999999</c:v>
                </c:pt>
                <c:pt idx="23">
                  <c:v>1.2263999999999999</c:v>
                </c:pt>
                <c:pt idx="24">
                  <c:v>1.2031000000000001</c:v>
                </c:pt>
                <c:pt idx="25">
                  <c:v>1.2437</c:v>
                </c:pt>
                <c:pt idx="26">
                  <c:v>1.3411999999999999</c:v>
                </c:pt>
                <c:pt idx="27">
                  <c:v>1.3573999999999999</c:v>
                </c:pt>
                <c:pt idx="28">
                  <c:v>1.4127000000000001</c:v>
                </c:pt>
                <c:pt idx="29">
                  <c:v>1.2292000000000001</c:v>
                </c:pt>
                <c:pt idx="30">
                  <c:v>0.93940000000000001</c:v>
                </c:pt>
                <c:pt idx="31">
                  <c:v>1.0053000000000001</c:v>
                </c:pt>
                <c:pt idx="32">
                  <c:v>0.99670000000000003</c:v>
                </c:pt>
                <c:pt idx="33">
                  <c:v>0.93269999999999997</c:v>
                </c:pt>
                <c:pt idx="34">
                  <c:v>0.93130000000000002</c:v>
                </c:pt>
                <c:pt idx="35">
                  <c:v>0.9133</c:v>
                </c:pt>
                <c:pt idx="36">
                  <c:v>0.9143</c:v>
                </c:pt>
                <c:pt idx="37">
                  <c:v>0.89149999999999996</c:v>
                </c:pt>
                <c:pt idx="38">
                  <c:v>0.85299999999999998</c:v>
                </c:pt>
                <c:pt idx="39">
                  <c:v>0.84550000000000003</c:v>
                </c:pt>
                <c:pt idx="40">
                  <c:v>0.94889999999999997</c:v>
                </c:pt>
                <c:pt idx="41">
                  <c:v>0.91800000000000004</c:v>
                </c:pt>
                <c:pt idx="42">
                  <c:v>0.95950000000000002</c:v>
                </c:pt>
                <c:pt idx="43">
                  <c:v>0.90780000000000005</c:v>
                </c:pt>
                <c:pt idx="44">
                  <c:v>0.87919999999999998</c:v>
                </c:pt>
                <c:pt idx="45">
                  <c:v>0.84219999999999995</c:v>
                </c:pt>
                <c:pt idx="46">
                  <c:v>1.0640000000000001</c:v>
                </c:pt>
                <c:pt idx="47">
                  <c:v>1.1185</c:v>
                </c:pt>
              </c:numCache>
            </c:numRef>
          </c:val>
          <c:smooth val="0"/>
          <c:extLst>
            <c:ext xmlns:c16="http://schemas.microsoft.com/office/drawing/2014/chart" uri="{C3380CC4-5D6E-409C-BE32-E72D297353CC}">
              <c16:uniqueId val="{0000000A-0927-4ACC-8DF9-C638CD0F9D4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927-4ACC-8DF9-C638CD0F9D4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927-4ACC-8DF9-C638CD0F9D4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927-4ACC-8DF9-C638CD0F9D4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1.2286999999999999</c:v>
                </c:pt>
                <c:pt idx="1">
                  <c:v>1.1060000000000001</c:v>
                </c:pt>
                <c:pt idx="2">
                  <c:v>1.0204</c:v>
                </c:pt>
                <c:pt idx="3">
                  <c:v>0.98370000000000002</c:v>
                </c:pt>
                <c:pt idx="4">
                  <c:v>0.96430000000000005</c:v>
                </c:pt>
                <c:pt idx="5">
                  <c:v>0.93979999999999997</c:v>
                </c:pt>
                <c:pt idx="6">
                  <c:v>0.91590000000000005</c:v>
                </c:pt>
                <c:pt idx="7">
                  <c:v>0.90939999999999999</c:v>
                </c:pt>
                <c:pt idx="8">
                  <c:v>0.89459999999999995</c:v>
                </c:pt>
                <c:pt idx="9">
                  <c:v>0.89629999999999999</c:v>
                </c:pt>
                <c:pt idx="10">
                  <c:v>0.89019999999999999</c:v>
                </c:pt>
                <c:pt idx="11">
                  <c:v>1.0434000000000001</c:v>
                </c:pt>
                <c:pt idx="12">
                  <c:v>1.0705</c:v>
                </c:pt>
                <c:pt idx="13">
                  <c:v>1.0708</c:v>
                </c:pt>
                <c:pt idx="14">
                  <c:v>1.2343999999999999</c:v>
                </c:pt>
                <c:pt idx="15">
                  <c:v>1.3801000000000001</c:v>
                </c:pt>
                <c:pt idx="16">
                  <c:v>1.9360999999999999</c:v>
                </c:pt>
                <c:pt idx="17">
                  <c:v>2.4990000000000001</c:v>
                </c:pt>
                <c:pt idx="18">
                  <c:v>2.956</c:v>
                </c:pt>
                <c:pt idx="19">
                  <c:v>3.1779999999999999</c:v>
                </c:pt>
                <c:pt idx="20">
                  <c:v>3.6907999999999999</c:v>
                </c:pt>
                <c:pt idx="21">
                  <c:v>4.0137</c:v>
                </c:pt>
                <c:pt idx="22">
                  <c:v>4.2671999999999999</c:v>
                </c:pt>
                <c:pt idx="23">
                  <c:v>4.3384</c:v>
                </c:pt>
                <c:pt idx="24">
                  <c:v>4.4290000000000003</c:v>
                </c:pt>
                <c:pt idx="25">
                  <c:v>4.5105000000000004</c:v>
                </c:pt>
                <c:pt idx="26">
                  <c:v>4.5362999999999998</c:v>
                </c:pt>
                <c:pt idx="27">
                  <c:v>4.5972</c:v>
                </c:pt>
                <c:pt idx="28">
                  <c:v>4.6242000000000001</c:v>
                </c:pt>
                <c:pt idx="29">
                  <c:v>4.6833999999999998</c:v>
                </c:pt>
                <c:pt idx="30">
                  <c:v>4.7442000000000002</c:v>
                </c:pt>
                <c:pt idx="31">
                  <c:v>4.8006000000000002</c:v>
                </c:pt>
                <c:pt idx="32">
                  <c:v>4.7530000000000001</c:v>
                </c:pt>
                <c:pt idx="33">
                  <c:v>4.742</c:v>
                </c:pt>
                <c:pt idx="34">
                  <c:v>4.7458999999999998</c:v>
                </c:pt>
                <c:pt idx="35">
                  <c:v>4.7325999999999997</c:v>
                </c:pt>
                <c:pt idx="36">
                  <c:v>4.8025000000000002</c:v>
                </c:pt>
                <c:pt idx="37">
                  <c:v>4.7586000000000004</c:v>
                </c:pt>
                <c:pt idx="38">
                  <c:v>4.7754000000000003</c:v>
                </c:pt>
                <c:pt idx="39">
                  <c:v>4.7666000000000004</c:v>
                </c:pt>
                <c:pt idx="40">
                  <c:v>4.6375000000000002</c:v>
                </c:pt>
                <c:pt idx="41">
                  <c:v>4.3994</c:v>
                </c:pt>
                <c:pt idx="42">
                  <c:v>4.2667999999999999</c:v>
                </c:pt>
                <c:pt idx="43">
                  <c:v>3.7557999999999998</c:v>
                </c:pt>
                <c:pt idx="44">
                  <c:v>2.6536</c:v>
                </c:pt>
                <c:pt idx="45">
                  <c:v>1.9213</c:v>
                </c:pt>
                <c:pt idx="46">
                  <c:v>1.5878000000000001</c:v>
                </c:pt>
                <c:pt idx="47">
                  <c:v>1.4156</c:v>
                </c:pt>
              </c:numCache>
            </c:numRef>
          </c:val>
          <c:smooth val="0"/>
          <c:extLst>
            <c:ext xmlns:c16="http://schemas.microsoft.com/office/drawing/2014/chart" uri="{C3380CC4-5D6E-409C-BE32-E72D297353CC}">
              <c16:uniqueId val="{0000000E-0927-4ACC-8DF9-C638CD0F9D4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43.142800000000001</c:v>
                </c:pt>
                <c:pt idx="1">
                  <c:v>42.802300000000002</c:v>
                </c:pt>
                <c:pt idx="2">
                  <c:v>41.505659999999999</c:v>
                </c:pt>
                <c:pt idx="3">
                  <c:v>47.14367</c:v>
                </c:pt>
                <c:pt idx="4">
                  <c:v>45.601430000000001</c:v>
                </c:pt>
                <c:pt idx="5">
                  <c:v>47.558950000000003</c:v>
                </c:pt>
                <c:pt idx="6">
                  <c:v>47.179729999999999</c:v>
                </c:pt>
                <c:pt idx="7">
                  <c:v>47.104909999999997</c:v>
                </c:pt>
                <c:pt idx="8">
                  <c:v>47.6723</c:v>
                </c:pt>
                <c:pt idx="9">
                  <c:v>47.474159999999998</c:v>
                </c:pt>
                <c:pt idx="10">
                  <c:v>48.382129999999997</c:v>
                </c:pt>
                <c:pt idx="11">
                  <c:v>48.67662</c:v>
                </c:pt>
                <c:pt idx="12">
                  <c:v>47.379779999999997</c:v>
                </c:pt>
                <c:pt idx="13">
                  <c:v>43.041899999999998</c:v>
                </c:pt>
                <c:pt idx="14">
                  <c:v>47.310499999999998</c:v>
                </c:pt>
                <c:pt idx="15">
                  <c:v>49.103299999999997</c:v>
                </c:pt>
                <c:pt idx="16">
                  <c:v>48.597610000000003</c:v>
                </c:pt>
                <c:pt idx="17">
                  <c:v>47.783090000000001</c:v>
                </c:pt>
                <c:pt idx="18">
                  <c:v>47.411929999999998</c:v>
                </c:pt>
                <c:pt idx="19">
                  <c:v>48.263460000000002</c:v>
                </c:pt>
                <c:pt idx="20">
                  <c:v>48.439579999999999</c:v>
                </c:pt>
                <c:pt idx="21">
                  <c:v>48.360190000000003</c:v>
                </c:pt>
                <c:pt idx="22">
                  <c:v>47.734639999999999</c:v>
                </c:pt>
                <c:pt idx="23">
                  <c:v>48.11148</c:v>
                </c:pt>
                <c:pt idx="24">
                  <c:v>46.702129999999997</c:v>
                </c:pt>
                <c:pt idx="25">
                  <c:v>44.771259999999998</c:v>
                </c:pt>
                <c:pt idx="26">
                  <c:v>44.440759999999997</c:v>
                </c:pt>
                <c:pt idx="27">
                  <c:v>45.848570000000002</c:v>
                </c:pt>
                <c:pt idx="28">
                  <c:v>46.00779</c:v>
                </c:pt>
                <c:pt idx="29">
                  <c:v>46.081060000000001</c:v>
                </c:pt>
                <c:pt idx="30">
                  <c:v>46.474159999999998</c:v>
                </c:pt>
                <c:pt idx="31">
                  <c:v>45.736699999999999</c:v>
                </c:pt>
                <c:pt idx="32">
                  <c:v>45.918349999999997</c:v>
                </c:pt>
                <c:pt idx="33">
                  <c:v>46.81138</c:v>
                </c:pt>
                <c:pt idx="34">
                  <c:v>46.30218</c:v>
                </c:pt>
                <c:pt idx="35">
                  <c:v>46.478729999999999</c:v>
                </c:pt>
                <c:pt idx="36">
                  <c:v>46.381079999999997</c:v>
                </c:pt>
                <c:pt idx="37">
                  <c:v>40.832039999999999</c:v>
                </c:pt>
                <c:pt idx="38">
                  <c:v>46.31344</c:v>
                </c:pt>
                <c:pt idx="39">
                  <c:v>46.84384</c:v>
                </c:pt>
                <c:pt idx="40">
                  <c:v>45.547550000000001</c:v>
                </c:pt>
                <c:pt idx="41">
                  <c:v>46.491959999999999</c:v>
                </c:pt>
                <c:pt idx="42">
                  <c:v>47.189630000000001</c:v>
                </c:pt>
                <c:pt idx="43">
                  <c:v>47.130119999999998</c:v>
                </c:pt>
                <c:pt idx="44">
                  <c:v>46.304729999999999</c:v>
                </c:pt>
                <c:pt idx="45">
                  <c:v>45.336759999999998</c:v>
                </c:pt>
                <c:pt idx="46">
                  <c:v>45.30829</c:v>
                </c:pt>
                <c:pt idx="47">
                  <c:v>46.445630000000001</c:v>
                </c:pt>
              </c:numCache>
            </c:numRef>
          </c:val>
          <c:smooth val="0"/>
          <c:extLst>
            <c:ext xmlns:c16="http://schemas.microsoft.com/office/drawing/2014/chart" uri="{C3380CC4-5D6E-409C-BE32-E72D297353CC}">
              <c16:uniqueId val="{0000000F-0927-4ACC-8DF9-C638CD0F9D4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135.47730000000001</c:v>
                </c:pt>
                <c:pt idx="1">
                  <c:v>134.87114</c:v>
                </c:pt>
                <c:pt idx="2">
                  <c:v>134.83779000000001</c:v>
                </c:pt>
                <c:pt idx="3">
                  <c:v>136.29633999999999</c:v>
                </c:pt>
                <c:pt idx="4">
                  <c:v>136.20821000000001</c:v>
                </c:pt>
                <c:pt idx="5">
                  <c:v>136.68563</c:v>
                </c:pt>
                <c:pt idx="6">
                  <c:v>136.46825000000001</c:v>
                </c:pt>
                <c:pt idx="7">
                  <c:v>137.18825000000001</c:v>
                </c:pt>
                <c:pt idx="8">
                  <c:v>136.43066999999999</c:v>
                </c:pt>
                <c:pt idx="9">
                  <c:v>135.65835999999999</c:v>
                </c:pt>
                <c:pt idx="10">
                  <c:v>137.92472000000001</c:v>
                </c:pt>
                <c:pt idx="11">
                  <c:v>140.58261999999999</c:v>
                </c:pt>
                <c:pt idx="12">
                  <c:v>138.21232000000001</c:v>
                </c:pt>
                <c:pt idx="13">
                  <c:v>131.98050000000001</c:v>
                </c:pt>
                <c:pt idx="14">
                  <c:v>132.89015000000001</c:v>
                </c:pt>
                <c:pt idx="15">
                  <c:v>133.95712</c:v>
                </c:pt>
                <c:pt idx="16">
                  <c:v>134.55572000000001</c:v>
                </c:pt>
                <c:pt idx="17">
                  <c:v>132.71627000000001</c:v>
                </c:pt>
                <c:pt idx="18">
                  <c:v>115.24035000000001</c:v>
                </c:pt>
                <c:pt idx="19">
                  <c:v>104.18119</c:v>
                </c:pt>
                <c:pt idx="20">
                  <c:v>104.65136</c:v>
                </c:pt>
                <c:pt idx="21">
                  <c:v>102.11599</c:v>
                </c:pt>
                <c:pt idx="22">
                  <c:v>101.02957000000001</c:v>
                </c:pt>
                <c:pt idx="23">
                  <c:v>100.64066</c:v>
                </c:pt>
                <c:pt idx="24">
                  <c:v>104.29293</c:v>
                </c:pt>
                <c:pt idx="25">
                  <c:v>109.27315</c:v>
                </c:pt>
                <c:pt idx="26">
                  <c:v>131.53554</c:v>
                </c:pt>
                <c:pt idx="27">
                  <c:v>129.87699000000001</c:v>
                </c:pt>
                <c:pt idx="28">
                  <c:v>132.14194000000001</c:v>
                </c:pt>
                <c:pt idx="29">
                  <c:v>130.95849999999999</c:v>
                </c:pt>
                <c:pt idx="30">
                  <c:v>131.55027000000001</c:v>
                </c:pt>
                <c:pt idx="31">
                  <c:v>130.55743000000001</c:v>
                </c:pt>
                <c:pt idx="32">
                  <c:v>133.22318000000001</c:v>
                </c:pt>
                <c:pt idx="33">
                  <c:v>132.51857000000001</c:v>
                </c:pt>
                <c:pt idx="34">
                  <c:v>134.37825000000001</c:v>
                </c:pt>
                <c:pt idx="35">
                  <c:v>134.50944999999999</c:v>
                </c:pt>
                <c:pt idx="36">
                  <c:v>129.69119000000001</c:v>
                </c:pt>
                <c:pt idx="37">
                  <c:v>125.91092</c:v>
                </c:pt>
                <c:pt idx="38">
                  <c:v>132.84115</c:v>
                </c:pt>
                <c:pt idx="39">
                  <c:v>135.80393000000001</c:v>
                </c:pt>
                <c:pt idx="40">
                  <c:v>136.55826999999999</c:v>
                </c:pt>
                <c:pt idx="41">
                  <c:v>137.12324000000001</c:v>
                </c:pt>
                <c:pt idx="42">
                  <c:v>136.12905000000001</c:v>
                </c:pt>
                <c:pt idx="43">
                  <c:v>134.61465999999999</c:v>
                </c:pt>
                <c:pt idx="44">
                  <c:v>134.78845000000001</c:v>
                </c:pt>
                <c:pt idx="45">
                  <c:v>136.81102000000001</c:v>
                </c:pt>
                <c:pt idx="46">
                  <c:v>135.84594999999999</c:v>
                </c:pt>
                <c:pt idx="47">
                  <c:v>136.72857999999999</c:v>
                </c:pt>
              </c:numCache>
            </c:numRef>
          </c:val>
          <c:smooth val="0"/>
          <c:extLst>
            <c:ext xmlns:c16="http://schemas.microsoft.com/office/drawing/2014/chart" uri="{C3380CC4-5D6E-409C-BE32-E72D297353CC}">
              <c16:uniqueId val="{00000010-0927-4ACC-8DF9-C638CD0F9D4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29.011700000000001</c:v>
                </c:pt>
                <c:pt idx="1">
                  <c:v>28.164300000000001</c:v>
                </c:pt>
                <c:pt idx="2">
                  <c:v>28.0946</c:v>
                </c:pt>
                <c:pt idx="3">
                  <c:v>28.5395</c:v>
                </c:pt>
                <c:pt idx="4">
                  <c:v>29.336099999999998</c:v>
                </c:pt>
                <c:pt idx="5">
                  <c:v>29.559699999999999</c:v>
                </c:pt>
                <c:pt idx="6">
                  <c:v>28.982399999999998</c:v>
                </c:pt>
                <c:pt idx="7">
                  <c:v>28.9633</c:v>
                </c:pt>
                <c:pt idx="8">
                  <c:v>27.595500000000001</c:v>
                </c:pt>
                <c:pt idx="9">
                  <c:v>28.215599999999998</c:v>
                </c:pt>
                <c:pt idx="10">
                  <c:v>27.925799999999999</c:v>
                </c:pt>
                <c:pt idx="11">
                  <c:v>26.872699999999998</c:v>
                </c:pt>
                <c:pt idx="12">
                  <c:v>25.9682</c:v>
                </c:pt>
                <c:pt idx="13">
                  <c:v>26.788799999999998</c:v>
                </c:pt>
                <c:pt idx="14">
                  <c:v>27.557400000000001</c:v>
                </c:pt>
                <c:pt idx="15">
                  <c:v>27.951699999999999</c:v>
                </c:pt>
                <c:pt idx="16">
                  <c:v>27.339200000000002</c:v>
                </c:pt>
                <c:pt idx="17">
                  <c:v>27.102599999999999</c:v>
                </c:pt>
                <c:pt idx="18">
                  <c:v>27.305800000000001</c:v>
                </c:pt>
                <c:pt idx="19">
                  <c:v>27.956499999999998</c:v>
                </c:pt>
                <c:pt idx="20">
                  <c:v>28.4453</c:v>
                </c:pt>
                <c:pt idx="21">
                  <c:v>28.571400000000001</c:v>
                </c:pt>
                <c:pt idx="22">
                  <c:v>28.1677</c:v>
                </c:pt>
                <c:pt idx="23">
                  <c:v>27.674700000000001</c:v>
                </c:pt>
                <c:pt idx="24">
                  <c:v>26.829699999999999</c:v>
                </c:pt>
                <c:pt idx="25">
                  <c:v>26.5365</c:v>
                </c:pt>
                <c:pt idx="26">
                  <c:v>27.167999999999999</c:v>
                </c:pt>
                <c:pt idx="27">
                  <c:v>28.098500000000001</c:v>
                </c:pt>
                <c:pt idx="28">
                  <c:v>27.813099999999999</c:v>
                </c:pt>
                <c:pt idx="29">
                  <c:v>28.103100000000001</c:v>
                </c:pt>
                <c:pt idx="30">
                  <c:v>27.806100000000001</c:v>
                </c:pt>
                <c:pt idx="31">
                  <c:v>27.2669</c:v>
                </c:pt>
                <c:pt idx="32">
                  <c:v>25.9407</c:v>
                </c:pt>
                <c:pt idx="33">
                  <c:v>26.651599999999998</c:v>
                </c:pt>
                <c:pt idx="34">
                  <c:v>26.033000000000001</c:v>
                </c:pt>
                <c:pt idx="35">
                  <c:v>25.2012</c:v>
                </c:pt>
                <c:pt idx="36">
                  <c:v>25.249400000000001</c:v>
                </c:pt>
                <c:pt idx="37">
                  <c:v>25.638200000000001</c:v>
                </c:pt>
                <c:pt idx="38">
                  <c:v>25.330400000000001</c:v>
                </c:pt>
                <c:pt idx="39">
                  <c:v>26.003900000000002</c:v>
                </c:pt>
                <c:pt idx="40">
                  <c:v>26.677099999999999</c:v>
                </c:pt>
                <c:pt idx="41">
                  <c:v>27.552199999999999</c:v>
                </c:pt>
                <c:pt idx="42">
                  <c:v>27.513200000000001</c:v>
                </c:pt>
                <c:pt idx="43">
                  <c:v>27.7805</c:v>
                </c:pt>
                <c:pt idx="44">
                  <c:v>28.2194</c:v>
                </c:pt>
                <c:pt idx="45">
                  <c:v>28.602699999999999</c:v>
                </c:pt>
                <c:pt idx="46">
                  <c:v>28.128599999999999</c:v>
                </c:pt>
                <c:pt idx="47">
                  <c:v>28.163</c:v>
                </c:pt>
              </c:numCache>
            </c:numRef>
          </c:val>
          <c:smooth val="0"/>
          <c:extLst>
            <c:ext xmlns:c16="http://schemas.microsoft.com/office/drawing/2014/chart" uri="{C3380CC4-5D6E-409C-BE32-E72D297353CC}">
              <c16:uniqueId val="{00000011-0927-4ACC-8DF9-C638CD0F9D4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927-4ACC-8DF9-C638CD0F9D4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160.26</c:v>
                </c:pt>
                <c:pt idx="1">
                  <c:v>158.72999999999999</c:v>
                </c:pt>
                <c:pt idx="2">
                  <c:v>160.12</c:v>
                </c:pt>
                <c:pt idx="3">
                  <c:v>160.54</c:v>
                </c:pt>
                <c:pt idx="4">
                  <c:v>161.08000000000001</c:v>
                </c:pt>
                <c:pt idx="5">
                  <c:v>159.80000000000001</c:v>
                </c:pt>
                <c:pt idx="6">
                  <c:v>158.9</c:v>
                </c:pt>
                <c:pt idx="7">
                  <c:v>158.59</c:v>
                </c:pt>
                <c:pt idx="8">
                  <c:v>160.05000000000001</c:v>
                </c:pt>
                <c:pt idx="9">
                  <c:v>158.52000000000001</c:v>
                </c:pt>
                <c:pt idx="10">
                  <c:v>160.04</c:v>
                </c:pt>
                <c:pt idx="11">
                  <c:v>160.28</c:v>
                </c:pt>
                <c:pt idx="12">
                  <c:v>158.16999999999999</c:v>
                </c:pt>
                <c:pt idx="13">
                  <c:v>158.85</c:v>
                </c:pt>
                <c:pt idx="14">
                  <c:v>158.83000000000001</c:v>
                </c:pt>
                <c:pt idx="15">
                  <c:v>157.9</c:v>
                </c:pt>
                <c:pt idx="16">
                  <c:v>159.32</c:v>
                </c:pt>
                <c:pt idx="17">
                  <c:v>160.29</c:v>
                </c:pt>
                <c:pt idx="18">
                  <c:v>160.25</c:v>
                </c:pt>
                <c:pt idx="19">
                  <c:v>161.91</c:v>
                </c:pt>
                <c:pt idx="20">
                  <c:v>159.13999999999999</c:v>
                </c:pt>
                <c:pt idx="21">
                  <c:v>158.12</c:v>
                </c:pt>
                <c:pt idx="22">
                  <c:v>155.06</c:v>
                </c:pt>
                <c:pt idx="23">
                  <c:v>159.88999999999999</c:v>
                </c:pt>
                <c:pt idx="24">
                  <c:v>159.19999999999999</c:v>
                </c:pt>
                <c:pt idx="25">
                  <c:v>156.13999999999999</c:v>
                </c:pt>
                <c:pt idx="26">
                  <c:v>156.91999999999999</c:v>
                </c:pt>
                <c:pt idx="27">
                  <c:v>158.94</c:v>
                </c:pt>
                <c:pt idx="28">
                  <c:v>158.74</c:v>
                </c:pt>
                <c:pt idx="29">
                  <c:v>159.19999999999999</c:v>
                </c:pt>
                <c:pt idx="30">
                  <c:v>159.06</c:v>
                </c:pt>
                <c:pt idx="31">
                  <c:v>158.21</c:v>
                </c:pt>
                <c:pt idx="32">
                  <c:v>159.28</c:v>
                </c:pt>
                <c:pt idx="33">
                  <c:v>159.30000000000001</c:v>
                </c:pt>
                <c:pt idx="34">
                  <c:v>157.52000000000001</c:v>
                </c:pt>
                <c:pt idx="35">
                  <c:v>157.61000000000001</c:v>
                </c:pt>
                <c:pt idx="36">
                  <c:v>153.31</c:v>
                </c:pt>
                <c:pt idx="37">
                  <c:v>152.96</c:v>
                </c:pt>
                <c:pt idx="38">
                  <c:v>150.22999999999999</c:v>
                </c:pt>
                <c:pt idx="39">
                  <c:v>150.16999999999999</c:v>
                </c:pt>
                <c:pt idx="40">
                  <c:v>154.36000000000001</c:v>
                </c:pt>
                <c:pt idx="41">
                  <c:v>152.97</c:v>
                </c:pt>
                <c:pt idx="42">
                  <c:v>148.82</c:v>
                </c:pt>
                <c:pt idx="43">
                  <c:v>152.16999999999999</c:v>
                </c:pt>
                <c:pt idx="44">
                  <c:v>154.19</c:v>
                </c:pt>
                <c:pt idx="45">
                  <c:v>153.80000000000001</c:v>
                </c:pt>
                <c:pt idx="46">
                  <c:v>157.63999999999999</c:v>
                </c:pt>
                <c:pt idx="47">
                  <c:v>157.43</c:v>
                </c:pt>
              </c:numCache>
            </c:numRef>
          </c:val>
          <c:smooth val="0"/>
          <c:extLst>
            <c:ext xmlns:c16="http://schemas.microsoft.com/office/drawing/2014/chart" uri="{C3380CC4-5D6E-409C-BE32-E72D297353CC}">
              <c16:uniqueId val="{00000013-0927-4ACC-8DF9-C638CD0F9D4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927-4ACC-8DF9-C638CD0F9D4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35.950870000000002</c:v>
                </c:pt>
                <c:pt idx="1">
                  <c:v>35.865720000000003</c:v>
                </c:pt>
                <c:pt idx="2">
                  <c:v>36.253509999999999</c:v>
                </c:pt>
                <c:pt idx="3">
                  <c:v>36.035110000000003</c:v>
                </c:pt>
                <c:pt idx="4">
                  <c:v>36.737459999999999</c:v>
                </c:pt>
                <c:pt idx="5">
                  <c:v>37.347169999999998</c:v>
                </c:pt>
                <c:pt idx="6">
                  <c:v>37.945439999999998</c:v>
                </c:pt>
                <c:pt idx="7">
                  <c:v>37.811140000000002</c:v>
                </c:pt>
                <c:pt idx="8">
                  <c:v>37.266950000000001</c:v>
                </c:pt>
                <c:pt idx="9">
                  <c:v>35.481699999999996</c:v>
                </c:pt>
                <c:pt idx="10">
                  <c:v>34.095010000000002</c:v>
                </c:pt>
                <c:pt idx="11">
                  <c:v>32.869590000000002</c:v>
                </c:pt>
                <c:pt idx="12">
                  <c:v>32.78819</c:v>
                </c:pt>
                <c:pt idx="13">
                  <c:v>29.948429999999998</c:v>
                </c:pt>
                <c:pt idx="14">
                  <c:v>30.36168</c:v>
                </c:pt>
                <c:pt idx="15">
                  <c:v>31.912859999999998</c:v>
                </c:pt>
                <c:pt idx="16">
                  <c:v>32.895139999999998</c:v>
                </c:pt>
                <c:pt idx="17">
                  <c:v>34.036250000000003</c:v>
                </c:pt>
                <c:pt idx="18">
                  <c:v>33.694879999999998</c:v>
                </c:pt>
                <c:pt idx="19">
                  <c:v>34.650300000000001</c:v>
                </c:pt>
                <c:pt idx="20">
                  <c:v>34.924300000000002</c:v>
                </c:pt>
                <c:pt idx="21">
                  <c:v>36.136740000000003</c:v>
                </c:pt>
                <c:pt idx="22">
                  <c:v>37.027970000000003</c:v>
                </c:pt>
                <c:pt idx="23">
                  <c:v>37.161320000000003</c:v>
                </c:pt>
                <c:pt idx="24">
                  <c:v>36.073059999999998</c:v>
                </c:pt>
                <c:pt idx="25">
                  <c:v>36.054090000000002</c:v>
                </c:pt>
                <c:pt idx="26">
                  <c:v>36.280050000000003</c:v>
                </c:pt>
                <c:pt idx="27">
                  <c:v>36.893389999999997</c:v>
                </c:pt>
                <c:pt idx="28">
                  <c:v>37.873460000000001</c:v>
                </c:pt>
                <c:pt idx="29">
                  <c:v>38.315460000000002</c:v>
                </c:pt>
                <c:pt idx="30">
                  <c:v>37.985340000000001</c:v>
                </c:pt>
                <c:pt idx="31">
                  <c:v>37.69088</c:v>
                </c:pt>
                <c:pt idx="32">
                  <c:v>36.600299999999997</c:v>
                </c:pt>
                <c:pt idx="33">
                  <c:v>35.729550000000003</c:v>
                </c:pt>
                <c:pt idx="34">
                  <c:v>35.292200000000001</c:v>
                </c:pt>
                <c:pt idx="35">
                  <c:v>34.467880000000001</c:v>
                </c:pt>
                <c:pt idx="36">
                  <c:v>34.067279999999997</c:v>
                </c:pt>
                <c:pt idx="37">
                  <c:v>31.924659999999999</c:v>
                </c:pt>
                <c:pt idx="38">
                  <c:v>32.127899999999997</c:v>
                </c:pt>
                <c:pt idx="39">
                  <c:v>33.665889999999997</c:v>
                </c:pt>
                <c:pt idx="40">
                  <c:v>35.372280000000003</c:v>
                </c:pt>
                <c:pt idx="41">
                  <c:v>36.305439999999997</c:v>
                </c:pt>
                <c:pt idx="42">
                  <c:v>36.842480000000002</c:v>
                </c:pt>
                <c:pt idx="43">
                  <c:v>37.46199</c:v>
                </c:pt>
                <c:pt idx="44">
                  <c:v>37.756169999999997</c:v>
                </c:pt>
                <c:pt idx="45">
                  <c:v>38.951990000000002</c:v>
                </c:pt>
                <c:pt idx="46">
                  <c:v>38.324399999999997</c:v>
                </c:pt>
                <c:pt idx="47">
                  <c:v>38.52684</c:v>
                </c:pt>
              </c:numCache>
            </c:numRef>
          </c:val>
          <c:smooth val="0"/>
          <c:extLst>
            <c:ext xmlns:c16="http://schemas.microsoft.com/office/drawing/2014/chart" uri="{C3380CC4-5D6E-409C-BE32-E72D297353CC}">
              <c16:uniqueId val="{00000015-0927-4ACC-8DF9-C638CD0F9D4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29.836729999999999</c:v>
                </c:pt>
                <c:pt idx="1">
                  <c:v>30.055730000000001</c:v>
                </c:pt>
                <c:pt idx="2">
                  <c:v>30.33033</c:v>
                </c:pt>
                <c:pt idx="3">
                  <c:v>30.23743</c:v>
                </c:pt>
                <c:pt idx="4">
                  <c:v>30.599789999999999</c:v>
                </c:pt>
                <c:pt idx="5">
                  <c:v>30.290559999999999</c:v>
                </c:pt>
                <c:pt idx="6">
                  <c:v>29.7544</c:v>
                </c:pt>
                <c:pt idx="7">
                  <c:v>29.922550000000001</c:v>
                </c:pt>
                <c:pt idx="8">
                  <c:v>29.611190000000001</c:v>
                </c:pt>
                <c:pt idx="9">
                  <c:v>29.080570000000002</c:v>
                </c:pt>
                <c:pt idx="10">
                  <c:v>28.487120000000001</c:v>
                </c:pt>
                <c:pt idx="11">
                  <c:v>29.663</c:v>
                </c:pt>
                <c:pt idx="12">
                  <c:v>29.62283</c:v>
                </c:pt>
                <c:pt idx="13">
                  <c:v>29.689679999999999</c:v>
                </c:pt>
                <c:pt idx="14">
                  <c:v>29.099240000000002</c:v>
                </c:pt>
                <c:pt idx="15">
                  <c:v>30.505510000000001</c:v>
                </c:pt>
                <c:pt idx="16">
                  <c:v>30.84299</c:v>
                </c:pt>
                <c:pt idx="17">
                  <c:v>30.53734</c:v>
                </c:pt>
                <c:pt idx="18">
                  <c:v>30.33473</c:v>
                </c:pt>
                <c:pt idx="19">
                  <c:v>29.189769999999999</c:v>
                </c:pt>
                <c:pt idx="20">
                  <c:v>29.414750000000002</c:v>
                </c:pt>
                <c:pt idx="21">
                  <c:v>29.314789999999999</c:v>
                </c:pt>
                <c:pt idx="22">
                  <c:v>30.18263</c:v>
                </c:pt>
                <c:pt idx="23">
                  <c:v>29.327629999999999</c:v>
                </c:pt>
                <c:pt idx="24">
                  <c:v>28.185120000000001</c:v>
                </c:pt>
                <c:pt idx="25">
                  <c:v>29.268660000000001</c:v>
                </c:pt>
                <c:pt idx="26">
                  <c:v>29.078700000000001</c:v>
                </c:pt>
                <c:pt idx="27">
                  <c:v>29.391629999999999</c:v>
                </c:pt>
                <c:pt idx="28">
                  <c:v>29.34104</c:v>
                </c:pt>
                <c:pt idx="29">
                  <c:v>30.1463</c:v>
                </c:pt>
                <c:pt idx="30">
                  <c:v>29.689330000000002</c:v>
                </c:pt>
                <c:pt idx="31">
                  <c:v>28.750830000000001</c:v>
                </c:pt>
                <c:pt idx="32">
                  <c:v>28.303249999999998</c:v>
                </c:pt>
                <c:pt idx="33">
                  <c:v>27.880210000000002</c:v>
                </c:pt>
                <c:pt idx="34">
                  <c:v>27.904430000000001</c:v>
                </c:pt>
                <c:pt idx="35">
                  <c:v>27.52309</c:v>
                </c:pt>
                <c:pt idx="36">
                  <c:v>28.952279999999998</c:v>
                </c:pt>
                <c:pt idx="37">
                  <c:v>28.291060000000002</c:v>
                </c:pt>
                <c:pt idx="38">
                  <c:v>29.177240000000001</c:v>
                </c:pt>
                <c:pt idx="39">
                  <c:v>29.27985</c:v>
                </c:pt>
                <c:pt idx="40">
                  <c:v>29.167909999999999</c:v>
                </c:pt>
                <c:pt idx="41">
                  <c:v>29.390319999999999</c:v>
                </c:pt>
                <c:pt idx="42">
                  <c:v>29.539680000000001</c:v>
                </c:pt>
                <c:pt idx="43">
                  <c:v>29.90211</c:v>
                </c:pt>
                <c:pt idx="44">
                  <c:v>29.34366</c:v>
                </c:pt>
                <c:pt idx="45">
                  <c:v>29.61722</c:v>
                </c:pt>
                <c:pt idx="46">
                  <c:v>29.739509999999999</c:v>
                </c:pt>
                <c:pt idx="47">
                  <c:v>29.964759999999998</c:v>
                </c:pt>
              </c:numCache>
            </c:numRef>
          </c:val>
          <c:smooth val="0"/>
          <c:extLst>
            <c:ext xmlns:c16="http://schemas.microsoft.com/office/drawing/2014/chart" uri="{C3380CC4-5D6E-409C-BE32-E72D297353CC}">
              <c16:uniqueId val="{00000016-0927-4ACC-8DF9-C638CD0F9D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615-410E-A61F-C7DF3FD0ABF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189.82781</c:v>
                </c:pt>
                <c:pt idx="1">
                  <c:v>191.49991</c:v>
                </c:pt>
                <c:pt idx="2">
                  <c:v>192.38548</c:v>
                </c:pt>
                <c:pt idx="3">
                  <c:v>192.64830000000001</c:v>
                </c:pt>
                <c:pt idx="4">
                  <c:v>194.88220000000001</c:v>
                </c:pt>
                <c:pt idx="5">
                  <c:v>193.65770000000001</c:v>
                </c:pt>
                <c:pt idx="6">
                  <c:v>195.58814000000001</c:v>
                </c:pt>
                <c:pt idx="7">
                  <c:v>195.74386000000001</c:v>
                </c:pt>
                <c:pt idx="8">
                  <c:v>193.53598</c:v>
                </c:pt>
                <c:pt idx="9">
                  <c:v>194.70191</c:v>
                </c:pt>
                <c:pt idx="10">
                  <c:v>192.93301</c:v>
                </c:pt>
                <c:pt idx="11">
                  <c:v>193.11790999999999</c:v>
                </c:pt>
                <c:pt idx="12">
                  <c:v>193.39229</c:v>
                </c:pt>
                <c:pt idx="13">
                  <c:v>192.76652999999999</c:v>
                </c:pt>
                <c:pt idx="14">
                  <c:v>193.30449999999999</c:v>
                </c:pt>
                <c:pt idx="15">
                  <c:v>189.55953</c:v>
                </c:pt>
                <c:pt idx="16">
                  <c:v>189.73438999999999</c:v>
                </c:pt>
                <c:pt idx="17">
                  <c:v>191.58565999999999</c:v>
                </c:pt>
                <c:pt idx="18">
                  <c:v>192.05526</c:v>
                </c:pt>
                <c:pt idx="19">
                  <c:v>192.29912999999999</c:v>
                </c:pt>
                <c:pt idx="20">
                  <c:v>192.26073</c:v>
                </c:pt>
                <c:pt idx="21">
                  <c:v>191.79844</c:v>
                </c:pt>
                <c:pt idx="22">
                  <c:v>191.67449999999999</c:v>
                </c:pt>
                <c:pt idx="23">
                  <c:v>191.20088999999999</c:v>
                </c:pt>
                <c:pt idx="24">
                  <c:v>191.26572999999999</c:v>
                </c:pt>
                <c:pt idx="25">
                  <c:v>191.66878</c:v>
                </c:pt>
                <c:pt idx="26">
                  <c:v>191.61991</c:v>
                </c:pt>
                <c:pt idx="27">
                  <c:v>191.98940999999999</c:v>
                </c:pt>
                <c:pt idx="28">
                  <c:v>191.93961999999999</c:v>
                </c:pt>
                <c:pt idx="29">
                  <c:v>191.33106000000001</c:v>
                </c:pt>
                <c:pt idx="30">
                  <c:v>190.85944000000001</c:v>
                </c:pt>
                <c:pt idx="31">
                  <c:v>187.89691999999999</c:v>
                </c:pt>
                <c:pt idx="32">
                  <c:v>156.46154000000001</c:v>
                </c:pt>
                <c:pt idx="33">
                  <c:v>160.91775000000001</c:v>
                </c:pt>
                <c:pt idx="34">
                  <c:v>159.4477</c:v>
                </c:pt>
                <c:pt idx="35">
                  <c:v>151.03757999999999</c:v>
                </c:pt>
                <c:pt idx="36">
                  <c:v>73.606849999999994</c:v>
                </c:pt>
                <c:pt idx="37">
                  <c:v>57.076819999999998</c:v>
                </c:pt>
                <c:pt idx="38">
                  <c:v>57.205300000000001</c:v>
                </c:pt>
                <c:pt idx="39">
                  <c:v>55.960970000000003</c:v>
                </c:pt>
                <c:pt idx="40">
                  <c:v>57.685079999999999</c:v>
                </c:pt>
                <c:pt idx="41">
                  <c:v>70.61412</c:v>
                </c:pt>
                <c:pt idx="42">
                  <c:v>73.1404</c:v>
                </c:pt>
                <c:pt idx="43">
                  <c:v>151.72165000000001</c:v>
                </c:pt>
                <c:pt idx="44">
                  <c:v>165.78210000000001</c:v>
                </c:pt>
                <c:pt idx="45">
                  <c:v>164.02574999999999</c:v>
                </c:pt>
                <c:pt idx="46">
                  <c:v>195.00239999999999</c:v>
                </c:pt>
                <c:pt idx="47">
                  <c:v>191.58919</c:v>
                </c:pt>
              </c:numCache>
            </c:numRef>
          </c:val>
          <c:smooth val="0"/>
          <c:extLst>
            <c:ext xmlns:c16="http://schemas.microsoft.com/office/drawing/2014/chart" uri="{C3380CC4-5D6E-409C-BE32-E72D297353CC}">
              <c16:uniqueId val="{00000001-1615-410E-A61F-C7DF3FD0ABF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35.315399999999997</c:v>
                </c:pt>
                <c:pt idx="1">
                  <c:v>35.793199999999999</c:v>
                </c:pt>
                <c:pt idx="2">
                  <c:v>36.990499999999997</c:v>
                </c:pt>
                <c:pt idx="3">
                  <c:v>36.362400000000001</c:v>
                </c:pt>
                <c:pt idx="4">
                  <c:v>36.878999999999998</c:v>
                </c:pt>
                <c:pt idx="5">
                  <c:v>37.930700000000002</c:v>
                </c:pt>
                <c:pt idx="6">
                  <c:v>38.043900000000001</c:v>
                </c:pt>
                <c:pt idx="7">
                  <c:v>37.455199999999998</c:v>
                </c:pt>
                <c:pt idx="8">
                  <c:v>36.703400000000002</c:v>
                </c:pt>
                <c:pt idx="9">
                  <c:v>36.516100000000002</c:v>
                </c:pt>
                <c:pt idx="10">
                  <c:v>35.4801</c:v>
                </c:pt>
                <c:pt idx="11">
                  <c:v>33.767000000000003</c:v>
                </c:pt>
                <c:pt idx="12">
                  <c:v>33.029200000000003</c:v>
                </c:pt>
                <c:pt idx="13">
                  <c:v>32.819099999999999</c:v>
                </c:pt>
                <c:pt idx="14">
                  <c:v>33.764200000000002</c:v>
                </c:pt>
                <c:pt idx="15">
                  <c:v>34.011099999999999</c:v>
                </c:pt>
                <c:pt idx="16">
                  <c:v>36.136200000000002</c:v>
                </c:pt>
                <c:pt idx="17">
                  <c:v>35.975000000000001</c:v>
                </c:pt>
                <c:pt idx="18">
                  <c:v>36.219499999999996</c:v>
                </c:pt>
                <c:pt idx="19">
                  <c:v>35.661900000000003</c:v>
                </c:pt>
                <c:pt idx="20">
                  <c:v>37.537199999999999</c:v>
                </c:pt>
                <c:pt idx="21">
                  <c:v>37.621299999999998</c:v>
                </c:pt>
                <c:pt idx="22">
                  <c:v>37.644500000000001</c:v>
                </c:pt>
                <c:pt idx="23">
                  <c:v>36.89</c:v>
                </c:pt>
                <c:pt idx="24">
                  <c:v>35.688299999999998</c:v>
                </c:pt>
                <c:pt idx="25">
                  <c:v>35.654400000000003</c:v>
                </c:pt>
                <c:pt idx="26">
                  <c:v>35.161099999999998</c:v>
                </c:pt>
                <c:pt idx="27">
                  <c:v>35.764299999999999</c:v>
                </c:pt>
                <c:pt idx="28">
                  <c:v>37.572200000000002</c:v>
                </c:pt>
                <c:pt idx="29">
                  <c:v>37.832900000000002</c:v>
                </c:pt>
                <c:pt idx="30">
                  <c:v>37.071899999999999</c:v>
                </c:pt>
                <c:pt idx="31">
                  <c:v>38.099600000000002</c:v>
                </c:pt>
                <c:pt idx="32">
                  <c:v>38.305799999999998</c:v>
                </c:pt>
                <c:pt idx="33">
                  <c:v>36.835000000000001</c:v>
                </c:pt>
                <c:pt idx="34">
                  <c:v>36.807699999999997</c:v>
                </c:pt>
                <c:pt idx="35">
                  <c:v>35.699800000000003</c:v>
                </c:pt>
                <c:pt idx="36">
                  <c:v>34.347799999999999</c:v>
                </c:pt>
                <c:pt idx="37">
                  <c:v>33.955300000000001</c:v>
                </c:pt>
                <c:pt idx="38">
                  <c:v>33.374699999999997</c:v>
                </c:pt>
                <c:pt idx="39">
                  <c:v>34.595199999999998</c:v>
                </c:pt>
                <c:pt idx="40">
                  <c:v>34.578099999999999</c:v>
                </c:pt>
                <c:pt idx="41">
                  <c:v>36.031700000000001</c:v>
                </c:pt>
                <c:pt idx="42">
                  <c:v>37.276899999999998</c:v>
                </c:pt>
                <c:pt idx="43">
                  <c:v>38.318399999999997</c:v>
                </c:pt>
                <c:pt idx="44">
                  <c:v>38.260300000000001</c:v>
                </c:pt>
                <c:pt idx="45">
                  <c:v>38.2913</c:v>
                </c:pt>
                <c:pt idx="46">
                  <c:v>38.572600000000001</c:v>
                </c:pt>
                <c:pt idx="47">
                  <c:v>37.940100000000001</c:v>
                </c:pt>
              </c:numCache>
            </c:numRef>
          </c:val>
          <c:smooth val="0"/>
          <c:extLst>
            <c:ext xmlns:c16="http://schemas.microsoft.com/office/drawing/2014/chart" uri="{C3380CC4-5D6E-409C-BE32-E72D297353CC}">
              <c16:uniqueId val="{00000002-1615-410E-A61F-C7DF3FD0ABF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615-410E-A61F-C7DF3FD0ABF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0.69</c:v>
                </c:pt>
                <c:pt idx="1">
                  <c:v>0.67</c:v>
                </c:pt>
                <c:pt idx="2">
                  <c:v>0.69</c:v>
                </c:pt>
                <c:pt idx="3">
                  <c:v>0.75</c:v>
                </c:pt>
                <c:pt idx="4">
                  <c:v>0.74</c:v>
                </c:pt>
                <c:pt idx="5">
                  <c:v>0.72</c:v>
                </c:pt>
                <c:pt idx="6">
                  <c:v>0.66</c:v>
                </c:pt>
                <c:pt idx="7">
                  <c:v>0.67</c:v>
                </c:pt>
                <c:pt idx="8">
                  <c:v>0.7</c:v>
                </c:pt>
                <c:pt idx="9">
                  <c:v>0.72</c:v>
                </c:pt>
                <c:pt idx="10">
                  <c:v>0.73</c:v>
                </c:pt>
                <c:pt idx="11">
                  <c:v>0.69</c:v>
                </c:pt>
                <c:pt idx="12">
                  <c:v>0.69</c:v>
                </c:pt>
                <c:pt idx="13">
                  <c:v>0.69</c:v>
                </c:pt>
                <c:pt idx="14">
                  <c:v>0.75</c:v>
                </c:pt>
                <c:pt idx="15">
                  <c:v>0.74</c:v>
                </c:pt>
                <c:pt idx="16">
                  <c:v>0.73</c:v>
                </c:pt>
                <c:pt idx="17">
                  <c:v>0.74</c:v>
                </c:pt>
                <c:pt idx="18">
                  <c:v>0.75</c:v>
                </c:pt>
                <c:pt idx="19">
                  <c:v>0.8</c:v>
                </c:pt>
                <c:pt idx="20">
                  <c:v>0.96</c:v>
                </c:pt>
                <c:pt idx="21">
                  <c:v>0.89</c:v>
                </c:pt>
                <c:pt idx="22">
                  <c:v>0.9</c:v>
                </c:pt>
                <c:pt idx="23">
                  <c:v>1</c:v>
                </c:pt>
                <c:pt idx="24">
                  <c:v>0.86</c:v>
                </c:pt>
                <c:pt idx="25">
                  <c:v>0.88</c:v>
                </c:pt>
                <c:pt idx="26">
                  <c:v>0.85</c:v>
                </c:pt>
                <c:pt idx="27">
                  <c:v>0.96</c:v>
                </c:pt>
                <c:pt idx="28">
                  <c:v>0.93</c:v>
                </c:pt>
                <c:pt idx="29">
                  <c:v>0.98</c:v>
                </c:pt>
                <c:pt idx="30">
                  <c:v>0.97</c:v>
                </c:pt>
                <c:pt idx="31">
                  <c:v>1.02</c:v>
                </c:pt>
                <c:pt idx="32">
                  <c:v>1.01</c:v>
                </c:pt>
                <c:pt idx="33">
                  <c:v>1.04</c:v>
                </c:pt>
                <c:pt idx="34">
                  <c:v>1.05</c:v>
                </c:pt>
                <c:pt idx="35">
                  <c:v>0.92</c:v>
                </c:pt>
                <c:pt idx="36">
                  <c:v>0.9</c:v>
                </c:pt>
                <c:pt idx="37">
                  <c:v>0.92</c:v>
                </c:pt>
                <c:pt idx="38">
                  <c:v>0.75</c:v>
                </c:pt>
                <c:pt idx="39">
                  <c:v>0.74</c:v>
                </c:pt>
                <c:pt idx="40">
                  <c:v>0.69</c:v>
                </c:pt>
                <c:pt idx="41">
                  <c:v>0.72</c:v>
                </c:pt>
                <c:pt idx="42">
                  <c:v>0.83</c:v>
                </c:pt>
                <c:pt idx="43">
                  <c:v>1.03</c:v>
                </c:pt>
                <c:pt idx="44">
                  <c:v>1</c:v>
                </c:pt>
                <c:pt idx="45">
                  <c:v>1.07</c:v>
                </c:pt>
                <c:pt idx="46">
                  <c:v>1.04</c:v>
                </c:pt>
                <c:pt idx="47">
                  <c:v>0.96</c:v>
                </c:pt>
              </c:numCache>
            </c:numRef>
          </c:val>
          <c:smooth val="0"/>
          <c:extLst>
            <c:ext xmlns:c16="http://schemas.microsoft.com/office/drawing/2014/chart" uri="{C3380CC4-5D6E-409C-BE32-E72D297353CC}">
              <c16:uniqueId val="{00000004-1615-410E-A61F-C7DF3FD0ABF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615-410E-A61F-C7DF3FD0ABF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1.2</c:v>
                </c:pt>
                <c:pt idx="2">
                  <c:v>1.1000000000000001</c:v>
                </c:pt>
                <c:pt idx="3">
                  <c:v>1.1000000000000001</c:v>
                </c:pt>
                <c:pt idx="4">
                  <c:v>1.1000000000000001</c:v>
                </c:pt>
                <c:pt idx="5">
                  <c:v>1.1000000000000001</c:v>
                </c:pt>
                <c:pt idx="6">
                  <c:v>1</c:v>
                </c:pt>
                <c:pt idx="7">
                  <c:v>1.1000000000000001</c:v>
                </c:pt>
                <c:pt idx="8">
                  <c:v>1.1000000000000001</c:v>
                </c:pt>
                <c:pt idx="9">
                  <c:v>1.1000000000000001</c:v>
                </c:pt>
                <c:pt idx="10">
                  <c:v>1.1000000000000001</c:v>
                </c:pt>
                <c:pt idx="11">
                  <c:v>1</c:v>
                </c:pt>
                <c:pt idx="12">
                  <c:v>1.2</c:v>
                </c:pt>
                <c:pt idx="13">
                  <c:v>1.3</c:v>
                </c:pt>
                <c:pt idx="14">
                  <c:v>1.3</c:v>
                </c:pt>
                <c:pt idx="15">
                  <c:v>1.3</c:v>
                </c:pt>
                <c:pt idx="16">
                  <c:v>1.3</c:v>
                </c:pt>
                <c:pt idx="17">
                  <c:v>1.3</c:v>
                </c:pt>
                <c:pt idx="18">
                  <c:v>1.2</c:v>
                </c:pt>
                <c:pt idx="19">
                  <c:v>1.3</c:v>
                </c:pt>
                <c:pt idx="20">
                  <c:v>1.3</c:v>
                </c:pt>
                <c:pt idx="21">
                  <c:v>1.3</c:v>
                </c:pt>
                <c:pt idx="22">
                  <c:v>1.4</c:v>
                </c:pt>
                <c:pt idx="23">
                  <c:v>1.3</c:v>
                </c:pt>
                <c:pt idx="24">
                  <c:v>1.3</c:v>
                </c:pt>
                <c:pt idx="25">
                  <c:v>1.2</c:v>
                </c:pt>
                <c:pt idx="26">
                  <c:v>1.1000000000000001</c:v>
                </c:pt>
                <c:pt idx="27">
                  <c:v>1.2</c:v>
                </c:pt>
                <c:pt idx="28">
                  <c:v>1.2</c:v>
                </c:pt>
                <c:pt idx="29">
                  <c:v>1.3</c:v>
                </c:pt>
                <c:pt idx="30">
                  <c:v>1.3</c:v>
                </c:pt>
                <c:pt idx="31">
                  <c:v>1.1000000000000001</c:v>
                </c:pt>
                <c:pt idx="32">
                  <c:v>1.1000000000000001</c:v>
                </c:pt>
                <c:pt idx="33">
                  <c:v>1.1000000000000001</c:v>
                </c:pt>
                <c:pt idx="34">
                  <c:v>1.2</c:v>
                </c:pt>
                <c:pt idx="35">
                  <c:v>1.1000000000000001</c:v>
                </c:pt>
                <c:pt idx="36">
                  <c:v>1.2</c:v>
                </c:pt>
                <c:pt idx="37">
                  <c:v>1.3</c:v>
                </c:pt>
                <c:pt idx="38">
                  <c:v>1.4</c:v>
                </c:pt>
                <c:pt idx="39">
                  <c:v>1.4</c:v>
                </c:pt>
                <c:pt idx="40">
                  <c:v>1.3</c:v>
                </c:pt>
                <c:pt idx="41">
                  <c:v>1.2</c:v>
                </c:pt>
                <c:pt idx="42">
                  <c:v>1.1000000000000001</c:v>
                </c:pt>
                <c:pt idx="43">
                  <c:v>1.1000000000000001</c:v>
                </c:pt>
                <c:pt idx="44">
                  <c:v>1.3</c:v>
                </c:pt>
                <c:pt idx="45">
                  <c:v>1.3</c:v>
                </c:pt>
                <c:pt idx="46">
                  <c:v>1.9</c:v>
                </c:pt>
                <c:pt idx="47">
                  <c:v>2.7</c:v>
                </c:pt>
              </c:numCache>
            </c:numRef>
          </c:val>
          <c:smooth val="0"/>
          <c:extLst>
            <c:ext xmlns:c16="http://schemas.microsoft.com/office/drawing/2014/chart" uri="{C3380CC4-5D6E-409C-BE32-E72D297353CC}">
              <c16:uniqueId val="{00000006-1615-410E-A61F-C7DF3FD0ABF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615-410E-A61F-C7DF3FD0ABF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74.378579999999999</c:v>
                </c:pt>
                <c:pt idx="1">
                  <c:v>74.212220000000002</c:v>
                </c:pt>
                <c:pt idx="2">
                  <c:v>74.281409999999994</c:v>
                </c:pt>
                <c:pt idx="3">
                  <c:v>74.205190000000002</c:v>
                </c:pt>
                <c:pt idx="4">
                  <c:v>74.072540000000004</c:v>
                </c:pt>
                <c:pt idx="5">
                  <c:v>74.078320000000005</c:v>
                </c:pt>
                <c:pt idx="6">
                  <c:v>72.453109999999995</c:v>
                </c:pt>
                <c:pt idx="7">
                  <c:v>72.409710000000004</c:v>
                </c:pt>
                <c:pt idx="8">
                  <c:v>72.314679999999996</c:v>
                </c:pt>
                <c:pt idx="9">
                  <c:v>71.975629999999995</c:v>
                </c:pt>
                <c:pt idx="10">
                  <c:v>72.356660000000005</c:v>
                </c:pt>
                <c:pt idx="11">
                  <c:v>72.457059999999998</c:v>
                </c:pt>
                <c:pt idx="12">
                  <c:v>73.165850000000006</c:v>
                </c:pt>
                <c:pt idx="13">
                  <c:v>73.209389999999999</c:v>
                </c:pt>
                <c:pt idx="14">
                  <c:v>73.04598</c:v>
                </c:pt>
                <c:pt idx="15">
                  <c:v>72.910629999999998</c:v>
                </c:pt>
                <c:pt idx="16">
                  <c:v>71.566130000000001</c:v>
                </c:pt>
                <c:pt idx="17">
                  <c:v>71.356790000000004</c:v>
                </c:pt>
                <c:pt idx="18">
                  <c:v>71.241460000000004</c:v>
                </c:pt>
                <c:pt idx="19">
                  <c:v>71.125230000000002</c:v>
                </c:pt>
                <c:pt idx="20">
                  <c:v>70.336269999999999</c:v>
                </c:pt>
                <c:pt idx="21">
                  <c:v>70.161619999999999</c:v>
                </c:pt>
                <c:pt idx="22">
                  <c:v>70.001689999999996</c:v>
                </c:pt>
                <c:pt idx="23">
                  <c:v>69.860399999999998</c:v>
                </c:pt>
                <c:pt idx="24">
                  <c:v>70.110990000000001</c:v>
                </c:pt>
                <c:pt idx="25">
                  <c:v>70.417100000000005</c:v>
                </c:pt>
                <c:pt idx="26">
                  <c:v>70.48057</c:v>
                </c:pt>
                <c:pt idx="27">
                  <c:v>70.210629999999995</c:v>
                </c:pt>
                <c:pt idx="28">
                  <c:v>71.257949999999994</c:v>
                </c:pt>
                <c:pt idx="29">
                  <c:v>71.275270000000006</c:v>
                </c:pt>
                <c:pt idx="30">
                  <c:v>71.152799999999999</c:v>
                </c:pt>
                <c:pt idx="31">
                  <c:v>71.320610000000002</c:v>
                </c:pt>
                <c:pt idx="32">
                  <c:v>71.938159999999996</c:v>
                </c:pt>
                <c:pt idx="33">
                  <c:v>71.189580000000007</c:v>
                </c:pt>
                <c:pt idx="34">
                  <c:v>71.720730000000003</c:v>
                </c:pt>
                <c:pt idx="35">
                  <c:v>46.561900000000001</c:v>
                </c:pt>
                <c:pt idx="36">
                  <c:v>44.157789999999999</c:v>
                </c:pt>
                <c:pt idx="37">
                  <c:v>39.787550000000003</c:v>
                </c:pt>
                <c:pt idx="38">
                  <c:v>30.563559999999999</c:v>
                </c:pt>
                <c:pt idx="39">
                  <c:v>30.456</c:v>
                </c:pt>
                <c:pt idx="40">
                  <c:v>30.417760000000001</c:v>
                </c:pt>
                <c:pt idx="41">
                  <c:v>30.55011</c:v>
                </c:pt>
                <c:pt idx="42">
                  <c:v>30.672730000000001</c:v>
                </c:pt>
                <c:pt idx="43">
                  <c:v>46.515599999999999</c:v>
                </c:pt>
                <c:pt idx="44">
                  <c:v>56.952460000000002</c:v>
                </c:pt>
                <c:pt idx="45">
                  <c:v>57.532829999999997</c:v>
                </c:pt>
                <c:pt idx="46">
                  <c:v>56.761609999999997</c:v>
                </c:pt>
                <c:pt idx="47">
                  <c:v>58.163789999999999</c:v>
                </c:pt>
              </c:numCache>
            </c:numRef>
          </c:val>
          <c:smooth val="0"/>
          <c:extLst>
            <c:ext xmlns:c16="http://schemas.microsoft.com/office/drawing/2014/chart" uri="{C3380CC4-5D6E-409C-BE32-E72D297353CC}">
              <c16:uniqueId val="{00000008-1615-410E-A61F-C7DF3FD0ABF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615-410E-A61F-C7DF3FD0ABF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1615-410E-A61F-C7DF3FD0ABF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615-410E-A61F-C7DF3FD0ABF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615-410E-A61F-C7DF3FD0ABF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615-410E-A61F-C7DF3FD0ABF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19.443619999999999</c:v>
                </c:pt>
                <c:pt idx="1">
                  <c:v>19.398099999999999</c:v>
                </c:pt>
                <c:pt idx="2">
                  <c:v>19.527069999999998</c:v>
                </c:pt>
                <c:pt idx="3">
                  <c:v>19.626609999999999</c:v>
                </c:pt>
                <c:pt idx="4">
                  <c:v>19.70609</c:v>
                </c:pt>
                <c:pt idx="5">
                  <c:v>19.303840000000001</c:v>
                </c:pt>
                <c:pt idx="6">
                  <c:v>19.36064</c:v>
                </c:pt>
                <c:pt idx="7">
                  <c:v>19.243279999999999</c:v>
                </c:pt>
                <c:pt idx="8">
                  <c:v>19.0565</c:v>
                </c:pt>
                <c:pt idx="9">
                  <c:v>19.217449999999999</c:v>
                </c:pt>
                <c:pt idx="10">
                  <c:v>19.291620000000002</c:v>
                </c:pt>
                <c:pt idx="11">
                  <c:v>19.38655</c:v>
                </c:pt>
                <c:pt idx="12">
                  <c:v>19.162960000000002</c:v>
                </c:pt>
                <c:pt idx="13">
                  <c:v>19.116910000000001</c:v>
                </c:pt>
                <c:pt idx="14">
                  <c:v>18.789249999999999</c:v>
                </c:pt>
                <c:pt idx="15">
                  <c:v>19.122630000000001</c:v>
                </c:pt>
                <c:pt idx="16">
                  <c:v>19.256550000000001</c:v>
                </c:pt>
                <c:pt idx="17">
                  <c:v>18.78856</c:v>
                </c:pt>
                <c:pt idx="18">
                  <c:v>19.086189999999998</c:v>
                </c:pt>
                <c:pt idx="19">
                  <c:v>18.97824</c:v>
                </c:pt>
                <c:pt idx="20">
                  <c:v>18.841539999999998</c:v>
                </c:pt>
                <c:pt idx="21">
                  <c:v>19.006699999999999</c:v>
                </c:pt>
                <c:pt idx="22">
                  <c:v>19.087240000000001</c:v>
                </c:pt>
                <c:pt idx="23">
                  <c:v>18.988219999999998</c:v>
                </c:pt>
                <c:pt idx="24">
                  <c:v>19.256450000000001</c:v>
                </c:pt>
                <c:pt idx="25">
                  <c:v>19.374870000000001</c:v>
                </c:pt>
                <c:pt idx="26">
                  <c:v>19.437550000000002</c:v>
                </c:pt>
                <c:pt idx="27">
                  <c:v>19.63409</c:v>
                </c:pt>
                <c:pt idx="28">
                  <c:v>19.87482</c:v>
                </c:pt>
                <c:pt idx="29">
                  <c:v>19.85341</c:v>
                </c:pt>
                <c:pt idx="30">
                  <c:v>19.753440000000001</c:v>
                </c:pt>
                <c:pt idx="31">
                  <c:v>20.046330000000001</c:v>
                </c:pt>
                <c:pt idx="32">
                  <c:v>20.204350000000002</c:v>
                </c:pt>
                <c:pt idx="33">
                  <c:v>20.327829999999999</c:v>
                </c:pt>
                <c:pt idx="34">
                  <c:v>20.58493</c:v>
                </c:pt>
                <c:pt idx="35">
                  <c:v>20.391660000000002</c:v>
                </c:pt>
                <c:pt idx="36">
                  <c:v>20.537610000000001</c:v>
                </c:pt>
                <c:pt idx="37">
                  <c:v>20.51934</c:v>
                </c:pt>
                <c:pt idx="38">
                  <c:v>20.304739999999999</c:v>
                </c:pt>
                <c:pt idx="39">
                  <c:v>20.65419</c:v>
                </c:pt>
                <c:pt idx="40">
                  <c:v>20.63833</c:v>
                </c:pt>
                <c:pt idx="41">
                  <c:v>20.45251</c:v>
                </c:pt>
                <c:pt idx="42">
                  <c:v>20.589369999999999</c:v>
                </c:pt>
                <c:pt idx="43">
                  <c:v>20.462219999999999</c:v>
                </c:pt>
                <c:pt idx="44">
                  <c:v>20.799759999999999</c:v>
                </c:pt>
                <c:pt idx="45">
                  <c:v>20.554120000000001</c:v>
                </c:pt>
                <c:pt idx="46">
                  <c:v>20.55481</c:v>
                </c:pt>
                <c:pt idx="47">
                  <c:v>20.558350000000001</c:v>
                </c:pt>
              </c:numCache>
            </c:numRef>
          </c:val>
          <c:smooth val="0"/>
          <c:extLst>
            <c:ext xmlns:c16="http://schemas.microsoft.com/office/drawing/2014/chart" uri="{C3380CC4-5D6E-409C-BE32-E72D297353CC}">
              <c16:uniqueId val="{0000000E-1615-410E-A61F-C7DF3FD0ABF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615-410E-A61F-C7DF3FD0ABF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4.7287400000000002</c:v>
                </c:pt>
                <c:pt idx="1">
                  <c:v>4.6615700000000002</c:v>
                </c:pt>
                <c:pt idx="2">
                  <c:v>4.9188599999999996</c:v>
                </c:pt>
                <c:pt idx="3">
                  <c:v>4.8022900000000002</c:v>
                </c:pt>
                <c:pt idx="4">
                  <c:v>4.6885500000000002</c:v>
                </c:pt>
                <c:pt idx="5">
                  <c:v>4.6281100000000004</c:v>
                </c:pt>
                <c:pt idx="6">
                  <c:v>4.7641200000000001</c:v>
                </c:pt>
                <c:pt idx="7">
                  <c:v>4.7099200000000003</c:v>
                </c:pt>
                <c:pt idx="8">
                  <c:v>4.7629900000000003</c:v>
                </c:pt>
                <c:pt idx="9">
                  <c:v>4.8196599999999998</c:v>
                </c:pt>
                <c:pt idx="10">
                  <c:v>4.8151900000000003</c:v>
                </c:pt>
                <c:pt idx="11">
                  <c:v>4.4739500000000003</c:v>
                </c:pt>
                <c:pt idx="12">
                  <c:v>4.7055999999999996</c:v>
                </c:pt>
                <c:pt idx="13">
                  <c:v>5.3065800000000003</c:v>
                </c:pt>
                <c:pt idx="14">
                  <c:v>5.4891800000000002</c:v>
                </c:pt>
                <c:pt idx="15">
                  <c:v>5.4367900000000002</c:v>
                </c:pt>
                <c:pt idx="16">
                  <c:v>5.33127</c:v>
                </c:pt>
                <c:pt idx="17">
                  <c:v>5.5348899999999999</c:v>
                </c:pt>
                <c:pt idx="18">
                  <c:v>5.3580199999999998</c:v>
                </c:pt>
                <c:pt idx="19">
                  <c:v>5.4596799999999996</c:v>
                </c:pt>
                <c:pt idx="20">
                  <c:v>5.6001899999999996</c:v>
                </c:pt>
                <c:pt idx="21">
                  <c:v>5.5900100000000004</c:v>
                </c:pt>
                <c:pt idx="22">
                  <c:v>5.5746799999999999</c:v>
                </c:pt>
                <c:pt idx="23">
                  <c:v>5.4634499999999999</c:v>
                </c:pt>
                <c:pt idx="24">
                  <c:v>5.5103400000000002</c:v>
                </c:pt>
                <c:pt idx="25">
                  <c:v>5.4645099999999998</c:v>
                </c:pt>
                <c:pt idx="26">
                  <c:v>5.5127800000000002</c:v>
                </c:pt>
                <c:pt idx="27">
                  <c:v>5.4996</c:v>
                </c:pt>
                <c:pt idx="28">
                  <c:v>5.7819599999999998</c:v>
                </c:pt>
                <c:pt idx="29">
                  <c:v>5.7093800000000003</c:v>
                </c:pt>
                <c:pt idx="30">
                  <c:v>5.8039100000000001</c:v>
                </c:pt>
                <c:pt idx="31">
                  <c:v>5.90008</c:v>
                </c:pt>
                <c:pt idx="32">
                  <c:v>5.9108299999999998</c:v>
                </c:pt>
                <c:pt idx="33">
                  <c:v>5.8247200000000001</c:v>
                </c:pt>
                <c:pt idx="34">
                  <c:v>5.8182499999999999</c:v>
                </c:pt>
                <c:pt idx="35">
                  <c:v>5.7123600000000003</c:v>
                </c:pt>
                <c:pt idx="36">
                  <c:v>5.7921800000000001</c:v>
                </c:pt>
                <c:pt idx="37">
                  <c:v>5.7385099999999998</c:v>
                </c:pt>
                <c:pt idx="38">
                  <c:v>5.8164999999999996</c:v>
                </c:pt>
                <c:pt idx="39">
                  <c:v>5.7196800000000003</c:v>
                </c:pt>
                <c:pt idx="40">
                  <c:v>5.8284799999999999</c:v>
                </c:pt>
                <c:pt idx="41">
                  <c:v>5.9069200000000004</c:v>
                </c:pt>
                <c:pt idx="42">
                  <c:v>5.8532900000000003</c:v>
                </c:pt>
                <c:pt idx="43">
                  <c:v>5.7879199999999997</c:v>
                </c:pt>
                <c:pt idx="44">
                  <c:v>5.6363899999999996</c:v>
                </c:pt>
                <c:pt idx="45">
                  <c:v>5.53003</c:v>
                </c:pt>
                <c:pt idx="46">
                  <c:v>5.59849</c:v>
                </c:pt>
                <c:pt idx="47">
                  <c:v>5.5300900000000004</c:v>
                </c:pt>
              </c:numCache>
            </c:numRef>
          </c:val>
          <c:smooth val="0"/>
          <c:extLst>
            <c:ext xmlns:c16="http://schemas.microsoft.com/office/drawing/2014/chart" uri="{C3380CC4-5D6E-409C-BE32-E72D297353CC}">
              <c16:uniqueId val="{00000010-1615-410E-A61F-C7DF3FD0ABF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615-410E-A61F-C7DF3FD0ABF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6.2690000000000001</c:v>
                </c:pt>
                <c:pt idx="1">
                  <c:v>6.9870000000000001</c:v>
                </c:pt>
                <c:pt idx="2">
                  <c:v>7.23</c:v>
                </c:pt>
                <c:pt idx="3">
                  <c:v>7.2640000000000002</c:v>
                </c:pt>
                <c:pt idx="4">
                  <c:v>7.6589999999999998</c:v>
                </c:pt>
                <c:pt idx="5">
                  <c:v>7.6520999999999999</c:v>
                </c:pt>
                <c:pt idx="6">
                  <c:v>6.3263999999999996</c:v>
                </c:pt>
                <c:pt idx="7">
                  <c:v>7.6565000000000003</c:v>
                </c:pt>
                <c:pt idx="8">
                  <c:v>6.6589</c:v>
                </c:pt>
                <c:pt idx="9">
                  <c:v>7.6210000000000004</c:v>
                </c:pt>
                <c:pt idx="10">
                  <c:v>6.2690000000000001</c:v>
                </c:pt>
                <c:pt idx="11">
                  <c:v>6.9870000000000001</c:v>
                </c:pt>
                <c:pt idx="12">
                  <c:v>7.23</c:v>
                </c:pt>
                <c:pt idx="13">
                  <c:v>7.2640000000000002</c:v>
                </c:pt>
                <c:pt idx="14">
                  <c:v>7.6589999999999998</c:v>
                </c:pt>
                <c:pt idx="15">
                  <c:v>7.6520999999999999</c:v>
                </c:pt>
                <c:pt idx="16">
                  <c:v>6.3263999999999996</c:v>
                </c:pt>
                <c:pt idx="17">
                  <c:v>7.6565000000000003</c:v>
                </c:pt>
                <c:pt idx="18">
                  <c:v>6.6589</c:v>
                </c:pt>
                <c:pt idx="19">
                  <c:v>7.6210000000000004</c:v>
                </c:pt>
                <c:pt idx="20">
                  <c:v>6.2690000000000001</c:v>
                </c:pt>
                <c:pt idx="21">
                  <c:v>6.9870000000000001</c:v>
                </c:pt>
                <c:pt idx="22">
                  <c:v>7.23</c:v>
                </c:pt>
                <c:pt idx="23">
                  <c:v>7.2640000000000002</c:v>
                </c:pt>
                <c:pt idx="24">
                  <c:v>7.6589999999999998</c:v>
                </c:pt>
                <c:pt idx="25">
                  <c:v>7.6520999999999999</c:v>
                </c:pt>
                <c:pt idx="26">
                  <c:v>6.3263999999999996</c:v>
                </c:pt>
                <c:pt idx="27">
                  <c:v>7.6565000000000003</c:v>
                </c:pt>
                <c:pt idx="28">
                  <c:v>6.6589</c:v>
                </c:pt>
                <c:pt idx="29">
                  <c:v>7.6210000000000004</c:v>
                </c:pt>
                <c:pt idx="30">
                  <c:v>6.2690000000000001</c:v>
                </c:pt>
                <c:pt idx="31">
                  <c:v>6.9870000000000001</c:v>
                </c:pt>
                <c:pt idx="32">
                  <c:v>7.23</c:v>
                </c:pt>
                <c:pt idx="33">
                  <c:v>7.2640000000000002</c:v>
                </c:pt>
                <c:pt idx="34">
                  <c:v>7.6589999999999998</c:v>
                </c:pt>
                <c:pt idx="35">
                  <c:v>7.6520999999999999</c:v>
                </c:pt>
                <c:pt idx="36">
                  <c:v>6.3263999999999996</c:v>
                </c:pt>
                <c:pt idx="37">
                  <c:v>7.6565000000000003</c:v>
                </c:pt>
                <c:pt idx="38">
                  <c:v>6.6589</c:v>
                </c:pt>
                <c:pt idx="39">
                  <c:v>7.6210000000000004</c:v>
                </c:pt>
                <c:pt idx="40">
                  <c:v>6.2690000000000001</c:v>
                </c:pt>
                <c:pt idx="41">
                  <c:v>6.9870000000000001</c:v>
                </c:pt>
                <c:pt idx="42">
                  <c:v>7.23</c:v>
                </c:pt>
                <c:pt idx="43">
                  <c:v>7.2640000000000002</c:v>
                </c:pt>
                <c:pt idx="44">
                  <c:v>7.6589999999999998</c:v>
                </c:pt>
                <c:pt idx="45">
                  <c:v>7.6520999999999999</c:v>
                </c:pt>
                <c:pt idx="46">
                  <c:v>6.3263999999999996</c:v>
                </c:pt>
                <c:pt idx="47">
                  <c:v>7.6565000000000003</c:v>
                </c:pt>
              </c:numCache>
            </c:numRef>
          </c:val>
          <c:smooth val="0"/>
          <c:extLst>
            <c:ext xmlns:c16="http://schemas.microsoft.com/office/drawing/2014/chart" uri="{C3380CC4-5D6E-409C-BE32-E72D297353CC}">
              <c16:uniqueId val="{00000012-1615-410E-A61F-C7DF3FD0ABF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44.3</c:v>
                </c:pt>
                <c:pt idx="1">
                  <c:v>45.16</c:v>
                </c:pt>
                <c:pt idx="2">
                  <c:v>46.52</c:v>
                </c:pt>
                <c:pt idx="3">
                  <c:v>44.74</c:v>
                </c:pt>
                <c:pt idx="4">
                  <c:v>45.58</c:v>
                </c:pt>
                <c:pt idx="5">
                  <c:v>44.77</c:v>
                </c:pt>
                <c:pt idx="6">
                  <c:v>48.59</c:v>
                </c:pt>
                <c:pt idx="7">
                  <c:v>47.29</c:v>
                </c:pt>
                <c:pt idx="8">
                  <c:v>46.56</c:v>
                </c:pt>
                <c:pt idx="9">
                  <c:v>48.72</c:v>
                </c:pt>
                <c:pt idx="10">
                  <c:v>47.78</c:v>
                </c:pt>
                <c:pt idx="11">
                  <c:v>45.88</c:v>
                </c:pt>
                <c:pt idx="12">
                  <c:v>46.57</c:v>
                </c:pt>
                <c:pt idx="13">
                  <c:v>33.6</c:v>
                </c:pt>
                <c:pt idx="14">
                  <c:v>32.94</c:v>
                </c:pt>
                <c:pt idx="15">
                  <c:v>31.69</c:v>
                </c:pt>
                <c:pt idx="16">
                  <c:v>31.75</c:v>
                </c:pt>
                <c:pt idx="17">
                  <c:v>31.11</c:v>
                </c:pt>
                <c:pt idx="18">
                  <c:v>31.78</c:v>
                </c:pt>
                <c:pt idx="19">
                  <c:v>31.63</c:v>
                </c:pt>
                <c:pt idx="20">
                  <c:v>31.2</c:v>
                </c:pt>
                <c:pt idx="21">
                  <c:v>32.369999999999997</c:v>
                </c:pt>
                <c:pt idx="22">
                  <c:v>32.130000000000003</c:v>
                </c:pt>
                <c:pt idx="23">
                  <c:v>27.78</c:v>
                </c:pt>
                <c:pt idx="24">
                  <c:v>26.49</c:v>
                </c:pt>
                <c:pt idx="25">
                  <c:v>26.77</c:v>
                </c:pt>
                <c:pt idx="26">
                  <c:v>27.4</c:v>
                </c:pt>
                <c:pt idx="27">
                  <c:v>27.61</c:v>
                </c:pt>
                <c:pt idx="28">
                  <c:v>25.07</c:v>
                </c:pt>
                <c:pt idx="29">
                  <c:v>21.83</c:v>
                </c:pt>
                <c:pt idx="30">
                  <c:v>23.85</c:v>
                </c:pt>
                <c:pt idx="31">
                  <c:v>23.94</c:v>
                </c:pt>
                <c:pt idx="32">
                  <c:v>23.6</c:v>
                </c:pt>
                <c:pt idx="33">
                  <c:v>23.68</c:v>
                </c:pt>
                <c:pt idx="34">
                  <c:v>21.89</c:v>
                </c:pt>
                <c:pt idx="35">
                  <c:v>9.1999999999999993</c:v>
                </c:pt>
                <c:pt idx="36">
                  <c:v>2.9</c:v>
                </c:pt>
                <c:pt idx="37">
                  <c:v>3.52</c:v>
                </c:pt>
                <c:pt idx="38">
                  <c:v>4.37</c:v>
                </c:pt>
                <c:pt idx="39">
                  <c:v>4.8099999999999996</c:v>
                </c:pt>
                <c:pt idx="40">
                  <c:v>4.43</c:v>
                </c:pt>
                <c:pt idx="41">
                  <c:v>4.72</c:v>
                </c:pt>
                <c:pt idx="42">
                  <c:v>4.57</c:v>
                </c:pt>
                <c:pt idx="43">
                  <c:v>4.57</c:v>
                </c:pt>
                <c:pt idx="44">
                  <c:v>16.91</c:v>
                </c:pt>
                <c:pt idx="45">
                  <c:v>30.33</c:v>
                </c:pt>
                <c:pt idx="46">
                  <c:v>36.15</c:v>
                </c:pt>
                <c:pt idx="47">
                  <c:v>38.31</c:v>
                </c:pt>
              </c:numCache>
            </c:numRef>
          </c:val>
          <c:smooth val="0"/>
          <c:extLst>
            <c:ext xmlns:c16="http://schemas.microsoft.com/office/drawing/2014/chart" uri="{C3380CC4-5D6E-409C-BE32-E72D297353CC}">
              <c16:uniqueId val="{00000013-1615-410E-A61F-C7DF3FD0ABF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2.06</c:v>
                </c:pt>
                <c:pt idx="2">
                  <c:v>2.06</c:v>
                </c:pt>
                <c:pt idx="3">
                  <c:v>2.08</c:v>
                </c:pt>
                <c:pt idx="4">
                  <c:v>2.0499999999999998</c:v>
                </c:pt>
                <c:pt idx="5">
                  <c:v>2.04</c:v>
                </c:pt>
                <c:pt idx="6">
                  <c:v>1.84</c:v>
                </c:pt>
                <c:pt idx="7">
                  <c:v>1.89</c:v>
                </c:pt>
                <c:pt idx="8">
                  <c:v>2.02</c:v>
                </c:pt>
                <c:pt idx="9">
                  <c:v>2.09</c:v>
                </c:pt>
                <c:pt idx="10">
                  <c:v>2.04</c:v>
                </c:pt>
                <c:pt idx="11">
                  <c:v>1.94</c:v>
                </c:pt>
                <c:pt idx="12">
                  <c:v>1.84</c:v>
                </c:pt>
                <c:pt idx="13">
                  <c:v>1.91</c:v>
                </c:pt>
                <c:pt idx="14">
                  <c:v>1.99</c:v>
                </c:pt>
                <c:pt idx="15">
                  <c:v>2.17</c:v>
                </c:pt>
                <c:pt idx="16">
                  <c:v>2.16</c:v>
                </c:pt>
                <c:pt idx="17">
                  <c:v>2.17</c:v>
                </c:pt>
                <c:pt idx="18">
                  <c:v>2.27</c:v>
                </c:pt>
                <c:pt idx="19">
                  <c:v>2.2000000000000002</c:v>
                </c:pt>
                <c:pt idx="20">
                  <c:v>2.2200000000000002</c:v>
                </c:pt>
                <c:pt idx="21">
                  <c:v>2.39</c:v>
                </c:pt>
                <c:pt idx="22">
                  <c:v>2.4</c:v>
                </c:pt>
                <c:pt idx="23">
                  <c:v>2.37</c:v>
                </c:pt>
                <c:pt idx="24">
                  <c:v>1.95</c:v>
                </c:pt>
                <c:pt idx="25">
                  <c:v>2.4</c:v>
                </c:pt>
                <c:pt idx="26">
                  <c:v>2.39</c:v>
                </c:pt>
                <c:pt idx="27">
                  <c:v>2.48</c:v>
                </c:pt>
                <c:pt idx="28">
                  <c:v>2.42</c:v>
                </c:pt>
                <c:pt idx="29">
                  <c:v>2.44</c:v>
                </c:pt>
                <c:pt idx="30">
                  <c:v>2.38</c:v>
                </c:pt>
                <c:pt idx="31">
                  <c:v>2.4</c:v>
                </c:pt>
                <c:pt idx="32">
                  <c:v>2.56</c:v>
                </c:pt>
                <c:pt idx="33">
                  <c:v>2.31</c:v>
                </c:pt>
                <c:pt idx="34">
                  <c:v>2.2599999999999998</c:v>
                </c:pt>
                <c:pt idx="35">
                  <c:v>2.16</c:v>
                </c:pt>
                <c:pt idx="36">
                  <c:v>2.1800000000000002</c:v>
                </c:pt>
                <c:pt idx="37">
                  <c:v>2.12</c:v>
                </c:pt>
                <c:pt idx="38">
                  <c:v>2.2400000000000002</c:v>
                </c:pt>
                <c:pt idx="39">
                  <c:v>2.1800000000000002</c:v>
                </c:pt>
                <c:pt idx="40">
                  <c:v>2.23</c:v>
                </c:pt>
                <c:pt idx="41">
                  <c:v>2.25</c:v>
                </c:pt>
                <c:pt idx="42">
                  <c:v>2.3199999999999998</c:v>
                </c:pt>
                <c:pt idx="43">
                  <c:v>2.31</c:v>
                </c:pt>
                <c:pt idx="44">
                  <c:v>2.2599999999999998</c:v>
                </c:pt>
                <c:pt idx="45">
                  <c:v>2.38</c:v>
                </c:pt>
                <c:pt idx="46">
                  <c:v>2.14</c:v>
                </c:pt>
                <c:pt idx="47">
                  <c:v>2.14</c:v>
                </c:pt>
              </c:numCache>
            </c:numRef>
          </c:val>
          <c:smooth val="0"/>
          <c:extLst>
            <c:ext xmlns:c16="http://schemas.microsoft.com/office/drawing/2014/chart" uri="{C3380CC4-5D6E-409C-BE32-E72D297353CC}">
              <c16:uniqueId val="{00000014-1615-410E-A61F-C7DF3FD0ABF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150.4348</c:v>
                </c:pt>
                <c:pt idx="1">
                  <c:v>149.08799999999999</c:v>
                </c:pt>
                <c:pt idx="2">
                  <c:v>150.31870000000001</c:v>
                </c:pt>
                <c:pt idx="3">
                  <c:v>150.72710000000001</c:v>
                </c:pt>
                <c:pt idx="4">
                  <c:v>150.43219999999999</c:v>
                </c:pt>
                <c:pt idx="5">
                  <c:v>148.41659999999999</c:v>
                </c:pt>
                <c:pt idx="6">
                  <c:v>151.33680000000001</c:v>
                </c:pt>
                <c:pt idx="7">
                  <c:v>151.88079999999999</c:v>
                </c:pt>
                <c:pt idx="8">
                  <c:v>151.08369999999999</c:v>
                </c:pt>
                <c:pt idx="9">
                  <c:v>154.0635</c:v>
                </c:pt>
                <c:pt idx="10">
                  <c:v>154.57550000000001</c:v>
                </c:pt>
                <c:pt idx="11">
                  <c:v>150.38059999999999</c:v>
                </c:pt>
                <c:pt idx="12">
                  <c:v>149.8733</c:v>
                </c:pt>
                <c:pt idx="13">
                  <c:v>148.0761</c:v>
                </c:pt>
                <c:pt idx="14">
                  <c:v>127.506</c:v>
                </c:pt>
                <c:pt idx="15">
                  <c:v>86.639899999999997</c:v>
                </c:pt>
                <c:pt idx="16">
                  <c:v>76.692800000000005</c:v>
                </c:pt>
                <c:pt idx="17">
                  <c:v>66.765199999999993</c:v>
                </c:pt>
                <c:pt idx="18">
                  <c:v>69.491900000000001</c:v>
                </c:pt>
                <c:pt idx="19">
                  <c:v>132.4254</c:v>
                </c:pt>
                <c:pt idx="20">
                  <c:v>143.0412</c:v>
                </c:pt>
                <c:pt idx="21">
                  <c:v>147.10480000000001</c:v>
                </c:pt>
                <c:pt idx="22">
                  <c:v>145.3896</c:v>
                </c:pt>
                <c:pt idx="23">
                  <c:v>141.3441</c:v>
                </c:pt>
                <c:pt idx="24">
                  <c:v>144.87440000000001</c:v>
                </c:pt>
                <c:pt idx="25">
                  <c:v>150.30709999999999</c:v>
                </c:pt>
                <c:pt idx="26">
                  <c:v>148.2807</c:v>
                </c:pt>
                <c:pt idx="27">
                  <c:v>150.19040000000001</c:v>
                </c:pt>
                <c:pt idx="28">
                  <c:v>151.78139999999999</c:v>
                </c:pt>
                <c:pt idx="29">
                  <c:v>150.88390000000001</c:v>
                </c:pt>
                <c:pt idx="30">
                  <c:v>149.02250000000001</c:v>
                </c:pt>
                <c:pt idx="31">
                  <c:v>145.6379</c:v>
                </c:pt>
                <c:pt idx="32">
                  <c:v>147.45939999999999</c:v>
                </c:pt>
                <c:pt idx="33">
                  <c:v>149.4375</c:v>
                </c:pt>
                <c:pt idx="34">
                  <c:v>152.54480000000001</c:v>
                </c:pt>
                <c:pt idx="35">
                  <c:v>152.91679999999999</c:v>
                </c:pt>
                <c:pt idx="36">
                  <c:v>150.655</c:v>
                </c:pt>
                <c:pt idx="37">
                  <c:v>149.82149999999999</c:v>
                </c:pt>
                <c:pt idx="38">
                  <c:v>148.04</c:v>
                </c:pt>
                <c:pt idx="39">
                  <c:v>149.61529999999999</c:v>
                </c:pt>
                <c:pt idx="40">
                  <c:v>150.1302</c:v>
                </c:pt>
                <c:pt idx="41">
                  <c:v>152.3612</c:v>
                </c:pt>
                <c:pt idx="42">
                  <c:v>151.5788</c:v>
                </c:pt>
                <c:pt idx="43">
                  <c:v>148.91220000000001</c:v>
                </c:pt>
                <c:pt idx="44">
                  <c:v>147.0934</c:v>
                </c:pt>
                <c:pt idx="45">
                  <c:v>146.72659999999999</c:v>
                </c:pt>
                <c:pt idx="46">
                  <c:v>147.90819999999999</c:v>
                </c:pt>
                <c:pt idx="47">
                  <c:v>149.33539999999999</c:v>
                </c:pt>
              </c:numCache>
            </c:numRef>
          </c:val>
          <c:smooth val="0"/>
          <c:extLst>
            <c:ext xmlns:c16="http://schemas.microsoft.com/office/drawing/2014/chart" uri="{C3380CC4-5D6E-409C-BE32-E72D297353CC}">
              <c16:uniqueId val="{00000000-D121-46D4-947C-9247413D92A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121-46D4-947C-9247413D92A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4.8937999999999997</c:v>
                </c:pt>
                <c:pt idx="1">
                  <c:v>4.9553000000000003</c:v>
                </c:pt>
                <c:pt idx="2">
                  <c:v>4.9682000000000004</c:v>
                </c:pt>
                <c:pt idx="3">
                  <c:v>5.0393999999999997</c:v>
                </c:pt>
                <c:pt idx="4">
                  <c:v>4.9089999999999998</c:v>
                </c:pt>
                <c:pt idx="5">
                  <c:v>4.7937000000000003</c:v>
                </c:pt>
                <c:pt idx="6">
                  <c:v>4.9462000000000002</c:v>
                </c:pt>
                <c:pt idx="7">
                  <c:v>4.8973000000000004</c:v>
                </c:pt>
                <c:pt idx="8">
                  <c:v>4.7161999999999997</c:v>
                </c:pt>
                <c:pt idx="9">
                  <c:v>4.7438000000000002</c:v>
                </c:pt>
                <c:pt idx="10">
                  <c:v>4.5091999999999999</c:v>
                </c:pt>
                <c:pt idx="11">
                  <c:v>4.6218000000000004</c:v>
                </c:pt>
                <c:pt idx="12">
                  <c:v>4.5773000000000001</c:v>
                </c:pt>
                <c:pt idx="13">
                  <c:v>4.4824999999999999</c:v>
                </c:pt>
                <c:pt idx="14">
                  <c:v>4.5357000000000003</c:v>
                </c:pt>
                <c:pt idx="15">
                  <c:v>4.6748000000000003</c:v>
                </c:pt>
                <c:pt idx="16">
                  <c:v>4.7298</c:v>
                </c:pt>
                <c:pt idx="17">
                  <c:v>3.9047999999999998</c:v>
                </c:pt>
                <c:pt idx="18">
                  <c:v>3.8294000000000001</c:v>
                </c:pt>
                <c:pt idx="19">
                  <c:v>3.7014</c:v>
                </c:pt>
                <c:pt idx="20">
                  <c:v>3.7871999999999999</c:v>
                </c:pt>
                <c:pt idx="21">
                  <c:v>3.6981999999999999</c:v>
                </c:pt>
                <c:pt idx="22">
                  <c:v>3.7368999999999999</c:v>
                </c:pt>
                <c:pt idx="23">
                  <c:v>4.3524000000000003</c:v>
                </c:pt>
                <c:pt idx="24">
                  <c:v>4.2324000000000002</c:v>
                </c:pt>
                <c:pt idx="25">
                  <c:v>4.2644000000000002</c:v>
                </c:pt>
                <c:pt idx="26">
                  <c:v>4.4032</c:v>
                </c:pt>
                <c:pt idx="27">
                  <c:v>4.5037000000000003</c:v>
                </c:pt>
                <c:pt idx="28">
                  <c:v>4.4890999999999996</c:v>
                </c:pt>
                <c:pt idx="29">
                  <c:v>4.6725000000000003</c:v>
                </c:pt>
                <c:pt idx="30">
                  <c:v>4.8719000000000001</c:v>
                </c:pt>
                <c:pt idx="31">
                  <c:v>4.8094000000000001</c:v>
                </c:pt>
                <c:pt idx="32">
                  <c:v>3.7307999999999999</c:v>
                </c:pt>
                <c:pt idx="33">
                  <c:v>4.9755000000000003</c:v>
                </c:pt>
                <c:pt idx="34">
                  <c:v>4.8745000000000003</c:v>
                </c:pt>
                <c:pt idx="35">
                  <c:v>4.7035999999999998</c:v>
                </c:pt>
                <c:pt idx="36">
                  <c:v>4.3121999999999998</c:v>
                </c:pt>
                <c:pt idx="37">
                  <c:v>4.3009000000000004</c:v>
                </c:pt>
                <c:pt idx="38">
                  <c:v>4.4405000000000001</c:v>
                </c:pt>
                <c:pt idx="39">
                  <c:v>4.6524000000000001</c:v>
                </c:pt>
                <c:pt idx="40">
                  <c:v>4.6445999999999996</c:v>
                </c:pt>
                <c:pt idx="41">
                  <c:v>4.6414999999999997</c:v>
                </c:pt>
                <c:pt idx="42">
                  <c:v>4.7488000000000001</c:v>
                </c:pt>
                <c:pt idx="43">
                  <c:v>4.6719999999999997</c:v>
                </c:pt>
                <c:pt idx="44">
                  <c:v>4.7016999999999998</c:v>
                </c:pt>
                <c:pt idx="45">
                  <c:v>4.7072000000000003</c:v>
                </c:pt>
                <c:pt idx="46">
                  <c:v>4.8783000000000003</c:v>
                </c:pt>
                <c:pt idx="47">
                  <c:v>4.7812999999999999</c:v>
                </c:pt>
              </c:numCache>
            </c:numRef>
          </c:val>
          <c:smooth val="0"/>
          <c:extLst>
            <c:ext xmlns:c16="http://schemas.microsoft.com/office/drawing/2014/chart" uri="{C3380CC4-5D6E-409C-BE32-E72D297353CC}">
              <c16:uniqueId val="{00000002-D121-46D4-947C-9247413D92A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113.29953999999999</c:v>
                </c:pt>
                <c:pt idx="1">
                  <c:v>113.97295</c:v>
                </c:pt>
                <c:pt idx="2">
                  <c:v>114.33488</c:v>
                </c:pt>
                <c:pt idx="3">
                  <c:v>112.11095</c:v>
                </c:pt>
                <c:pt idx="4">
                  <c:v>114.37936000000001</c:v>
                </c:pt>
                <c:pt idx="5">
                  <c:v>116.48473</c:v>
                </c:pt>
                <c:pt idx="6">
                  <c:v>116.16016999999999</c:v>
                </c:pt>
                <c:pt idx="7">
                  <c:v>114.90273999999999</c:v>
                </c:pt>
                <c:pt idx="8">
                  <c:v>115.22483</c:v>
                </c:pt>
                <c:pt idx="9">
                  <c:v>115.22053</c:v>
                </c:pt>
                <c:pt idx="10">
                  <c:v>115.44844000000001</c:v>
                </c:pt>
                <c:pt idx="11">
                  <c:v>114.63843</c:v>
                </c:pt>
                <c:pt idx="12">
                  <c:v>113.04548</c:v>
                </c:pt>
                <c:pt idx="13">
                  <c:v>113.76361</c:v>
                </c:pt>
                <c:pt idx="14">
                  <c:v>117.26594</c:v>
                </c:pt>
                <c:pt idx="15">
                  <c:v>117.26862</c:v>
                </c:pt>
                <c:pt idx="16">
                  <c:v>117.51357</c:v>
                </c:pt>
                <c:pt idx="17">
                  <c:v>115.81231</c:v>
                </c:pt>
                <c:pt idx="18">
                  <c:v>116.31801</c:v>
                </c:pt>
                <c:pt idx="19">
                  <c:v>114.63357999999999</c:v>
                </c:pt>
                <c:pt idx="20">
                  <c:v>112.61051999999999</c:v>
                </c:pt>
                <c:pt idx="21">
                  <c:v>115.11139</c:v>
                </c:pt>
                <c:pt idx="22">
                  <c:v>118.91349</c:v>
                </c:pt>
                <c:pt idx="23">
                  <c:v>115.88455999999999</c:v>
                </c:pt>
                <c:pt idx="24">
                  <c:v>117.39272</c:v>
                </c:pt>
                <c:pt idx="25">
                  <c:v>116.70618</c:v>
                </c:pt>
                <c:pt idx="26">
                  <c:v>116.37757999999999</c:v>
                </c:pt>
                <c:pt idx="27">
                  <c:v>117.36091</c:v>
                </c:pt>
                <c:pt idx="28">
                  <c:v>118.98990999999999</c:v>
                </c:pt>
                <c:pt idx="29">
                  <c:v>118.52012999999999</c:v>
                </c:pt>
                <c:pt idx="30">
                  <c:v>118.428</c:v>
                </c:pt>
                <c:pt idx="31">
                  <c:v>120.44409</c:v>
                </c:pt>
                <c:pt idx="32">
                  <c:v>120.61314</c:v>
                </c:pt>
                <c:pt idx="33">
                  <c:v>120.29378</c:v>
                </c:pt>
                <c:pt idx="34">
                  <c:v>119.74869</c:v>
                </c:pt>
                <c:pt idx="35">
                  <c:v>120.16643000000001</c:v>
                </c:pt>
                <c:pt idx="36">
                  <c:v>118.79097</c:v>
                </c:pt>
                <c:pt idx="37">
                  <c:v>114.80193</c:v>
                </c:pt>
                <c:pt idx="38">
                  <c:v>120.93597</c:v>
                </c:pt>
                <c:pt idx="39">
                  <c:v>121.59135000000001</c:v>
                </c:pt>
                <c:pt idx="40">
                  <c:v>120.88120000000001</c:v>
                </c:pt>
                <c:pt idx="41">
                  <c:v>120.27297</c:v>
                </c:pt>
                <c:pt idx="42">
                  <c:v>120.79249</c:v>
                </c:pt>
                <c:pt idx="43">
                  <c:v>120.30582</c:v>
                </c:pt>
                <c:pt idx="44">
                  <c:v>120.79765999999999</c:v>
                </c:pt>
                <c:pt idx="45">
                  <c:v>120.92654</c:v>
                </c:pt>
                <c:pt idx="46">
                  <c:v>120.92043</c:v>
                </c:pt>
                <c:pt idx="47">
                  <c:v>121.56769</c:v>
                </c:pt>
              </c:numCache>
            </c:numRef>
          </c:val>
          <c:smooth val="0"/>
          <c:extLst>
            <c:ext xmlns:c16="http://schemas.microsoft.com/office/drawing/2014/chart" uri="{C3380CC4-5D6E-409C-BE32-E72D297353CC}">
              <c16:uniqueId val="{00000003-D121-46D4-947C-9247413D92A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14.2598</c:v>
                </c:pt>
                <c:pt idx="1">
                  <c:v>14.334540000000001</c:v>
                </c:pt>
                <c:pt idx="2">
                  <c:v>14.805249999999999</c:v>
                </c:pt>
                <c:pt idx="3">
                  <c:v>14.127929999999999</c:v>
                </c:pt>
                <c:pt idx="4">
                  <c:v>14.27721</c:v>
                </c:pt>
                <c:pt idx="5">
                  <c:v>14.00887</c:v>
                </c:pt>
                <c:pt idx="6">
                  <c:v>13.9397</c:v>
                </c:pt>
                <c:pt idx="7">
                  <c:v>13.16159</c:v>
                </c:pt>
                <c:pt idx="8">
                  <c:v>14.0167</c:v>
                </c:pt>
                <c:pt idx="9">
                  <c:v>13.981</c:v>
                </c:pt>
                <c:pt idx="10">
                  <c:v>12.804740000000001</c:v>
                </c:pt>
                <c:pt idx="11">
                  <c:v>12.869199999999999</c:v>
                </c:pt>
                <c:pt idx="12">
                  <c:v>12.113429999999999</c:v>
                </c:pt>
                <c:pt idx="13">
                  <c:v>11.13001</c:v>
                </c:pt>
                <c:pt idx="14">
                  <c:v>10.98901</c:v>
                </c:pt>
                <c:pt idx="15">
                  <c:v>11.851179999999999</c:v>
                </c:pt>
                <c:pt idx="16">
                  <c:v>11.717359999999999</c:v>
                </c:pt>
                <c:pt idx="17">
                  <c:v>12.64381</c:v>
                </c:pt>
                <c:pt idx="18">
                  <c:v>12.815</c:v>
                </c:pt>
                <c:pt idx="19">
                  <c:v>12.5299</c:v>
                </c:pt>
                <c:pt idx="20">
                  <c:v>12.580030000000001</c:v>
                </c:pt>
                <c:pt idx="21">
                  <c:v>11.02298</c:v>
                </c:pt>
                <c:pt idx="22">
                  <c:v>11.16193</c:v>
                </c:pt>
                <c:pt idx="23">
                  <c:v>11.79515</c:v>
                </c:pt>
                <c:pt idx="24">
                  <c:v>12.21096</c:v>
                </c:pt>
                <c:pt idx="25">
                  <c:v>11.80335</c:v>
                </c:pt>
                <c:pt idx="26">
                  <c:v>12.302479999999999</c:v>
                </c:pt>
                <c:pt idx="27">
                  <c:v>12.22087</c:v>
                </c:pt>
                <c:pt idx="28">
                  <c:v>12.908609999999999</c:v>
                </c:pt>
                <c:pt idx="29">
                  <c:v>12.63593</c:v>
                </c:pt>
                <c:pt idx="30">
                  <c:v>12.56251</c:v>
                </c:pt>
                <c:pt idx="31">
                  <c:v>12.67754</c:v>
                </c:pt>
                <c:pt idx="32">
                  <c:v>12.57865</c:v>
                </c:pt>
                <c:pt idx="33">
                  <c:v>12.066879999999999</c:v>
                </c:pt>
                <c:pt idx="34">
                  <c:v>13.56915</c:v>
                </c:pt>
                <c:pt idx="35">
                  <c:v>12.133319999999999</c:v>
                </c:pt>
                <c:pt idx="36">
                  <c:v>11.929830000000001</c:v>
                </c:pt>
                <c:pt idx="37">
                  <c:v>11.708769999999999</c:v>
                </c:pt>
                <c:pt idx="38">
                  <c:v>11.902900000000001</c:v>
                </c:pt>
                <c:pt idx="39">
                  <c:v>11.90799</c:v>
                </c:pt>
                <c:pt idx="40">
                  <c:v>10.867889999999999</c:v>
                </c:pt>
                <c:pt idx="41">
                  <c:v>11.34666</c:v>
                </c:pt>
                <c:pt idx="42">
                  <c:v>12.25235</c:v>
                </c:pt>
                <c:pt idx="43">
                  <c:v>13.150729999999999</c:v>
                </c:pt>
                <c:pt idx="44">
                  <c:v>13.104100000000001</c:v>
                </c:pt>
                <c:pt idx="45">
                  <c:v>12.809570000000001</c:v>
                </c:pt>
                <c:pt idx="46">
                  <c:v>13.13245</c:v>
                </c:pt>
                <c:pt idx="47">
                  <c:v>13.08226</c:v>
                </c:pt>
              </c:numCache>
            </c:numRef>
          </c:val>
          <c:smooth val="0"/>
          <c:extLst>
            <c:ext xmlns:c16="http://schemas.microsoft.com/office/drawing/2014/chart" uri="{C3380CC4-5D6E-409C-BE32-E72D297353CC}">
              <c16:uniqueId val="{00000004-D121-46D4-947C-9247413D92A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121-46D4-947C-9247413D92A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34.783499999999997</c:v>
                </c:pt>
                <c:pt idx="1">
                  <c:v>34.333199999999998</c:v>
                </c:pt>
                <c:pt idx="2">
                  <c:v>34.2744</c:v>
                </c:pt>
                <c:pt idx="3">
                  <c:v>34.955100000000002</c:v>
                </c:pt>
                <c:pt idx="4">
                  <c:v>32.828299999999999</c:v>
                </c:pt>
                <c:pt idx="5">
                  <c:v>32.219299999999997</c:v>
                </c:pt>
                <c:pt idx="6">
                  <c:v>33.2926</c:v>
                </c:pt>
                <c:pt idx="7">
                  <c:v>34.599600000000002</c:v>
                </c:pt>
                <c:pt idx="8">
                  <c:v>34.718899999999998</c:v>
                </c:pt>
                <c:pt idx="9">
                  <c:v>33.104500000000002</c:v>
                </c:pt>
                <c:pt idx="10">
                  <c:v>32.831499999999998</c:v>
                </c:pt>
                <c:pt idx="11">
                  <c:v>33.276400000000002</c:v>
                </c:pt>
                <c:pt idx="12">
                  <c:v>30.919499999999999</c:v>
                </c:pt>
                <c:pt idx="13">
                  <c:v>29.626799999999999</c:v>
                </c:pt>
                <c:pt idx="14">
                  <c:v>30.979399999999998</c:v>
                </c:pt>
                <c:pt idx="15">
                  <c:v>32.539900000000003</c:v>
                </c:pt>
                <c:pt idx="16">
                  <c:v>32.800600000000003</c:v>
                </c:pt>
                <c:pt idx="17">
                  <c:v>33.4009</c:v>
                </c:pt>
                <c:pt idx="18">
                  <c:v>32.512999999999998</c:v>
                </c:pt>
                <c:pt idx="19">
                  <c:v>32.011099999999999</c:v>
                </c:pt>
                <c:pt idx="20">
                  <c:v>31.793399999999998</c:v>
                </c:pt>
                <c:pt idx="21">
                  <c:v>31.860399999999998</c:v>
                </c:pt>
                <c:pt idx="22">
                  <c:v>32.046900000000001</c:v>
                </c:pt>
                <c:pt idx="23">
                  <c:v>31.6599</c:v>
                </c:pt>
                <c:pt idx="24">
                  <c:v>31.069099999999999</c:v>
                </c:pt>
                <c:pt idx="25">
                  <c:v>30.283300000000001</c:v>
                </c:pt>
                <c:pt idx="26">
                  <c:v>30.7196</c:v>
                </c:pt>
                <c:pt idx="27">
                  <c:v>32.31</c:v>
                </c:pt>
                <c:pt idx="28">
                  <c:v>35.152200000000001</c:v>
                </c:pt>
                <c:pt idx="29">
                  <c:v>34.7958</c:v>
                </c:pt>
                <c:pt idx="30">
                  <c:v>34.479599999999998</c:v>
                </c:pt>
                <c:pt idx="31">
                  <c:v>33.8232</c:v>
                </c:pt>
                <c:pt idx="32">
                  <c:v>34.076300000000003</c:v>
                </c:pt>
                <c:pt idx="33">
                  <c:v>33.543399999999998</c:v>
                </c:pt>
                <c:pt idx="34">
                  <c:v>32.025100000000002</c:v>
                </c:pt>
                <c:pt idx="35">
                  <c:v>31.381499999999999</c:v>
                </c:pt>
                <c:pt idx="36">
                  <c:v>30.834800000000001</c:v>
                </c:pt>
                <c:pt idx="37">
                  <c:v>29.913399999999999</c:v>
                </c:pt>
                <c:pt idx="38">
                  <c:v>31.631</c:v>
                </c:pt>
                <c:pt idx="39">
                  <c:v>32.7652</c:v>
                </c:pt>
                <c:pt idx="40">
                  <c:v>34.050800000000002</c:v>
                </c:pt>
                <c:pt idx="41">
                  <c:v>34.732799999999997</c:v>
                </c:pt>
                <c:pt idx="42">
                  <c:v>34.213299999999997</c:v>
                </c:pt>
                <c:pt idx="43">
                  <c:v>35.306899999999999</c:v>
                </c:pt>
                <c:pt idx="44">
                  <c:v>35.6539</c:v>
                </c:pt>
                <c:pt idx="45">
                  <c:v>35.264099999999999</c:v>
                </c:pt>
                <c:pt idx="46">
                  <c:v>35.466000000000001</c:v>
                </c:pt>
                <c:pt idx="47">
                  <c:v>34.216200000000001</c:v>
                </c:pt>
              </c:numCache>
            </c:numRef>
          </c:val>
          <c:smooth val="0"/>
          <c:extLst>
            <c:ext xmlns:c16="http://schemas.microsoft.com/office/drawing/2014/chart" uri="{C3380CC4-5D6E-409C-BE32-E72D297353CC}">
              <c16:uniqueId val="{00000006-D121-46D4-947C-9247413D92A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121-46D4-947C-9247413D92A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15.34</c:v>
                </c:pt>
                <c:pt idx="1">
                  <c:v>15.51</c:v>
                </c:pt>
                <c:pt idx="2">
                  <c:v>15</c:v>
                </c:pt>
                <c:pt idx="3">
                  <c:v>14.05</c:v>
                </c:pt>
                <c:pt idx="4">
                  <c:v>14.33</c:v>
                </c:pt>
                <c:pt idx="5">
                  <c:v>14.52</c:v>
                </c:pt>
                <c:pt idx="6">
                  <c:v>15.98</c:v>
                </c:pt>
                <c:pt idx="7">
                  <c:v>16.41</c:v>
                </c:pt>
                <c:pt idx="8">
                  <c:v>15.85</c:v>
                </c:pt>
                <c:pt idx="9">
                  <c:v>15.71</c:v>
                </c:pt>
                <c:pt idx="10">
                  <c:v>14.91</c:v>
                </c:pt>
                <c:pt idx="11">
                  <c:v>14.45</c:v>
                </c:pt>
                <c:pt idx="12">
                  <c:v>14.29</c:v>
                </c:pt>
                <c:pt idx="13">
                  <c:v>13.86</c:v>
                </c:pt>
                <c:pt idx="14">
                  <c:v>14.38</c:v>
                </c:pt>
                <c:pt idx="15">
                  <c:v>14.63</c:v>
                </c:pt>
                <c:pt idx="16">
                  <c:v>14.82</c:v>
                </c:pt>
                <c:pt idx="17">
                  <c:v>15.04</c:v>
                </c:pt>
                <c:pt idx="18">
                  <c:v>15.5</c:v>
                </c:pt>
                <c:pt idx="19">
                  <c:v>15.96</c:v>
                </c:pt>
                <c:pt idx="20">
                  <c:v>15.31</c:v>
                </c:pt>
                <c:pt idx="21">
                  <c:v>15.08</c:v>
                </c:pt>
                <c:pt idx="22">
                  <c:v>15.23</c:v>
                </c:pt>
                <c:pt idx="23">
                  <c:v>15.09</c:v>
                </c:pt>
                <c:pt idx="24">
                  <c:v>15.26</c:v>
                </c:pt>
                <c:pt idx="25">
                  <c:v>15.64</c:v>
                </c:pt>
                <c:pt idx="26">
                  <c:v>16.62</c:v>
                </c:pt>
                <c:pt idx="27">
                  <c:v>16.8</c:v>
                </c:pt>
                <c:pt idx="28">
                  <c:v>17.52</c:v>
                </c:pt>
                <c:pt idx="29">
                  <c:v>17.53</c:v>
                </c:pt>
                <c:pt idx="30">
                  <c:v>17.37</c:v>
                </c:pt>
                <c:pt idx="31">
                  <c:v>16.850000000000001</c:v>
                </c:pt>
                <c:pt idx="32">
                  <c:v>15.24</c:v>
                </c:pt>
                <c:pt idx="33">
                  <c:v>14.88</c:v>
                </c:pt>
                <c:pt idx="34">
                  <c:v>14.42</c:v>
                </c:pt>
                <c:pt idx="35">
                  <c:v>13.72</c:v>
                </c:pt>
                <c:pt idx="36">
                  <c:v>12.41</c:v>
                </c:pt>
                <c:pt idx="37">
                  <c:v>11.77</c:v>
                </c:pt>
                <c:pt idx="38">
                  <c:v>11.99</c:v>
                </c:pt>
                <c:pt idx="39">
                  <c:v>11.69</c:v>
                </c:pt>
                <c:pt idx="40">
                  <c:v>12.31</c:v>
                </c:pt>
                <c:pt idx="41">
                  <c:v>13.78</c:v>
                </c:pt>
                <c:pt idx="42">
                  <c:v>14.09</c:v>
                </c:pt>
                <c:pt idx="43">
                  <c:v>14.85</c:v>
                </c:pt>
                <c:pt idx="44">
                  <c:v>14.21</c:v>
                </c:pt>
                <c:pt idx="45">
                  <c:v>15.11</c:v>
                </c:pt>
                <c:pt idx="46">
                  <c:v>14.94</c:v>
                </c:pt>
                <c:pt idx="47">
                  <c:v>15.17</c:v>
                </c:pt>
              </c:numCache>
            </c:numRef>
          </c:val>
          <c:smooth val="0"/>
          <c:extLst>
            <c:ext xmlns:c16="http://schemas.microsoft.com/office/drawing/2014/chart" uri="{C3380CC4-5D6E-409C-BE32-E72D297353CC}">
              <c16:uniqueId val="{00000008-D121-46D4-947C-9247413D92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121-46D4-947C-9247413D92A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92.778120000000001</c:v>
                </c:pt>
                <c:pt idx="1">
                  <c:v>91.463080000000005</c:v>
                </c:pt>
                <c:pt idx="2">
                  <c:v>91.478520000000003</c:v>
                </c:pt>
                <c:pt idx="3">
                  <c:v>91.043840000000003</c:v>
                </c:pt>
                <c:pt idx="4">
                  <c:v>91.996589999999998</c:v>
                </c:pt>
                <c:pt idx="5">
                  <c:v>92.271500000000003</c:v>
                </c:pt>
                <c:pt idx="6">
                  <c:v>92.580280000000002</c:v>
                </c:pt>
                <c:pt idx="7">
                  <c:v>92.483909999999995</c:v>
                </c:pt>
                <c:pt idx="8">
                  <c:v>91.764619999999994</c:v>
                </c:pt>
                <c:pt idx="9">
                  <c:v>90.513090000000005</c:v>
                </c:pt>
                <c:pt idx="10">
                  <c:v>89.921639999999996</c:v>
                </c:pt>
                <c:pt idx="11">
                  <c:v>90.112440000000007</c:v>
                </c:pt>
                <c:pt idx="12">
                  <c:v>89.988479999999996</c:v>
                </c:pt>
                <c:pt idx="13">
                  <c:v>90.825980000000001</c:v>
                </c:pt>
                <c:pt idx="14">
                  <c:v>89.581549999999993</c:v>
                </c:pt>
                <c:pt idx="15">
                  <c:v>89.438590000000005</c:v>
                </c:pt>
                <c:pt idx="16">
                  <c:v>88.850059999999999</c:v>
                </c:pt>
                <c:pt idx="17">
                  <c:v>87.231629999999996</c:v>
                </c:pt>
                <c:pt idx="18">
                  <c:v>87.014709999999994</c:v>
                </c:pt>
                <c:pt idx="19">
                  <c:v>87.920490000000001</c:v>
                </c:pt>
                <c:pt idx="20">
                  <c:v>87.658249999999995</c:v>
                </c:pt>
                <c:pt idx="21">
                  <c:v>86.797830000000005</c:v>
                </c:pt>
                <c:pt idx="22">
                  <c:v>86.617689999999996</c:v>
                </c:pt>
                <c:pt idx="23">
                  <c:v>88.273319999999998</c:v>
                </c:pt>
                <c:pt idx="24">
                  <c:v>90.500020000000006</c:v>
                </c:pt>
                <c:pt idx="25">
                  <c:v>89.431799999999996</c:v>
                </c:pt>
                <c:pt idx="26">
                  <c:v>88.114680000000007</c:v>
                </c:pt>
                <c:pt idx="27">
                  <c:v>86.950689999999994</c:v>
                </c:pt>
                <c:pt idx="28">
                  <c:v>86.822999999999993</c:v>
                </c:pt>
                <c:pt idx="29">
                  <c:v>86.96987</c:v>
                </c:pt>
                <c:pt idx="30">
                  <c:v>86.053229999999999</c:v>
                </c:pt>
                <c:pt idx="31">
                  <c:v>86.021850000000001</c:v>
                </c:pt>
                <c:pt idx="32">
                  <c:v>86.611249999999998</c:v>
                </c:pt>
                <c:pt idx="33">
                  <c:v>87.319339999999997</c:v>
                </c:pt>
                <c:pt idx="34">
                  <c:v>86.543360000000007</c:v>
                </c:pt>
                <c:pt idx="35">
                  <c:v>85.734700000000004</c:v>
                </c:pt>
                <c:pt idx="36">
                  <c:v>86.476780000000005</c:v>
                </c:pt>
                <c:pt idx="37">
                  <c:v>86.68056</c:v>
                </c:pt>
                <c:pt idx="38">
                  <c:v>87.13588</c:v>
                </c:pt>
                <c:pt idx="39">
                  <c:v>88.631230000000002</c:v>
                </c:pt>
                <c:pt idx="40">
                  <c:v>89.037760000000006</c:v>
                </c:pt>
                <c:pt idx="41">
                  <c:v>87.454700000000003</c:v>
                </c:pt>
                <c:pt idx="42">
                  <c:v>87.430679999999995</c:v>
                </c:pt>
                <c:pt idx="43">
                  <c:v>87.769149999999996</c:v>
                </c:pt>
                <c:pt idx="44">
                  <c:v>86.958510000000004</c:v>
                </c:pt>
                <c:pt idx="45">
                  <c:v>86.909509999999997</c:v>
                </c:pt>
                <c:pt idx="46">
                  <c:v>87.697280000000006</c:v>
                </c:pt>
                <c:pt idx="47">
                  <c:v>90.181640000000002</c:v>
                </c:pt>
              </c:numCache>
            </c:numRef>
          </c:val>
          <c:smooth val="0"/>
          <c:extLst>
            <c:ext xmlns:c16="http://schemas.microsoft.com/office/drawing/2014/chart" uri="{C3380CC4-5D6E-409C-BE32-E72D297353CC}">
              <c16:uniqueId val="{0000000A-D121-46D4-947C-9247413D92A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23.044509999999999</c:v>
                </c:pt>
                <c:pt idx="1">
                  <c:v>23.033519999999999</c:v>
                </c:pt>
                <c:pt idx="2">
                  <c:v>23.10717</c:v>
                </c:pt>
                <c:pt idx="3">
                  <c:v>23.155889999999999</c:v>
                </c:pt>
                <c:pt idx="4">
                  <c:v>23.009840000000001</c:v>
                </c:pt>
                <c:pt idx="5">
                  <c:v>23.032589999999999</c:v>
                </c:pt>
                <c:pt idx="6">
                  <c:v>23.02356</c:v>
                </c:pt>
                <c:pt idx="7">
                  <c:v>23.0382</c:v>
                </c:pt>
                <c:pt idx="8">
                  <c:v>23.033439999999999</c:v>
                </c:pt>
                <c:pt idx="9">
                  <c:v>23.013649999999998</c:v>
                </c:pt>
                <c:pt idx="10">
                  <c:v>23.005320000000001</c:v>
                </c:pt>
                <c:pt idx="11">
                  <c:v>22.959599999999998</c:v>
                </c:pt>
                <c:pt idx="12">
                  <c:v>23.03004</c:v>
                </c:pt>
                <c:pt idx="13">
                  <c:v>23.053270000000001</c:v>
                </c:pt>
                <c:pt idx="14">
                  <c:v>23.130610000000001</c:v>
                </c:pt>
                <c:pt idx="15">
                  <c:v>23.047540000000001</c:v>
                </c:pt>
                <c:pt idx="16">
                  <c:v>23.03389</c:v>
                </c:pt>
                <c:pt idx="17">
                  <c:v>23.050879999999999</c:v>
                </c:pt>
                <c:pt idx="18">
                  <c:v>23.078520000000001</c:v>
                </c:pt>
                <c:pt idx="19">
                  <c:v>23.11215</c:v>
                </c:pt>
                <c:pt idx="20">
                  <c:v>23.11692</c:v>
                </c:pt>
                <c:pt idx="21">
                  <c:v>23.102350000000001</c:v>
                </c:pt>
                <c:pt idx="22">
                  <c:v>23.105609999999999</c:v>
                </c:pt>
                <c:pt idx="23">
                  <c:v>23.091919999999998</c:v>
                </c:pt>
                <c:pt idx="24">
                  <c:v>23.086189999999998</c:v>
                </c:pt>
                <c:pt idx="25">
                  <c:v>23.10277</c:v>
                </c:pt>
                <c:pt idx="26">
                  <c:v>23.133790000000001</c:v>
                </c:pt>
                <c:pt idx="27">
                  <c:v>23.114229999999999</c:v>
                </c:pt>
                <c:pt idx="28">
                  <c:v>23.078810000000001</c:v>
                </c:pt>
                <c:pt idx="29">
                  <c:v>23.104659999999999</c:v>
                </c:pt>
                <c:pt idx="30">
                  <c:v>23.120740000000001</c:v>
                </c:pt>
                <c:pt idx="31">
                  <c:v>23.07178</c:v>
                </c:pt>
                <c:pt idx="32">
                  <c:v>23.091449999999998</c:v>
                </c:pt>
                <c:pt idx="33">
                  <c:v>23.091619999999999</c:v>
                </c:pt>
                <c:pt idx="34">
                  <c:v>23.098749999999999</c:v>
                </c:pt>
                <c:pt idx="35">
                  <c:v>23.138870000000001</c:v>
                </c:pt>
                <c:pt idx="36">
                  <c:v>5.4021299999999997</c:v>
                </c:pt>
                <c:pt idx="37">
                  <c:v>3.0982099999999999</c:v>
                </c:pt>
                <c:pt idx="38">
                  <c:v>3.0626799999999998</c:v>
                </c:pt>
                <c:pt idx="39">
                  <c:v>3.2570299999999999</c:v>
                </c:pt>
                <c:pt idx="40">
                  <c:v>3.44448</c:v>
                </c:pt>
                <c:pt idx="41">
                  <c:v>3.66709</c:v>
                </c:pt>
                <c:pt idx="42">
                  <c:v>6.9838899999999997</c:v>
                </c:pt>
                <c:pt idx="43">
                  <c:v>19.464970000000001</c:v>
                </c:pt>
                <c:pt idx="44">
                  <c:v>22.644159999999999</c:v>
                </c:pt>
                <c:pt idx="45">
                  <c:v>22.501940000000001</c:v>
                </c:pt>
                <c:pt idx="46">
                  <c:v>22.68402</c:v>
                </c:pt>
                <c:pt idx="47">
                  <c:v>22.543130000000001</c:v>
                </c:pt>
              </c:numCache>
            </c:numRef>
          </c:val>
          <c:smooth val="0"/>
          <c:extLst>
            <c:ext xmlns:c16="http://schemas.microsoft.com/office/drawing/2014/chart" uri="{C3380CC4-5D6E-409C-BE32-E72D297353CC}">
              <c16:uniqueId val="{0000000B-D121-46D4-947C-9247413D92A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0.38819999999999999</c:v>
                </c:pt>
                <c:pt idx="1">
                  <c:v>0.35749999999999998</c:v>
                </c:pt>
                <c:pt idx="2">
                  <c:v>0.34429999999999999</c:v>
                </c:pt>
                <c:pt idx="3">
                  <c:v>0.32619999999999999</c:v>
                </c:pt>
                <c:pt idx="4">
                  <c:v>0.32890000000000003</c:v>
                </c:pt>
                <c:pt idx="5">
                  <c:v>0.32119999999999999</c:v>
                </c:pt>
                <c:pt idx="6">
                  <c:v>0.31709999999999999</c:v>
                </c:pt>
                <c:pt idx="7">
                  <c:v>0.30549999999999999</c:v>
                </c:pt>
                <c:pt idx="8">
                  <c:v>0.29870000000000002</c:v>
                </c:pt>
                <c:pt idx="9">
                  <c:v>0.29449999999999998</c:v>
                </c:pt>
                <c:pt idx="10">
                  <c:v>0.28770000000000001</c:v>
                </c:pt>
                <c:pt idx="11">
                  <c:v>0.29260000000000003</c:v>
                </c:pt>
                <c:pt idx="12">
                  <c:v>0.2863</c:v>
                </c:pt>
                <c:pt idx="13">
                  <c:v>0.30230000000000001</c:v>
                </c:pt>
                <c:pt idx="14">
                  <c:v>0.30149999999999999</c:v>
                </c:pt>
                <c:pt idx="15">
                  <c:v>0.3155</c:v>
                </c:pt>
                <c:pt idx="16">
                  <c:v>0.41820000000000002</c:v>
                </c:pt>
                <c:pt idx="17">
                  <c:v>0.48499999999999999</c:v>
                </c:pt>
                <c:pt idx="18">
                  <c:v>0.53159999999999996</c:v>
                </c:pt>
                <c:pt idx="19">
                  <c:v>0.67010000000000003</c:v>
                </c:pt>
                <c:pt idx="20">
                  <c:v>0.92689999999999995</c:v>
                </c:pt>
                <c:pt idx="21">
                  <c:v>1.0849</c:v>
                </c:pt>
                <c:pt idx="22">
                  <c:v>1.1707000000000001</c:v>
                </c:pt>
                <c:pt idx="23">
                  <c:v>1.1783999999999999</c:v>
                </c:pt>
                <c:pt idx="24">
                  <c:v>1.2043999999999999</c:v>
                </c:pt>
                <c:pt idx="25">
                  <c:v>1.2144999999999999</c:v>
                </c:pt>
                <c:pt idx="26">
                  <c:v>1.2304999999999999</c:v>
                </c:pt>
                <c:pt idx="27">
                  <c:v>1.2515000000000001</c:v>
                </c:pt>
                <c:pt idx="28">
                  <c:v>1.2544</c:v>
                </c:pt>
                <c:pt idx="29">
                  <c:v>1.2553000000000001</c:v>
                </c:pt>
                <c:pt idx="30">
                  <c:v>1.2642</c:v>
                </c:pt>
                <c:pt idx="31">
                  <c:v>1.2737000000000001</c:v>
                </c:pt>
                <c:pt idx="32">
                  <c:v>1.2438</c:v>
                </c:pt>
                <c:pt idx="33">
                  <c:v>1.2464999999999999</c:v>
                </c:pt>
                <c:pt idx="34">
                  <c:v>1.2531000000000001</c:v>
                </c:pt>
                <c:pt idx="35">
                  <c:v>1.3061</c:v>
                </c:pt>
                <c:pt idx="36">
                  <c:v>1.3306</c:v>
                </c:pt>
                <c:pt idx="37">
                  <c:v>1.3275999999999999</c:v>
                </c:pt>
                <c:pt idx="38">
                  <c:v>1.3321000000000001</c:v>
                </c:pt>
                <c:pt idx="39">
                  <c:v>1.2834000000000001</c:v>
                </c:pt>
                <c:pt idx="40">
                  <c:v>1.2529999999999999</c:v>
                </c:pt>
                <c:pt idx="41">
                  <c:v>1.2552000000000001</c:v>
                </c:pt>
                <c:pt idx="42">
                  <c:v>1.2262999999999999</c:v>
                </c:pt>
                <c:pt idx="43">
                  <c:v>1.1198999999999999</c:v>
                </c:pt>
                <c:pt idx="44">
                  <c:v>0.7671</c:v>
                </c:pt>
                <c:pt idx="45">
                  <c:v>0.57599999999999996</c:v>
                </c:pt>
                <c:pt idx="46">
                  <c:v>0.45619999999999999</c:v>
                </c:pt>
                <c:pt idx="47">
                  <c:v>0.3831</c:v>
                </c:pt>
              </c:numCache>
            </c:numRef>
          </c:val>
          <c:smooth val="0"/>
          <c:extLst>
            <c:ext xmlns:c16="http://schemas.microsoft.com/office/drawing/2014/chart" uri="{C3380CC4-5D6E-409C-BE32-E72D297353CC}">
              <c16:uniqueId val="{0000000C-D121-46D4-947C-9247413D92A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D121-46D4-947C-9247413D92A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27.023099999999999</c:v>
                </c:pt>
                <c:pt idx="1">
                  <c:v>26.366949999999999</c:v>
                </c:pt>
                <c:pt idx="2">
                  <c:v>23.406929999999999</c:v>
                </c:pt>
                <c:pt idx="3">
                  <c:v>25.298480000000001</c:v>
                </c:pt>
                <c:pt idx="4">
                  <c:v>25.563549999999999</c:v>
                </c:pt>
                <c:pt idx="5">
                  <c:v>25.804200000000002</c:v>
                </c:pt>
                <c:pt idx="6">
                  <c:v>24.12491</c:v>
                </c:pt>
                <c:pt idx="7">
                  <c:v>24.097329999999999</c:v>
                </c:pt>
                <c:pt idx="8">
                  <c:v>22.733619999999998</c:v>
                </c:pt>
                <c:pt idx="9">
                  <c:v>22.123259999999998</c:v>
                </c:pt>
                <c:pt idx="10">
                  <c:v>21.381930000000001</c:v>
                </c:pt>
                <c:pt idx="11">
                  <c:v>21.669229999999999</c:v>
                </c:pt>
                <c:pt idx="12">
                  <c:v>20.632010000000001</c:v>
                </c:pt>
                <c:pt idx="13">
                  <c:v>19.56521</c:v>
                </c:pt>
                <c:pt idx="14">
                  <c:v>19.654109999999999</c:v>
                </c:pt>
                <c:pt idx="15">
                  <c:v>19.973849999999999</c:v>
                </c:pt>
                <c:pt idx="16">
                  <c:v>19.515039999999999</c:v>
                </c:pt>
                <c:pt idx="17">
                  <c:v>19.76689</c:v>
                </c:pt>
                <c:pt idx="18">
                  <c:v>21.709669999999999</c:v>
                </c:pt>
                <c:pt idx="19">
                  <c:v>21.12086</c:v>
                </c:pt>
                <c:pt idx="20">
                  <c:v>22.041899999999998</c:v>
                </c:pt>
                <c:pt idx="21">
                  <c:v>21.945730000000001</c:v>
                </c:pt>
                <c:pt idx="22">
                  <c:v>23.386810000000001</c:v>
                </c:pt>
                <c:pt idx="23">
                  <c:v>22.378599999999999</c:v>
                </c:pt>
                <c:pt idx="24">
                  <c:v>20.660119999999999</c:v>
                </c:pt>
                <c:pt idx="25">
                  <c:v>20.107150000000001</c:v>
                </c:pt>
                <c:pt idx="26">
                  <c:v>20.80735</c:v>
                </c:pt>
                <c:pt idx="27">
                  <c:v>22.611090000000001</c:v>
                </c:pt>
                <c:pt idx="28">
                  <c:v>24.36673</c:v>
                </c:pt>
                <c:pt idx="29">
                  <c:v>26.562940000000001</c:v>
                </c:pt>
                <c:pt idx="30">
                  <c:v>26.782589999999999</c:v>
                </c:pt>
                <c:pt idx="31">
                  <c:v>27.340199999999999</c:v>
                </c:pt>
                <c:pt idx="32">
                  <c:v>27.157609999999998</c:v>
                </c:pt>
                <c:pt idx="33">
                  <c:v>26.917809999999999</c:v>
                </c:pt>
                <c:pt idx="34">
                  <c:v>25.47505</c:v>
                </c:pt>
                <c:pt idx="35">
                  <c:v>24.197990000000001</c:v>
                </c:pt>
                <c:pt idx="36">
                  <c:v>23.232330000000001</c:v>
                </c:pt>
                <c:pt idx="37">
                  <c:v>22.784890000000001</c:v>
                </c:pt>
                <c:pt idx="38">
                  <c:v>22.98339</c:v>
                </c:pt>
                <c:pt idx="39">
                  <c:v>22.401319999999998</c:v>
                </c:pt>
                <c:pt idx="40">
                  <c:v>24.597300000000001</c:v>
                </c:pt>
                <c:pt idx="41">
                  <c:v>24.574190000000002</c:v>
                </c:pt>
                <c:pt idx="42">
                  <c:v>26.622350000000001</c:v>
                </c:pt>
                <c:pt idx="43">
                  <c:v>26.366420000000002</c:v>
                </c:pt>
                <c:pt idx="44">
                  <c:v>26.399719999999999</c:v>
                </c:pt>
                <c:pt idx="45">
                  <c:v>27.25525</c:v>
                </c:pt>
                <c:pt idx="46">
                  <c:v>27.722370000000002</c:v>
                </c:pt>
                <c:pt idx="47">
                  <c:v>27.651579999999999</c:v>
                </c:pt>
              </c:numCache>
            </c:numRef>
          </c:val>
          <c:smooth val="0"/>
          <c:extLst>
            <c:ext xmlns:c16="http://schemas.microsoft.com/office/drawing/2014/chart" uri="{C3380CC4-5D6E-409C-BE32-E72D297353CC}">
              <c16:uniqueId val="{0000000E-D121-46D4-947C-9247413D92A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459.48289</c:v>
                </c:pt>
                <c:pt idx="1">
                  <c:v>462.26022999999998</c:v>
                </c:pt>
                <c:pt idx="2">
                  <c:v>456.00616000000002</c:v>
                </c:pt>
                <c:pt idx="3">
                  <c:v>456.27562999999998</c:v>
                </c:pt>
                <c:pt idx="4">
                  <c:v>459.12482</c:v>
                </c:pt>
                <c:pt idx="5">
                  <c:v>448.95510999999999</c:v>
                </c:pt>
                <c:pt idx="6">
                  <c:v>459.07479000000001</c:v>
                </c:pt>
                <c:pt idx="7">
                  <c:v>460.14492000000001</c:v>
                </c:pt>
                <c:pt idx="8">
                  <c:v>462.90098</c:v>
                </c:pt>
                <c:pt idx="9">
                  <c:v>460.48676999999998</c:v>
                </c:pt>
                <c:pt idx="10">
                  <c:v>462.46683999999999</c:v>
                </c:pt>
                <c:pt idx="11">
                  <c:v>459.93040999999999</c:v>
                </c:pt>
                <c:pt idx="12">
                  <c:v>455.51612999999998</c:v>
                </c:pt>
                <c:pt idx="13">
                  <c:v>450.11135000000002</c:v>
                </c:pt>
                <c:pt idx="14">
                  <c:v>450.82587000000001</c:v>
                </c:pt>
                <c:pt idx="15">
                  <c:v>454.16910999999999</c:v>
                </c:pt>
                <c:pt idx="16">
                  <c:v>447.90316999999999</c:v>
                </c:pt>
                <c:pt idx="17">
                  <c:v>430.34876000000003</c:v>
                </c:pt>
                <c:pt idx="18">
                  <c:v>423.73766999999998</c:v>
                </c:pt>
                <c:pt idx="19">
                  <c:v>430.51717000000002</c:v>
                </c:pt>
                <c:pt idx="20">
                  <c:v>417.92234000000002</c:v>
                </c:pt>
                <c:pt idx="21">
                  <c:v>398.95699999999999</c:v>
                </c:pt>
                <c:pt idx="22">
                  <c:v>381.82546000000002</c:v>
                </c:pt>
                <c:pt idx="23">
                  <c:v>381.04770000000002</c:v>
                </c:pt>
                <c:pt idx="24">
                  <c:v>366.31065000000001</c:v>
                </c:pt>
                <c:pt idx="25">
                  <c:v>375.31873000000002</c:v>
                </c:pt>
                <c:pt idx="26">
                  <c:v>380.73291</c:v>
                </c:pt>
                <c:pt idx="27">
                  <c:v>379.58161999999999</c:v>
                </c:pt>
                <c:pt idx="28">
                  <c:v>382.69166999999999</c:v>
                </c:pt>
                <c:pt idx="29">
                  <c:v>425.98392000000001</c:v>
                </c:pt>
                <c:pt idx="30">
                  <c:v>426.42498999999998</c:v>
                </c:pt>
                <c:pt idx="31">
                  <c:v>433.57688000000002</c:v>
                </c:pt>
                <c:pt idx="32">
                  <c:v>431.26096999999999</c:v>
                </c:pt>
                <c:pt idx="33">
                  <c:v>421.43479000000002</c:v>
                </c:pt>
                <c:pt idx="34">
                  <c:v>421.36502000000002</c:v>
                </c:pt>
                <c:pt idx="35">
                  <c:v>417.74597999999997</c:v>
                </c:pt>
                <c:pt idx="36">
                  <c:v>415.46760999999998</c:v>
                </c:pt>
                <c:pt idx="37">
                  <c:v>419.74043</c:v>
                </c:pt>
                <c:pt idx="38">
                  <c:v>421.15003000000002</c:v>
                </c:pt>
                <c:pt idx="39">
                  <c:v>428.16519</c:v>
                </c:pt>
                <c:pt idx="40">
                  <c:v>422.74263999999999</c:v>
                </c:pt>
                <c:pt idx="41">
                  <c:v>423.96803</c:v>
                </c:pt>
                <c:pt idx="42">
                  <c:v>418.97820000000002</c:v>
                </c:pt>
                <c:pt idx="43">
                  <c:v>418.35744</c:v>
                </c:pt>
                <c:pt idx="44">
                  <c:v>419.00400000000002</c:v>
                </c:pt>
                <c:pt idx="45">
                  <c:v>417.97732999999999</c:v>
                </c:pt>
                <c:pt idx="46">
                  <c:v>424.38315999999998</c:v>
                </c:pt>
                <c:pt idx="47">
                  <c:v>417.44290999999998</c:v>
                </c:pt>
              </c:numCache>
            </c:numRef>
          </c:val>
          <c:smooth val="0"/>
          <c:extLst>
            <c:ext xmlns:c16="http://schemas.microsoft.com/office/drawing/2014/chart" uri="{C3380CC4-5D6E-409C-BE32-E72D297353CC}">
              <c16:uniqueId val="{0000000F-D121-46D4-947C-9247413D92A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11.527200000000001</c:v>
                </c:pt>
                <c:pt idx="1">
                  <c:v>11.757400000000001</c:v>
                </c:pt>
                <c:pt idx="2">
                  <c:v>11.862299999999999</c:v>
                </c:pt>
                <c:pt idx="3">
                  <c:v>11.869</c:v>
                </c:pt>
                <c:pt idx="4">
                  <c:v>11.6652</c:v>
                </c:pt>
                <c:pt idx="5">
                  <c:v>11.6905</c:v>
                </c:pt>
                <c:pt idx="6">
                  <c:v>11.5748</c:v>
                </c:pt>
                <c:pt idx="7">
                  <c:v>11.7379</c:v>
                </c:pt>
                <c:pt idx="8">
                  <c:v>11.821899999999999</c:v>
                </c:pt>
                <c:pt idx="9">
                  <c:v>11.975300000000001</c:v>
                </c:pt>
                <c:pt idx="10">
                  <c:v>11.7576</c:v>
                </c:pt>
                <c:pt idx="11">
                  <c:v>10.915100000000001</c:v>
                </c:pt>
                <c:pt idx="12">
                  <c:v>10.203799999999999</c:v>
                </c:pt>
                <c:pt idx="13">
                  <c:v>10.264699999999999</c:v>
                </c:pt>
                <c:pt idx="14">
                  <c:v>10.434799999999999</c:v>
                </c:pt>
                <c:pt idx="15">
                  <c:v>10.7164</c:v>
                </c:pt>
                <c:pt idx="16">
                  <c:v>10.710100000000001</c:v>
                </c:pt>
                <c:pt idx="17">
                  <c:v>10.972300000000001</c:v>
                </c:pt>
                <c:pt idx="18">
                  <c:v>11.232699999999999</c:v>
                </c:pt>
                <c:pt idx="19">
                  <c:v>11.089600000000001</c:v>
                </c:pt>
                <c:pt idx="20">
                  <c:v>11.2217</c:v>
                </c:pt>
                <c:pt idx="21">
                  <c:v>11.336600000000001</c:v>
                </c:pt>
                <c:pt idx="22">
                  <c:v>11.903700000000001</c:v>
                </c:pt>
                <c:pt idx="23">
                  <c:v>12.083500000000001</c:v>
                </c:pt>
                <c:pt idx="24">
                  <c:v>11.9102</c:v>
                </c:pt>
                <c:pt idx="25">
                  <c:v>11.651300000000001</c:v>
                </c:pt>
                <c:pt idx="26">
                  <c:v>11.6434</c:v>
                </c:pt>
                <c:pt idx="27">
                  <c:v>11.0395</c:v>
                </c:pt>
                <c:pt idx="28">
                  <c:v>10.644500000000001</c:v>
                </c:pt>
                <c:pt idx="29">
                  <c:v>11.4171</c:v>
                </c:pt>
                <c:pt idx="30">
                  <c:v>11.5695</c:v>
                </c:pt>
                <c:pt idx="31">
                  <c:v>12.0365</c:v>
                </c:pt>
                <c:pt idx="32">
                  <c:v>11.879</c:v>
                </c:pt>
                <c:pt idx="33">
                  <c:v>11.849399999999999</c:v>
                </c:pt>
                <c:pt idx="34">
                  <c:v>11.5929</c:v>
                </c:pt>
                <c:pt idx="35">
                  <c:v>10.858000000000001</c:v>
                </c:pt>
                <c:pt idx="36">
                  <c:v>10.455299999999999</c:v>
                </c:pt>
                <c:pt idx="37">
                  <c:v>10.3118</c:v>
                </c:pt>
                <c:pt idx="38">
                  <c:v>10.406599999999999</c:v>
                </c:pt>
                <c:pt idx="39">
                  <c:v>10.858499999999999</c:v>
                </c:pt>
                <c:pt idx="40">
                  <c:v>11.2369</c:v>
                </c:pt>
                <c:pt idx="41">
                  <c:v>11.291</c:v>
                </c:pt>
                <c:pt idx="42">
                  <c:v>11.6289</c:v>
                </c:pt>
                <c:pt idx="43">
                  <c:v>11.613099999999999</c:v>
                </c:pt>
                <c:pt idx="44">
                  <c:v>11.627700000000001</c:v>
                </c:pt>
                <c:pt idx="45">
                  <c:v>11.981</c:v>
                </c:pt>
                <c:pt idx="46">
                  <c:v>11.835599999999999</c:v>
                </c:pt>
                <c:pt idx="47">
                  <c:v>11.813499999999999</c:v>
                </c:pt>
              </c:numCache>
            </c:numRef>
          </c:val>
          <c:smooth val="0"/>
          <c:extLst>
            <c:ext xmlns:c16="http://schemas.microsoft.com/office/drawing/2014/chart" uri="{C3380CC4-5D6E-409C-BE32-E72D297353CC}">
              <c16:uniqueId val="{00000010-D121-46D4-947C-9247413D92A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154.17625000000001</c:v>
                </c:pt>
                <c:pt idx="1">
                  <c:v>152.23778999999999</c:v>
                </c:pt>
                <c:pt idx="2">
                  <c:v>159.12732</c:v>
                </c:pt>
                <c:pt idx="3">
                  <c:v>153.89703</c:v>
                </c:pt>
                <c:pt idx="4">
                  <c:v>154.09558999999999</c:v>
                </c:pt>
                <c:pt idx="5">
                  <c:v>158.29723999999999</c:v>
                </c:pt>
                <c:pt idx="6">
                  <c:v>159.21100999999999</c:v>
                </c:pt>
                <c:pt idx="7">
                  <c:v>157.46124</c:v>
                </c:pt>
                <c:pt idx="8">
                  <c:v>152.27654999999999</c:v>
                </c:pt>
                <c:pt idx="9">
                  <c:v>154.14709999999999</c:v>
                </c:pt>
                <c:pt idx="10">
                  <c:v>156.48589999999999</c:v>
                </c:pt>
                <c:pt idx="11">
                  <c:v>157.48385999999999</c:v>
                </c:pt>
                <c:pt idx="12">
                  <c:v>153.40617</c:v>
                </c:pt>
                <c:pt idx="13">
                  <c:v>134.00797</c:v>
                </c:pt>
                <c:pt idx="14">
                  <c:v>145.29906</c:v>
                </c:pt>
                <c:pt idx="15">
                  <c:v>148.65844999999999</c:v>
                </c:pt>
                <c:pt idx="16">
                  <c:v>151.82052999999999</c:v>
                </c:pt>
                <c:pt idx="17">
                  <c:v>150.94295</c:v>
                </c:pt>
                <c:pt idx="18">
                  <c:v>148.45035999999999</c:v>
                </c:pt>
                <c:pt idx="19">
                  <c:v>153.70606000000001</c:v>
                </c:pt>
                <c:pt idx="20">
                  <c:v>151.38023000000001</c:v>
                </c:pt>
                <c:pt idx="21">
                  <c:v>152.46621999999999</c:v>
                </c:pt>
                <c:pt idx="22">
                  <c:v>154.67135999999999</c:v>
                </c:pt>
                <c:pt idx="23">
                  <c:v>146.27625</c:v>
                </c:pt>
                <c:pt idx="24">
                  <c:v>154.01454000000001</c:v>
                </c:pt>
                <c:pt idx="25">
                  <c:v>147.28853000000001</c:v>
                </c:pt>
                <c:pt idx="26">
                  <c:v>151.30804000000001</c:v>
                </c:pt>
                <c:pt idx="27">
                  <c:v>154.67061000000001</c:v>
                </c:pt>
                <c:pt idx="28">
                  <c:v>151.50631000000001</c:v>
                </c:pt>
                <c:pt idx="29">
                  <c:v>145.12074999999999</c:v>
                </c:pt>
                <c:pt idx="30">
                  <c:v>152.77248</c:v>
                </c:pt>
                <c:pt idx="31">
                  <c:v>157.06189000000001</c:v>
                </c:pt>
                <c:pt idx="32">
                  <c:v>152.98157</c:v>
                </c:pt>
                <c:pt idx="33">
                  <c:v>154.08633</c:v>
                </c:pt>
                <c:pt idx="34">
                  <c:v>157.65816000000001</c:v>
                </c:pt>
                <c:pt idx="35">
                  <c:v>154.53934000000001</c:v>
                </c:pt>
                <c:pt idx="36">
                  <c:v>154.01398</c:v>
                </c:pt>
                <c:pt idx="37">
                  <c:v>151.20597000000001</c:v>
                </c:pt>
                <c:pt idx="38">
                  <c:v>147.34474</c:v>
                </c:pt>
                <c:pt idx="39">
                  <c:v>151.33552</c:v>
                </c:pt>
                <c:pt idx="40">
                  <c:v>152.34675999999999</c:v>
                </c:pt>
                <c:pt idx="41">
                  <c:v>152.51627999999999</c:v>
                </c:pt>
                <c:pt idx="42">
                  <c:v>148.97834</c:v>
                </c:pt>
                <c:pt idx="43">
                  <c:v>153.13954000000001</c:v>
                </c:pt>
                <c:pt idx="44">
                  <c:v>155.91766000000001</c:v>
                </c:pt>
                <c:pt idx="45">
                  <c:v>152.78611000000001</c:v>
                </c:pt>
                <c:pt idx="46">
                  <c:v>153.93742</c:v>
                </c:pt>
                <c:pt idx="47">
                  <c:v>150.10656</c:v>
                </c:pt>
              </c:numCache>
            </c:numRef>
          </c:val>
          <c:smooth val="0"/>
          <c:extLst>
            <c:ext xmlns:c16="http://schemas.microsoft.com/office/drawing/2014/chart" uri="{C3380CC4-5D6E-409C-BE32-E72D297353CC}">
              <c16:uniqueId val="{00000011-D121-46D4-947C-9247413D92A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17.6723</c:v>
                </c:pt>
                <c:pt idx="1">
                  <c:v>17.36927</c:v>
                </c:pt>
                <c:pt idx="2">
                  <c:v>17.42249</c:v>
                </c:pt>
                <c:pt idx="3">
                  <c:v>17.318670000000001</c:v>
                </c:pt>
                <c:pt idx="4">
                  <c:v>17.16245</c:v>
                </c:pt>
                <c:pt idx="5">
                  <c:v>17.77739</c:v>
                </c:pt>
                <c:pt idx="6">
                  <c:v>17.69689</c:v>
                </c:pt>
                <c:pt idx="7">
                  <c:v>18.094639999999998</c:v>
                </c:pt>
                <c:pt idx="8">
                  <c:v>17.930730000000001</c:v>
                </c:pt>
                <c:pt idx="9">
                  <c:v>17.970500000000001</c:v>
                </c:pt>
                <c:pt idx="10">
                  <c:v>17.568639999999998</c:v>
                </c:pt>
                <c:pt idx="11">
                  <c:v>17.788029999999999</c:v>
                </c:pt>
                <c:pt idx="12">
                  <c:v>17.65314</c:v>
                </c:pt>
                <c:pt idx="13">
                  <c:v>17.571449999999999</c:v>
                </c:pt>
                <c:pt idx="14">
                  <c:v>17.919060000000002</c:v>
                </c:pt>
                <c:pt idx="15">
                  <c:v>17.668859999999999</c:v>
                </c:pt>
                <c:pt idx="16">
                  <c:v>17.483270000000001</c:v>
                </c:pt>
                <c:pt idx="17">
                  <c:v>17.039570000000001</c:v>
                </c:pt>
                <c:pt idx="18">
                  <c:v>17.310849999999999</c:v>
                </c:pt>
                <c:pt idx="19">
                  <c:v>17.429770000000001</c:v>
                </c:pt>
                <c:pt idx="20">
                  <c:v>17.58746</c:v>
                </c:pt>
                <c:pt idx="21">
                  <c:v>17.695530000000002</c:v>
                </c:pt>
                <c:pt idx="22">
                  <c:v>17.249479999999998</c:v>
                </c:pt>
                <c:pt idx="23">
                  <c:v>17.069469999999999</c:v>
                </c:pt>
                <c:pt idx="24">
                  <c:v>17.739930000000001</c:v>
                </c:pt>
                <c:pt idx="25">
                  <c:v>17.61702</c:v>
                </c:pt>
                <c:pt idx="26">
                  <c:v>17.59639</c:v>
                </c:pt>
                <c:pt idx="27">
                  <c:v>17.212260000000001</c:v>
                </c:pt>
                <c:pt idx="28">
                  <c:v>17.435949999999998</c:v>
                </c:pt>
                <c:pt idx="29">
                  <c:v>17.040900000000001</c:v>
                </c:pt>
                <c:pt idx="30">
                  <c:v>17.414200000000001</c:v>
                </c:pt>
                <c:pt idx="31">
                  <c:v>17.851179999999999</c:v>
                </c:pt>
                <c:pt idx="32">
                  <c:v>17.970279999999999</c:v>
                </c:pt>
                <c:pt idx="33">
                  <c:v>18.328430000000001</c:v>
                </c:pt>
                <c:pt idx="34">
                  <c:v>18.147290000000002</c:v>
                </c:pt>
                <c:pt idx="35">
                  <c:v>17.746790000000001</c:v>
                </c:pt>
                <c:pt idx="36">
                  <c:v>18.14472</c:v>
                </c:pt>
                <c:pt idx="37">
                  <c:v>17.706710000000001</c:v>
                </c:pt>
                <c:pt idx="38">
                  <c:v>18.091249999999999</c:v>
                </c:pt>
                <c:pt idx="39">
                  <c:v>18.253489999999999</c:v>
                </c:pt>
                <c:pt idx="40">
                  <c:v>18.313590000000001</c:v>
                </c:pt>
                <c:pt idx="41">
                  <c:v>18.50177</c:v>
                </c:pt>
                <c:pt idx="42">
                  <c:v>18.307569999999998</c:v>
                </c:pt>
                <c:pt idx="43">
                  <c:v>17.982659999999999</c:v>
                </c:pt>
                <c:pt idx="44">
                  <c:v>17.886859999999999</c:v>
                </c:pt>
                <c:pt idx="45">
                  <c:v>17.902529999999999</c:v>
                </c:pt>
                <c:pt idx="46">
                  <c:v>17.79252</c:v>
                </c:pt>
                <c:pt idx="47">
                  <c:v>18.147829999999999</c:v>
                </c:pt>
              </c:numCache>
            </c:numRef>
          </c:val>
          <c:smooth val="0"/>
          <c:extLst>
            <c:ext xmlns:c16="http://schemas.microsoft.com/office/drawing/2014/chart" uri="{C3380CC4-5D6E-409C-BE32-E72D297353CC}">
              <c16:uniqueId val="{00000012-D121-46D4-947C-9247413D92A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121-46D4-947C-9247413D92A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121-46D4-947C-9247413D92A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15.3847</c:v>
                </c:pt>
                <c:pt idx="1">
                  <c:v>15.161199999999999</c:v>
                </c:pt>
                <c:pt idx="2">
                  <c:v>15.139699999999999</c:v>
                </c:pt>
                <c:pt idx="3">
                  <c:v>15.221</c:v>
                </c:pt>
                <c:pt idx="4">
                  <c:v>15.240600000000001</c:v>
                </c:pt>
                <c:pt idx="5">
                  <c:v>15.1974</c:v>
                </c:pt>
                <c:pt idx="6">
                  <c:v>14.634</c:v>
                </c:pt>
                <c:pt idx="7">
                  <c:v>13.9156</c:v>
                </c:pt>
                <c:pt idx="8">
                  <c:v>14.370200000000001</c:v>
                </c:pt>
                <c:pt idx="9">
                  <c:v>12.9815</c:v>
                </c:pt>
                <c:pt idx="10">
                  <c:v>13.2361</c:v>
                </c:pt>
                <c:pt idx="11">
                  <c:v>13.7789</c:v>
                </c:pt>
                <c:pt idx="12">
                  <c:v>13.2766</c:v>
                </c:pt>
                <c:pt idx="13">
                  <c:v>13.149800000000001</c:v>
                </c:pt>
                <c:pt idx="14">
                  <c:v>12.9529</c:v>
                </c:pt>
                <c:pt idx="15">
                  <c:v>13.226100000000001</c:v>
                </c:pt>
                <c:pt idx="16">
                  <c:v>13.251099999999999</c:v>
                </c:pt>
                <c:pt idx="17">
                  <c:v>12.7334</c:v>
                </c:pt>
                <c:pt idx="18">
                  <c:v>13.9292</c:v>
                </c:pt>
                <c:pt idx="19">
                  <c:v>14.601000000000001</c:v>
                </c:pt>
                <c:pt idx="20">
                  <c:v>14.698600000000001</c:v>
                </c:pt>
                <c:pt idx="21">
                  <c:v>15.161799999999999</c:v>
                </c:pt>
                <c:pt idx="22">
                  <c:v>14.7555</c:v>
                </c:pt>
                <c:pt idx="23">
                  <c:v>15.1159</c:v>
                </c:pt>
                <c:pt idx="24">
                  <c:v>14.930999999999999</c:v>
                </c:pt>
                <c:pt idx="25">
                  <c:v>15.0383</c:v>
                </c:pt>
                <c:pt idx="26">
                  <c:v>14.782999999999999</c:v>
                </c:pt>
                <c:pt idx="27">
                  <c:v>15.112399999999999</c:v>
                </c:pt>
                <c:pt idx="28">
                  <c:v>14.726699999999999</c:v>
                </c:pt>
                <c:pt idx="29">
                  <c:v>14.7036</c:v>
                </c:pt>
                <c:pt idx="30">
                  <c:v>14.33</c:v>
                </c:pt>
                <c:pt idx="31">
                  <c:v>14.087199999999999</c:v>
                </c:pt>
                <c:pt idx="32">
                  <c:v>16.659300000000002</c:v>
                </c:pt>
                <c:pt idx="33">
                  <c:v>16.151299999999999</c:v>
                </c:pt>
                <c:pt idx="34">
                  <c:v>15.6911</c:v>
                </c:pt>
                <c:pt idx="35">
                  <c:v>15.9024</c:v>
                </c:pt>
                <c:pt idx="36">
                  <c:v>15.1981</c:v>
                </c:pt>
                <c:pt idx="37">
                  <c:v>15.143700000000001</c:v>
                </c:pt>
                <c:pt idx="38">
                  <c:v>15.252000000000001</c:v>
                </c:pt>
                <c:pt idx="39">
                  <c:v>15.524900000000001</c:v>
                </c:pt>
                <c:pt idx="40">
                  <c:v>15.3711</c:v>
                </c:pt>
                <c:pt idx="41">
                  <c:v>16.578800000000001</c:v>
                </c:pt>
                <c:pt idx="42">
                  <c:v>17.2105</c:v>
                </c:pt>
                <c:pt idx="43">
                  <c:v>17.006799999999998</c:v>
                </c:pt>
                <c:pt idx="44">
                  <c:v>17.673200000000001</c:v>
                </c:pt>
                <c:pt idx="45">
                  <c:v>18.096800000000002</c:v>
                </c:pt>
                <c:pt idx="46">
                  <c:v>18.244199999999999</c:v>
                </c:pt>
                <c:pt idx="47">
                  <c:v>16.939399999999999</c:v>
                </c:pt>
              </c:numCache>
            </c:numRef>
          </c:val>
          <c:smooth val="0"/>
          <c:extLst>
            <c:ext xmlns:c16="http://schemas.microsoft.com/office/drawing/2014/chart" uri="{C3380CC4-5D6E-409C-BE32-E72D297353CC}">
              <c16:uniqueId val="{00000015-D121-46D4-947C-9247413D92A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5.2026199999999996</c:v>
                </c:pt>
                <c:pt idx="1">
                  <c:v>5.0488299999999997</c:v>
                </c:pt>
                <c:pt idx="2">
                  <c:v>5.2472899999999996</c:v>
                </c:pt>
                <c:pt idx="3">
                  <c:v>5.0879700000000003</c:v>
                </c:pt>
                <c:pt idx="4">
                  <c:v>4.7845399999999998</c:v>
                </c:pt>
                <c:pt idx="5">
                  <c:v>4.7961600000000004</c:v>
                </c:pt>
                <c:pt idx="6">
                  <c:v>4.7104799999999996</c:v>
                </c:pt>
                <c:pt idx="7">
                  <c:v>5.0088100000000004</c:v>
                </c:pt>
                <c:pt idx="8">
                  <c:v>4.8877600000000001</c:v>
                </c:pt>
                <c:pt idx="9">
                  <c:v>4.9725200000000003</c:v>
                </c:pt>
                <c:pt idx="10">
                  <c:v>5.04922</c:v>
                </c:pt>
                <c:pt idx="11">
                  <c:v>4.92692</c:v>
                </c:pt>
                <c:pt idx="12">
                  <c:v>4.5661500000000004</c:v>
                </c:pt>
                <c:pt idx="13">
                  <c:v>4.5381499999999999</c:v>
                </c:pt>
                <c:pt idx="14">
                  <c:v>4.5154899999999998</c:v>
                </c:pt>
                <c:pt idx="15">
                  <c:v>4.4827000000000004</c:v>
                </c:pt>
                <c:pt idx="16">
                  <c:v>4.4681199999999999</c:v>
                </c:pt>
                <c:pt idx="17">
                  <c:v>4.4487500000000004</c:v>
                </c:pt>
                <c:pt idx="18">
                  <c:v>4.4283299999999999</c:v>
                </c:pt>
                <c:pt idx="19">
                  <c:v>4.6872600000000002</c:v>
                </c:pt>
                <c:pt idx="20">
                  <c:v>4.9718099999999996</c:v>
                </c:pt>
                <c:pt idx="21">
                  <c:v>5.0579200000000002</c:v>
                </c:pt>
                <c:pt idx="22">
                  <c:v>4.6729099999999999</c:v>
                </c:pt>
                <c:pt idx="23">
                  <c:v>4.5290499999999998</c:v>
                </c:pt>
                <c:pt idx="24">
                  <c:v>4.5906500000000001</c:v>
                </c:pt>
                <c:pt idx="25">
                  <c:v>4.49756</c:v>
                </c:pt>
                <c:pt idx="26">
                  <c:v>4.8027800000000003</c:v>
                </c:pt>
                <c:pt idx="27">
                  <c:v>4.8379200000000004</c:v>
                </c:pt>
                <c:pt idx="28">
                  <c:v>5.0655900000000003</c:v>
                </c:pt>
                <c:pt idx="29">
                  <c:v>5.0252499999999998</c:v>
                </c:pt>
                <c:pt idx="30">
                  <c:v>4.9796100000000001</c:v>
                </c:pt>
                <c:pt idx="31">
                  <c:v>4.9286099999999999</c:v>
                </c:pt>
                <c:pt idx="32">
                  <c:v>4.7358000000000002</c:v>
                </c:pt>
                <c:pt idx="33">
                  <c:v>4.48827</c:v>
                </c:pt>
                <c:pt idx="34">
                  <c:v>4.5588699999999998</c:v>
                </c:pt>
                <c:pt idx="35">
                  <c:v>4.5380500000000001</c:v>
                </c:pt>
                <c:pt idx="36">
                  <c:v>4.5890599999999999</c:v>
                </c:pt>
                <c:pt idx="37">
                  <c:v>4.5635199999999996</c:v>
                </c:pt>
                <c:pt idx="38">
                  <c:v>4.6296200000000001</c:v>
                </c:pt>
                <c:pt idx="39">
                  <c:v>4.5730500000000003</c:v>
                </c:pt>
                <c:pt idx="40">
                  <c:v>4.6075299999999997</c:v>
                </c:pt>
                <c:pt idx="41">
                  <c:v>4.5588600000000001</c:v>
                </c:pt>
                <c:pt idx="42">
                  <c:v>4.6270199999999999</c:v>
                </c:pt>
                <c:pt idx="43">
                  <c:v>4.6069000000000004</c:v>
                </c:pt>
                <c:pt idx="44">
                  <c:v>4.9296300000000004</c:v>
                </c:pt>
                <c:pt idx="45">
                  <c:v>4.8604500000000002</c:v>
                </c:pt>
                <c:pt idx="46">
                  <c:v>4.8210800000000003</c:v>
                </c:pt>
                <c:pt idx="47">
                  <c:v>4.8561699999999997</c:v>
                </c:pt>
              </c:numCache>
            </c:numRef>
          </c:val>
          <c:smooth val="0"/>
          <c:extLst>
            <c:ext xmlns:c16="http://schemas.microsoft.com/office/drawing/2014/chart" uri="{C3380CC4-5D6E-409C-BE32-E72D297353CC}">
              <c16:uniqueId val="{00000016-D121-46D4-947C-9247413D92A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121-46D4-947C-9247413D92A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121-46D4-947C-9247413D92A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14.89288</c:v>
                </c:pt>
                <c:pt idx="1">
                  <c:v>14.844900000000001</c:v>
                </c:pt>
                <c:pt idx="2">
                  <c:v>14.433579999999999</c:v>
                </c:pt>
                <c:pt idx="3">
                  <c:v>13.90401</c:v>
                </c:pt>
                <c:pt idx="4">
                  <c:v>14.281980000000001</c:v>
                </c:pt>
                <c:pt idx="5">
                  <c:v>15.042339999999999</c:v>
                </c:pt>
                <c:pt idx="6">
                  <c:v>15.23132</c:v>
                </c:pt>
                <c:pt idx="7">
                  <c:v>15.25755</c:v>
                </c:pt>
                <c:pt idx="8">
                  <c:v>14.802899999999999</c:v>
                </c:pt>
                <c:pt idx="9">
                  <c:v>14.76399</c:v>
                </c:pt>
                <c:pt idx="10">
                  <c:v>13.842140000000001</c:v>
                </c:pt>
                <c:pt idx="11">
                  <c:v>12.357089999999999</c:v>
                </c:pt>
                <c:pt idx="12">
                  <c:v>11.9283</c:v>
                </c:pt>
                <c:pt idx="13">
                  <c:v>11.10135</c:v>
                </c:pt>
                <c:pt idx="14">
                  <c:v>11.167310000000001</c:v>
                </c:pt>
                <c:pt idx="15">
                  <c:v>12.2461</c:v>
                </c:pt>
                <c:pt idx="16">
                  <c:v>12.59454</c:v>
                </c:pt>
                <c:pt idx="17">
                  <c:v>13.360099999999999</c:v>
                </c:pt>
                <c:pt idx="18">
                  <c:v>13.87889</c:v>
                </c:pt>
                <c:pt idx="19">
                  <c:v>14.20547</c:v>
                </c:pt>
                <c:pt idx="20">
                  <c:v>14.72118</c:v>
                </c:pt>
                <c:pt idx="21">
                  <c:v>14.88673</c:v>
                </c:pt>
                <c:pt idx="22">
                  <c:v>14.516640000000001</c:v>
                </c:pt>
                <c:pt idx="23">
                  <c:v>14.84599</c:v>
                </c:pt>
                <c:pt idx="24">
                  <c:v>13.468830000000001</c:v>
                </c:pt>
                <c:pt idx="25">
                  <c:v>14.36985</c:v>
                </c:pt>
                <c:pt idx="26">
                  <c:v>15.07104</c:v>
                </c:pt>
                <c:pt idx="27">
                  <c:v>15.747540000000001</c:v>
                </c:pt>
                <c:pt idx="28">
                  <c:v>15.789709999999999</c:v>
                </c:pt>
                <c:pt idx="29">
                  <c:v>15.928929999999999</c:v>
                </c:pt>
                <c:pt idx="30">
                  <c:v>15.452360000000001</c:v>
                </c:pt>
                <c:pt idx="31">
                  <c:v>15.56462</c:v>
                </c:pt>
                <c:pt idx="32">
                  <c:v>15.5687</c:v>
                </c:pt>
                <c:pt idx="33">
                  <c:v>14.84003</c:v>
                </c:pt>
                <c:pt idx="34">
                  <c:v>13.938179999999999</c:v>
                </c:pt>
                <c:pt idx="35">
                  <c:v>12.201980000000001</c:v>
                </c:pt>
                <c:pt idx="36">
                  <c:v>11.17224</c:v>
                </c:pt>
                <c:pt idx="37">
                  <c:v>11.234859999999999</c:v>
                </c:pt>
                <c:pt idx="38">
                  <c:v>11.633279999999999</c:v>
                </c:pt>
                <c:pt idx="39">
                  <c:v>13.112299999999999</c:v>
                </c:pt>
                <c:pt idx="40">
                  <c:v>13.55767</c:v>
                </c:pt>
                <c:pt idx="41">
                  <c:v>13.338789999999999</c:v>
                </c:pt>
                <c:pt idx="42">
                  <c:v>13.786429999999999</c:v>
                </c:pt>
                <c:pt idx="43">
                  <c:v>13.743600000000001</c:v>
                </c:pt>
                <c:pt idx="44">
                  <c:v>14.47336</c:v>
                </c:pt>
                <c:pt idx="45">
                  <c:v>15.34137</c:v>
                </c:pt>
                <c:pt idx="46">
                  <c:v>14.94223</c:v>
                </c:pt>
                <c:pt idx="47">
                  <c:v>14.87655</c:v>
                </c:pt>
              </c:numCache>
            </c:numRef>
          </c:val>
          <c:smooth val="0"/>
          <c:extLst>
            <c:ext xmlns:c16="http://schemas.microsoft.com/office/drawing/2014/chart" uri="{C3380CC4-5D6E-409C-BE32-E72D297353CC}">
              <c16:uniqueId val="{00000019-D121-46D4-947C-9247413D92A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297.51</c:v>
                </c:pt>
                <c:pt idx="1">
                  <c:v>297.54000000000002</c:v>
                </c:pt>
                <c:pt idx="2">
                  <c:v>299.19</c:v>
                </c:pt>
                <c:pt idx="3">
                  <c:v>285.64999999999998</c:v>
                </c:pt>
                <c:pt idx="4">
                  <c:v>282.16000000000003</c:v>
                </c:pt>
                <c:pt idx="5">
                  <c:v>291.11</c:v>
                </c:pt>
                <c:pt idx="6">
                  <c:v>277.69</c:v>
                </c:pt>
                <c:pt idx="7">
                  <c:v>280.67</c:v>
                </c:pt>
                <c:pt idx="8">
                  <c:v>291.06</c:v>
                </c:pt>
                <c:pt idx="9">
                  <c:v>290.33999999999997</c:v>
                </c:pt>
                <c:pt idx="10">
                  <c:v>291.81</c:v>
                </c:pt>
                <c:pt idx="11">
                  <c:v>291.52999999999997</c:v>
                </c:pt>
                <c:pt idx="12">
                  <c:v>282.42</c:v>
                </c:pt>
                <c:pt idx="13">
                  <c:v>267.64</c:v>
                </c:pt>
                <c:pt idx="14">
                  <c:v>256.82</c:v>
                </c:pt>
                <c:pt idx="15">
                  <c:v>255.44</c:v>
                </c:pt>
                <c:pt idx="16">
                  <c:v>252.83</c:v>
                </c:pt>
                <c:pt idx="17">
                  <c:v>231.81</c:v>
                </c:pt>
                <c:pt idx="18">
                  <c:v>224.59</c:v>
                </c:pt>
                <c:pt idx="19">
                  <c:v>223.58</c:v>
                </c:pt>
                <c:pt idx="20">
                  <c:v>219.83</c:v>
                </c:pt>
                <c:pt idx="21">
                  <c:v>217.44</c:v>
                </c:pt>
                <c:pt idx="22">
                  <c:v>221.45</c:v>
                </c:pt>
                <c:pt idx="23">
                  <c:v>226.65</c:v>
                </c:pt>
                <c:pt idx="24">
                  <c:v>222.05</c:v>
                </c:pt>
                <c:pt idx="25">
                  <c:v>218.29</c:v>
                </c:pt>
                <c:pt idx="26">
                  <c:v>211.1</c:v>
                </c:pt>
                <c:pt idx="27">
                  <c:v>224.95</c:v>
                </c:pt>
                <c:pt idx="28">
                  <c:v>224.35</c:v>
                </c:pt>
                <c:pt idx="29">
                  <c:v>229.27</c:v>
                </c:pt>
                <c:pt idx="30">
                  <c:v>228.63</c:v>
                </c:pt>
                <c:pt idx="31">
                  <c:v>231.18</c:v>
                </c:pt>
                <c:pt idx="32">
                  <c:v>230.89</c:v>
                </c:pt>
                <c:pt idx="33">
                  <c:v>225.47</c:v>
                </c:pt>
                <c:pt idx="34">
                  <c:v>227.14</c:v>
                </c:pt>
                <c:pt idx="35">
                  <c:v>235.44</c:v>
                </c:pt>
                <c:pt idx="36">
                  <c:v>236.87</c:v>
                </c:pt>
                <c:pt idx="37">
                  <c:v>231.14</c:v>
                </c:pt>
                <c:pt idx="38">
                  <c:v>226.11</c:v>
                </c:pt>
                <c:pt idx="39">
                  <c:v>225.3</c:v>
                </c:pt>
                <c:pt idx="40">
                  <c:v>232.11</c:v>
                </c:pt>
                <c:pt idx="41">
                  <c:v>234.37</c:v>
                </c:pt>
                <c:pt idx="42">
                  <c:v>236</c:v>
                </c:pt>
                <c:pt idx="43">
                  <c:v>234.49</c:v>
                </c:pt>
                <c:pt idx="44">
                  <c:v>232.1</c:v>
                </c:pt>
                <c:pt idx="45">
                  <c:v>233.46</c:v>
                </c:pt>
                <c:pt idx="46">
                  <c:v>234.63</c:v>
                </c:pt>
                <c:pt idx="47">
                  <c:v>231.79</c:v>
                </c:pt>
              </c:numCache>
            </c:numRef>
          </c:val>
          <c:smooth val="0"/>
          <c:extLst>
            <c:ext xmlns:c16="http://schemas.microsoft.com/office/drawing/2014/chart" uri="{C3380CC4-5D6E-409C-BE32-E72D297353CC}">
              <c16:uniqueId val="{0000001A-D121-46D4-947C-9247413D92A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121-46D4-947C-9247413D92A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32.905999999999999</c:v>
                </c:pt>
                <c:pt idx="1">
                  <c:v>33.536999999999999</c:v>
                </c:pt>
                <c:pt idx="2">
                  <c:v>33.744</c:v>
                </c:pt>
                <c:pt idx="3">
                  <c:v>33.74</c:v>
                </c:pt>
                <c:pt idx="4">
                  <c:v>33.722999999999999</c:v>
                </c:pt>
                <c:pt idx="5">
                  <c:v>33.83</c:v>
                </c:pt>
                <c:pt idx="6">
                  <c:v>32.695999999999998</c:v>
                </c:pt>
                <c:pt idx="7">
                  <c:v>29.858000000000001</c:v>
                </c:pt>
                <c:pt idx="8">
                  <c:v>29.899000000000001</c:v>
                </c:pt>
                <c:pt idx="9">
                  <c:v>29.945</c:v>
                </c:pt>
                <c:pt idx="10">
                  <c:v>30.074999999999999</c:v>
                </c:pt>
                <c:pt idx="11">
                  <c:v>30.106999999999999</c:v>
                </c:pt>
                <c:pt idx="12">
                  <c:v>30.01</c:v>
                </c:pt>
                <c:pt idx="13">
                  <c:v>29.86</c:v>
                </c:pt>
                <c:pt idx="14">
                  <c:v>29.925000000000001</c:v>
                </c:pt>
                <c:pt idx="15">
                  <c:v>30.504999999999999</c:v>
                </c:pt>
                <c:pt idx="16">
                  <c:v>30.614999999999998</c:v>
                </c:pt>
                <c:pt idx="17">
                  <c:v>30.623000000000001</c:v>
                </c:pt>
                <c:pt idx="18">
                  <c:v>30.838999999999999</c:v>
                </c:pt>
                <c:pt idx="19">
                  <c:v>31.501999999999999</c:v>
                </c:pt>
                <c:pt idx="20">
                  <c:v>32.703000000000003</c:v>
                </c:pt>
                <c:pt idx="21">
                  <c:v>32.64</c:v>
                </c:pt>
                <c:pt idx="22">
                  <c:v>32.533999999999999</c:v>
                </c:pt>
                <c:pt idx="23">
                  <c:v>29.643000000000001</c:v>
                </c:pt>
                <c:pt idx="24">
                  <c:v>29.434999999999999</c:v>
                </c:pt>
                <c:pt idx="25">
                  <c:v>29.420999999999999</c:v>
                </c:pt>
                <c:pt idx="26">
                  <c:v>29.693000000000001</c:v>
                </c:pt>
                <c:pt idx="27">
                  <c:v>30.047999999999998</c:v>
                </c:pt>
                <c:pt idx="28">
                  <c:v>30.34</c:v>
                </c:pt>
                <c:pt idx="29">
                  <c:v>29.635999999999999</c:v>
                </c:pt>
                <c:pt idx="30">
                  <c:v>29.492000000000001</c:v>
                </c:pt>
                <c:pt idx="31">
                  <c:v>29.881</c:v>
                </c:pt>
                <c:pt idx="32">
                  <c:v>30.39</c:v>
                </c:pt>
                <c:pt idx="33">
                  <c:v>30.628</c:v>
                </c:pt>
                <c:pt idx="34">
                  <c:v>30.734999999999999</c:v>
                </c:pt>
                <c:pt idx="35">
                  <c:v>27.757000000000001</c:v>
                </c:pt>
                <c:pt idx="36">
                  <c:v>24.154</c:v>
                </c:pt>
                <c:pt idx="37">
                  <c:v>23.887</c:v>
                </c:pt>
                <c:pt idx="38">
                  <c:v>26.292999999999999</c:v>
                </c:pt>
                <c:pt idx="39">
                  <c:v>26.338000000000001</c:v>
                </c:pt>
                <c:pt idx="40">
                  <c:v>25.908999999999999</c:v>
                </c:pt>
                <c:pt idx="41">
                  <c:v>25.646999999999998</c:v>
                </c:pt>
                <c:pt idx="42">
                  <c:v>25.641999999999999</c:v>
                </c:pt>
                <c:pt idx="43">
                  <c:v>26.469000000000001</c:v>
                </c:pt>
                <c:pt idx="44">
                  <c:v>29.800999999999998</c:v>
                </c:pt>
                <c:pt idx="45">
                  <c:v>29.257999999999999</c:v>
                </c:pt>
                <c:pt idx="46">
                  <c:v>29.507000000000001</c:v>
                </c:pt>
                <c:pt idx="47">
                  <c:v>30.309000000000001</c:v>
                </c:pt>
              </c:numCache>
            </c:numRef>
          </c:val>
          <c:smooth val="0"/>
          <c:extLst>
            <c:ext xmlns:c16="http://schemas.microsoft.com/office/drawing/2014/chart" uri="{C3380CC4-5D6E-409C-BE32-E72D297353CC}">
              <c16:uniqueId val="{0000001C-D121-46D4-947C-9247413D92A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1.8919900000000001</c:v>
                </c:pt>
                <c:pt idx="1">
                  <c:v>1.96712</c:v>
                </c:pt>
                <c:pt idx="2">
                  <c:v>1.93438</c:v>
                </c:pt>
                <c:pt idx="3">
                  <c:v>2.00413</c:v>
                </c:pt>
                <c:pt idx="4">
                  <c:v>1.97231</c:v>
                </c:pt>
                <c:pt idx="5">
                  <c:v>1.9194899999999999</c:v>
                </c:pt>
                <c:pt idx="6">
                  <c:v>2.0045899999999999</c:v>
                </c:pt>
                <c:pt idx="7">
                  <c:v>1.90215</c:v>
                </c:pt>
                <c:pt idx="8">
                  <c:v>1.7774700000000001</c:v>
                </c:pt>
                <c:pt idx="9">
                  <c:v>1.8422700000000001</c:v>
                </c:pt>
                <c:pt idx="10">
                  <c:v>1.9122399999999999</c:v>
                </c:pt>
                <c:pt idx="11">
                  <c:v>2.1584300000000001</c:v>
                </c:pt>
                <c:pt idx="12">
                  <c:v>2.07396</c:v>
                </c:pt>
                <c:pt idx="13">
                  <c:v>1.8868799999999999</c:v>
                </c:pt>
                <c:pt idx="14">
                  <c:v>1.9968999999999999</c:v>
                </c:pt>
                <c:pt idx="15">
                  <c:v>2.0774900000000001</c:v>
                </c:pt>
                <c:pt idx="16">
                  <c:v>2.3839800000000002</c:v>
                </c:pt>
                <c:pt idx="17">
                  <c:v>2.15476</c:v>
                </c:pt>
                <c:pt idx="18">
                  <c:v>1.9670399999999999</c:v>
                </c:pt>
                <c:pt idx="19">
                  <c:v>2.24247</c:v>
                </c:pt>
                <c:pt idx="20">
                  <c:v>2.2850999999999999</c:v>
                </c:pt>
                <c:pt idx="21">
                  <c:v>2.3607200000000002</c:v>
                </c:pt>
                <c:pt idx="22">
                  <c:v>2.0052699999999999</c:v>
                </c:pt>
                <c:pt idx="23">
                  <c:v>2.0074999999999998</c:v>
                </c:pt>
                <c:pt idx="24">
                  <c:v>2.02122</c:v>
                </c:pt>
                <c:pt idx="25">
                  <c:v>2.1189800000000001</c:v>
                </c:pt>
                <c:pt idx="26">
                  <c:v>2.2261700000000002</c:v>
                </c:pt>
                <c:pt idx="27">
                  <c:v>2.0454300000000001</c:v>
                </c:pt>
                <c:pt idx="28">
                  <c:v>1.8843000000000001</c:v>
                </c:pt>
                <c:pt idx="29">
                  <c:v>2.0408900000000001</c:v>
                </c:pt>
                <c:pt idx="30">
                  <c:v>2.14235</c:v>
                </c:pt>
                <c:pt idx="31">
                  <c:v>2.1230799999999999</c:v>
                </c:pt>
                <c:pt idx="32">
                  <c:v>2.0861299999999998</c:v>
                </c:pt>
                <c:pt idx="33">
                  <c:v>2.0927899999999999</c:v>
                </c:pt>
                <c:pt idx="34">
                  <c:v>2.29122</c:v>
                </c:pt>
                <c:pt idx="35">
                  <c:v>2.3066499999999999</c:v>
                </c:pt>
                <c:pt idx="36">
                  <c:v>2.42761</c:v>
                </c:pt>
                <c:pt idx="37">
                  <c:v>2.38504</c:v>
                </c:pt>
                <c:pt idx="38">
                  <c:v>2.1373500000000001</c:v>
                </c:pt>
                <c:pt idx="39">
                  <c:v>2.2685</c:v>
                </c:pt>
                <c:pt idx="40">
                  <c:v>2.3575400000000002</c:v>
                </c:pt>
                <c:pt idx="41">
                  <c:v>2.5283099999999998</c:v>
                </c:pt>
                <c:pt idx="42">
                  <c:v>2.3994900000000001</c:v>
                </c:pt>
                <c:pt idx="43">
                  <c:v>2.12968</c:v>
                </c:pt>
                <c:pt idx="44">
                  <c:v>2.169</c:v>
                </c:pt>
                <c:pt idx="45">
                  <c:v>2.3775900000000001</c:v>
                </c:pt>
                <c:pt idx="46">
                  <c:v>2.4640499999999999</c:v>
                </c:pt>
                <c:pt idx="47">
                  <c:v>2.4253900000000002</c:v>
                </c:pt>
              </c:numCache>
            </c:numRef>
          </c:val>
          <c:smooth val="0"/>
          <c:extLst>
            <c:ext xmlns:c16="http://schemas.microsoft.com/office/drawing/2014/chart" uri="{C3380CC4-5D6E-409C-BE32-E72D297353CC}">
              <c16:uniqueId val="{0000001D-D121-46D4-947C-9247413D92A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24.37668</c:v>
                </c:pt>
                <c:pt idx="1">
                  <c:v>24.420020000000001</c:v>
                </c:pt>
                <c:pt idx="2">
                  <c:v>24.530419999999999</c:v>
                </c:pt>
                <c:pt idx="3">
                  <c:v>24.567129999999999</c:v>
                </c:pt>
                <c:pt idx="4">
                  <c:v>24.208680000000001</c:v>
                </c:pt>
                <c:pt idx="5">
                  <c:v>21.26502</c:v>
                </c:pt>
                <c:pt idx="6">
                  <c:v>21.220079999999999</c:v>
                </c:pt>
                <c:pt idx="7">
                  <c:v>22.5671</c:v>
                </c:pt>
                <c:pt idx="8">
                  <c:v>22.708659999999998</c:v>
                </c:pt>
                <c:pt idx="9">
                  <c:v>22.700279999999999</c:v>
                </c:pt>
                <c:pt idx="10">
                  <c:v>23.107749999999999</c:v>
                </c:pt>
                <c:pt idx="11">
                  <c:v>22.993829999999999</c:v>
                </c:pt>
                <c:pt idx="12">
                  <c:v>22.89386</c:v>
                </c:pt>
                <c:pt idx="13">
                  <c:v>20.29748</c:v>
                </c:pt>
                <c:pt idx="14">
                  <c:v>15.17281</c:v>
                </c:pt>
                <c:pt idx="15">
                  <c:v>9.8424899999999997</c:v>
                </c:pt>
                <c:pt idx="16">
                  <c:v>4.5460500000000001</c:v>
                </c:pt>
                <c:pt idx="17">
                  <c:v>0.91469</c:v>
                </c:pt>
                <c:pt idx="18">
                  <c:v>0.50048999999999999</c:v>
                </c:pt>
                <c:pt idx="19">
                  <c:v>0.50112999999999996</c:v>
                </c:pt>
                <c:pt idx="20">
                  <c:v>0.53641000000000005</c:v>
                </c:pt>
                <c:pt idx="21">
                  <c:v>0.49913000000000002</c:v>
                </c:pt>
                <c:pt idx="22">
                  <c:v>0.50002999999999997</c:v>
                </c:pt>
                <c:pt idx="23">
                  <c:v>0.50061</c:v>
                </c:pt>
                <c:pt idx="24">
                  <c:v>0.49964999999999998</c:v>
                </c:pt>
                <c:pt idx="25">
                  <c:v>0.50566999999999995</c:v>
                </c:pt>
                <c:pt idx="26">
                  <c:v>0.50019000000000002</c:v>
                </c:pt>
                <c:pt idx="27">
                  <c:v>0.49981999999999999</c:v>
                </c:pt>
                <c:pt idx="28">
                  <c:v>0.49947999999999998</c:v>
                </c:pt>
                <c:pt idx="29">
                  <c:v>0.50126000000000004</c:v>
                </c:pt>
                <c:pt idx="30">
                  <c:v>1.0158499999999999</c:v>
                </c:pt>
                <c:pt idx="31">
                  <c:v>4.7481999999999998</c:v>
                </c:pt>
                <c:pt idx="32">
                  <c:v>13.14583</c:v>
                </c:pt>
                <c:pt idx="33">
                  <c:v>15.23001</c:v>
                </c:pt>
                <c:pt idx="34">
                  <c:v>19.97973</c:v>
                </c:pt>
                <c:pt idx="35">
                  <c:v>22.471550000000001</c:v>
                </c:pt>
                <c:pt idx="36">
                  <c:v>23.008569999999999</c:v>
                </c:pt>
                <c:pt idx="37">
                  <c:v>23.05799</c:v>
                </c:pt>
                <c:pt idx="38">
                  <c:v>23.268689999999999</c:v>
                </c:pt>
                <c:pt idx="39">
                  <c:v>23.596530000000001</c:v>
                </c:pt>
                <c:pt idx="40">
                  <c:v>23.446560000000002</c:v>
                </c:pt>
                <c:pt idx="41">
                  <c:v>23.756789999999999</c:v>
                </c:pt>
                <c:pt idx="42">
                  <c:v>23.534610000000001</c:v>
                </c:pt>
                <c:pt idx="43">
                  <c:v>23.694749999999999</c:v>
                </c:pt>
                <c:pt idx="44">
                  <c:v>23.95373</c:v>
                </c:pt>
                <c:pt idx="45">
                  <c:v>24.13936</c:v>
                </c:pt>
                <c:pt idx="46">
                  <c:v>23.768219999999999</c:v>
                </c:pt>
                <c:pt idx="47">
                  <c:v>23.30048</c:v>
                </c:pt>
              </c:numCache>
            </c:numRef>
          </c:val>
          <c:smooth val="0"/>
          <c:extLst>
            <c:ext xmlns:c16="http://schemas.microsoft.com/office/drawing/2014/chart" uri="{C3380CC4-5D6E-409C-BE32-E72D297353CC}">
              <c16:uniqueId val="{0000001E-D121-46D4-947C-9247413D92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1178.4000000000001</c:v>
                </c:pt>
                <c:pt idx="1">
                  <c:v>1164.7</c:v>
                </c:pt>
                <c:pt idx="2">
                  <c:v>1165.3</c:v>
                </c:pt>
                <c:pt idx="3">
                  <c:v>1136.5</c:v>
                </c:pt>
                <c:pt idx="4">
                  <c:v>1122.0999999999999</c:v>
                </c:pt>
                <c:pt idx="5">
                  <c:v>1118.8</c:v>
                </c:pt>
                <c:pt idx="6">
                  <c:v>1120.4000000000001</c:v>
                </c:pt>
                <c:pt idx="7">
                  <c:v>1122.5999999999999</c:v>
                </c:pt>
                <c:pt idx="8">
                  <c:v>1117.2</c:v>
                </c:pt>
                <c:pt idx="9">
                  <c:v>1116.8</c:v>
                </c:pt>
                <c:pt idx="10">
                  <c:v>1118.2</c:v>
                </c:pt>
                <c:pt idx="11">
                  <c:v>1150.9000000000001</c:v>
                </c:pt>
                <c:pt idx="12">
                  <c:v>1178.7</c:v>
                </c:pt>
                <c:pt idx="13">
                  <c:v>1147.5999999999999</c:v>
                </c:pt>
                <c:pt idx="14">
                  <c:v>1176.9000000000001</c:v>
                </c:pt>
                <c:pt idx="15">
                  <c:v>1180.3</c:v>
                </c:pt>
                <c:pt idx="16">
                  <c:v>1177</c:v>
                </c:pt>
                <c:pt idx="17">
                  <c:v>1189</c:v>
                </c:pt>
                <c:pt idx="18">
                  <c:v>1185.5</c:v>
                </c:pt>
                <c:pt idx="19">
                  <c:v>1173.5</c:v>
                </c:pt>
                <c:pt idx="20">
                  <c:v>1179.3</c:v>
                </c:pt>
                <c:pt idx="21">
                  <c:v>1193</c:v>
                </c:pt>
                <c:pt idx="22">
                  <c:v>1196.5</c:v>
                </c:pt>
                <c:pt idx="23">
                  <c:v>1178</c:v>
                </c:pt>
                <c:pt idx="24">
                  <c:v>1197.3</c:v>
                </c:pt>
                <c:pt idx="25">
                  <c:v>1182.7</c:v>
                </c:pt>
                <c:pt idx="26">
                  <c:v>1183</c:v>
                </c:pt>
                <c:pt idx="27">
                  <c:v>1171.8</c:v>
                </c:pt>
                <c:pt idx="28">
                  <c:v>1168.5</c:v>
                </c:pt>
                <c:pt idx="29">
                  <c:v>1181.7</c:v>
                </c:pt>
                <c:pt idx="30">
                  <c:v>1176.0999999999999</c:v>
                </c:pt>
                <c:pt idx="31">
                  <c:v>1190.5</c:v>
                </c:pt>
                <c:pt idx="32">
                  <c:v>1194.8</c:v>
                </c:pt>
                <c:pt idx="33">
                  <c:v>1196.2</c:v>
                </c:pt>
                <c:pt idx="34">
                  <c:v>1190.7</c:v>
                </c:pt>
                <c:pt idx="35">
                  <c:v>1193.8</c:v>
                </c:pt>
                <c:pt idx="36">
                  <c:v>1191.3</c:v>
                </c:pt>
                <c:pt idx="37">
                  <c:v>1193.8</c:v>
                </c:pt>
                <c:pt idx="38">
                  <c:v>1193</c:v>
                </c:pt>
                <c:pt idx="39">
                  <c:v>1195.0999999999999</c:v>
                </c:pt>
                <c:pt idx="40">
                  <c:v>1193.4000000000001</c:v>
                </c:pt>
                <c:pt idx="41">
                  <c:v>1194.5</c:v>
                </c:pt>
                <c:pt idx="42">
                  <c:v>1198.5</c:v>
                </c:pt>
                <c:pt idx="43">
                  <c:v>1194.3</c:v>
                </c:pt>
                <c:pt idx="44">
                  <c:v>1191.4000000000001</c:v>
                </c:pt>
                <c:pt idx="45">
                  <c:v>1188.4000000000001</c:v>
                </c:pt>
                <c:pt idx="46">
                  <c:v>1186.2</c:v>
                </c:pt>
                <c:pt idx="47">
                  <c:v>1181.9000000000001</c:v>
                </c:pt>
              </c:numCache>
            </c:numRef>
          </c:val>
          <c:extLst>
            <c:ext xmlns:c16="http://schemas.microsoft.com/office/drawing/2014/chart" uri="{C3380CC4-5D6E-409C-BE32-E72D297353CC}">
              <c16:uniqueId val="{00000000-556C-4237-AB3C-F052C07E697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3418.6</c:v>
                </c:pt>
                <c:pt idx="1">
                  <c:v>3165.1</c:v>
                </c:pt>
                <c:pt idx="2">
                  <c:v>3066.9</c:v>
                </c:pt>
                <c:pt idx="3">
                  <c:v>2916.9</c:v>
                </c:pt>
                <c:pt idx="4">
                  <c:v>2998.6</c:v>
                </c:pt>
                <c:pt idx="5">
                  <c:v>2994.2</c:v>
                </c:pt>
                <c:pt idx="6">
                  <c:v>2957.6</c:v>
                </c:pt>
                <c:pt idx="7">
                  <c:v>2986.8</c:v>
                </c:pt>
                <c:pt idx="8">
                  <c:v>3028.9</c:v>
                </c:pt>
                <c:pt idx="9">
                  <c:v>3054.4</c:v>
                </c:pt>
                <c:pt idx="10">
                  <c:v>3150.5</c:v>
                </c:pt>
                <c:pt idx="11">
                  <c:v>3417.8</c:v>
                </c:pt>
                <c:pt idx="12">
                  <c:v>3239.8</c:v>
                </c:pt>
                <c:pt idx="13">
                  <c:v>3128.3</c:v>
                </c:pt>
                <c:pt idx="14">
                  <c:v>3294</c:v>
                </c:pt>
                <c:pt idx="15">
                  <c:v>3240</c:v>
                </c:pt>
                <c:pt idx="16">
                  <c:v>3343.6</c:v>
                </c:pt>
                <c:pt idx="17">
                  <c:v>3447.9</c:v>
                </c:pt>
                <c:pt idx="18">
                  <c:v>3438.4</c:v>
                </c:pt>
                <c:pt idx="19">
                  <c:v>3459.6</c:v>
                </c:pt>
                <c:pt idx="20">
                  <c:v>3402.3</c:v>
                </c:pt>
                <c:pt idx="21">
                  <c:v>3470.4</c:v>
                </c:pt>
                <c:pt idx="22">
                  <c:v>3442</c:v>
                </c:pt>
                <c:pt idx="23">
                  <c:v>3440.7</c:v>
                </c:pt>
                <c:pt idx="24">
                  <c:v>3466.6</c:v>
                </c:pt>
                <c:pt idx="25">
                  <c:v>3417.6</c:v>
                </c:pt>
                <c:pt idx="26">
                  <c:v>3512.3</c:v>
                </c:pt>
                <c:pt idx="27">
                  <c:v>3527.4</c:v>
                </c:pt>
                <c:pt idx="28">
                  <c:v>3542.8</c:v>
                </c:pt>
                <c:pt idx="29">
                  <c:v>3536</c:v>
                </c:pt>
                <c:pt idx="30">
                  <c:v>3529.7</c:v>
                </c:pt>
                <c:pt idx="31">
                  <c:v>3569.9</c:v>
                </c:pt>
                <c:pt idx="32">
                  <c:v>3560.2</c:v>
                </c:pt>
                <c:pt idx="33">
                  <c:v>3481.7</c:v>
                </c:pt>
                <c:pt idx="34">
                  <c:v>3517.4</c:v>
                </c:pt>
                <c:pt idx="35">
                  <c:v>3564.3</c:v>
                </c:pt>
                <c:pt idx="36">
                  <c:v>3581.7</c:v>
                </c:pt>
                <c:pt idx="37">
                  <c:v>3559.3</c:v>
                </c:pt>
                <c:pt idx="38">
                  <c:v>3507.6</c:v>
                </c:pt>
                <c:pt idx="39">
                  <c:v>3551.8</c:v>
                </c:pt>
                <c:pt idx="40">
                  <c:v>3524.6</c:v>
                </c:pt>
                <c:pt idx="41">
                  <c:v>3546.3</c:v>
                </c:pt>
                <c:pt idx="42">
                  <c:v>3565.8</c:v>
                </c:pt>
                <c:pt idx="43">
                  <c:v>3565.5</c:v>
                </c:pt>
                <c:pt idx="44">
                  <c:v>3550.2</c:v>
                </c:pt>
                <c:pt idx="45">
                  <c:v>3445.3</c:v>
                </c:pt>
                <c:pt idx="46">
                  <c:v>3426.2</c:v>
                </c:pt>
                <c:pt idx="47">
                  <c:v>3239.3</c:v>
                </c:pt>
              </c:numCache>
            </c:numRef>
          </c:val>
          <c:extLst>
            <c:ext xmlns:c16="http://schemas.microsoft.com/office/drawing/2014/chart" uri="{C3380CC4-5D6E-409C-BE32-E72D297353CC}">
              <c16:uniqueId val="{00000001-556C-4237-AB3C-F052C07E697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1283.5999999999999</c:v>
                </c:pt>
                <c:pt idx="1">
                  <c:v>1280.3</c:v>
                </c:pt>
                <c:pt idx="2">
                  <c:v>1278.3</c:v>
                </c:pt>
                <c:pt idx="3">
                  <c:v>1275</c:v>
                </c:pt>
                <c:pt idx="4">
                  <c:v>1272.3</c:v>
                </c:pt>
                <c:pt idx="5">
                  <c:v>1274.2</c:v>
                </c:pt>
                <c:pt idx="6">
                  <c:v>1270.4000000000001</c:v>
                </c:pt>
                <c:pt idx="7">
                  <c:v>1276.5999999999999</c:v>
                </c:pt>
                <c:pt idx="8">
                  <c:v>1288.31</c:v>
                </c:pt>
                <c:pt idx="9">
                  <c:v>1287.1500000000001</c:v>
                </c:pt>
                <c:pt idx="10">
                  <c:v>1284.83</c:v>
                </c:pt>
                <c:pt idx="11">
                  <c:v>1321.81</c:v>
                </c:pt>
                <c:pt idx="12">
                  <c:v>1414.23</c:v>
                </c:pt>
                <c:pt idx="13">
                  <c:v>1447.51</c:v>
                </c:pt>
                <c:pt idx="14">
                  <c:v>1345.2</c:v>
                </c:pt>
                <c:pt idx="15">
                  <c:v>1344.78</c:v>
                </c:pt>
                <c:pt idx="16">
                  <c:v>1346.07</c:v>
                </c:pt>
                <c:pt idx="17">
                  <c:v>1386.74</c:v>
                </c:pt>
                <c:pt idx="18">
                  <c:v>1420.1</c:v>
                </c:pt>
                <c:pt idx="19">
                  <c:v>1564.52</c:v>
                </c:pt>
                <c:pt idx="20">
                  <c:v>1616.17</c:v>
                </c:pt>
                <c:pt idx="21">
                  <c:v>1740.91</c:v>
                </c:pt>
                <c:pt idx="22">
                  <c:v>1781.06</c:v>
                </c:pt>
                <c:pt idx="23">
                  <c:v>1771.33</c:v>
                </c:pt>
                <c:pt idx="24">
                  <c:v>1628.36</c:v>
                </c:pt>
                <c:pt idx="25">
                  <c:v>1565.33</c:v>
                </c:pt>
                <c:pt idx="26">
                  <c:v>1534.73</c:v>
                </c:pt>
                <c:pt idx="27">
                  <c:v>1525.39</c:v>
                </c:pt>
                <c:pt idx="28">
                  <c:v>1657.23</c:v>
                </c:pt>
                <c:pt idx="29">
                  <c:v>1618.43</c:v>
                </c:pt>
                <c:pt idx="30">
                  <c:v>1693.91</c:v>
                </c:pt>
                <c:pt idx="31">
                  <c:v>1735.57</c:v>
                </c:pt>
                <c:pt idx="32">
                  <c:v>1813.95</c:v>
                </c:pt>
                <c:pt idx="33">
                  <c:v>1870.88</c:v>
                </c:pt>
                <c:pt idx="34">
                  <c:v>1869.78</c:v>
                </c:pt>
                <c:pt idx="35">
                  <c:v>1759.2</c:v>
                </c:pt>
                <c:pt idx="36">
                  <c:v>1993.97</c:v>
                </c:pt>
                <c:pt idx="37">
                  <c:v>2054.41</c:v>
                </c:pt>
                <c:pt idx="38">
                  <c:v>2061.69</c:v>
                </c:pt>
                <c:pt idx="39">
                  <c:v>2032.25</c:v>
                </c:pt>
                <c:pt idx="40">
                  <c:v>1975.23</c:v>
                </c:pt>
                <c:pt idx="41">
                  <c:v>1890.06</c:v>
                </c:pt>
                <c:pt idx="42">
                  <c:v>1825.23</c:v>
                </c:pt>
                <c:pt idx="43">
                  <c:v>1779.36</c:v>
                </c:pt>
                <c:pt idx="44">
                  <c:v>1697.1</c:v>
                </c:pt>
                <c:pt idx="45">
                  <c:v>1598.35</c:v>
                </c:pt>
                <c:pt idx="46">
                  <c:v>1508.89</c:v>
                </c:pt>
                <c:pt idx="47">
                  <c:v>1491.35</c:v>
                </c:pt>
              </c:numCache>
            </c:numRef>
          </c:val>
          <c:extLst>
            <c:ext xmlns:c16="http://schemas.microsoft.com/office/drawing/2014/chart" uri="{C3380CC4-5D6E-409C-BE32-E72D297353CC}">
              <c16:uniqueId val="{00000002-556C-4237-AB3C-F052C07E697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24.9</c:v>
                </c:pt>
                <c:pt idx="19">
                  <c:v>47.7</c:v>
                </c:pt>
                <c:pt idx="20">
                  <c:v>47.9</c:v>
                </c:pt>
                <c:pt idx="21">
                  <c:v>48.3</c:v>
                </c:pt>
                <c:pt idx="22">
                  <c:v>48.2</c:v>
                </c:pt>
                <c:pt idx="23">
                  <c:v>48.4</c:v>
                </c:pt>
                <c:pt idx="24">
                  <c:v>48.4</c:v>
                </c:pt>
                <c:pt idx="25">
                  <c:v>48.1</c:v>
                </c:pt>
                <c:pt idx="26">
                  <c:v>48.5</c:v>
                </c:pt>
                <c:pt idx="27">
                  <c:v>48.2</c:v>
                </c:pt>
                <c:pt idx="28">
                  <c:v>48.2</c:v>
                </c:pt>
                <c:pt idx="29">
                  <c:v>48.2</c:v>
                </c:pt>
                <c:pt idx="30">
                  <c:v>48.3</c:v>
                </c:pt>
                <c:pt idx="31">
                  <c:v>48.5</c:v>
                </c:pt>
                <c:pt idx="32">
                  <c:v>47.8</c:v>
                </c:pt>
                <c:pt idx="33">
                  <c:v>48.1</c:v>
                </c:pt>
                <c:pt idx="34">
                  <c:v>48.2</c:v>
                </c:pt>
                <c:pt idx="35">
                  <c:v>48.2</c:v>
                </c:pt>
                <c:pt idx="36">
                  <c:v>48.3</c:v>
                </c:pt>
                <c:pt idx="37">
                  <c:v>48.2</c:v>
                </c:pt>
                <c:pt idx="38">
                  <c:v>48.3</c:v>
                </c:pt>
                <c:pt idx="39">
                  <c:v>48.4</c:v>
                </c:pt>
                <c:pt idx="40">
                  <c:v>48.2</c:v>
                </c:pt>
                <c:pt idx="41">
                  <c:v>48.3</c:v>
                </c:pt>
                <c:pt idx="42">
                  <c:v>48.7</c:v>
                </c:pt>
                <c:pt idx="43">
                  <c:v>48.2</c:v>
                </c:pt>
                <c:pt idx="44">
                  <c:v>47.7</c:v>
                </c:pt>
                <c:pt idx="45">
                  <c:v>37.1</c:v>
                </c:pt>
                <c:pt idx="46">
                  <c:v>0</c:v>
                </c:pt>
                <c:pt idx="47">
                  <c:v>0</c:v>
                </c:pt>
              </c:numCache>
            </c:numRef>
          </c:val>
          <c:extLst>
            <c:ext xmlns:c16="http://schemas.microsoft.com/office/drawing/2014/chart" uri="{C3380CC4-5D6E-409C-BE32-E72D297353CC}">
              <c16:uniqueId val="{00000003-556C-4237-AB3C-F052C07E697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13.2</c:v>
                </c:pt>
                <c:pt idx="1">
                  <c:v>14</c:v>
                </c:pt>
                <c:pt idx="2">
                  <c:v>13.2</c:v>
                </c:pt>
                <c:pt idx="3">
                  <c:v>13.2</c:v>
                </c:pt>
                <c:pt idx="4">
                  <c:v>13.2</c:v>
                </c:pt>
                <c:pt idx="5">
                  <c:v>13.2</c:v>
                </c:pt>
                <c:pt idx="6">
                  <c:v>13</c:v>
                </c:pt>
                <c:pt idx="7">
                  <c:v>13.2</c:v>
                </c:pt>
                <c:pt idx="8">
                  <c:v>13.2</c:v>
                </c:pt>
                <c:pt idx="9">
                  <c:v>0</c:v>
                </c:pt>
                <c:pt idx="10">
                  <c:v>0</c:v>
                </c:pt>
                <c:pt idx="11">
                  <c:v>12.7</c:v>
                </c:pt>
                <c:pt idx="12">
                  <c:v>13</c:v>
                </c:pt>
                <c:pt idx="13">
                  <c:v>13</c:v>
                </c:pt>
                <c:pt idx="14">
                  <c:v>12.9</c:v>
                </c:pt>
                <c:pt idx="15">
                  <c:v>13</c:v>
                </c:pt>
                <c:pt idx="16">
                  <c:v>12.2</c:v>
                </c:pt>
                <c:pt idx="17">
                  <c:v>12.3</c:v>
                </c:pt>
                <c:pt idx="18">
                  <c:v>12.2</c:v>
                </c:pt>
                <c:pt idx="19">
                  <c:v>12</c:v>
                </c:pt>
                <c:pt idx="20">
                  <c:v>11.9</c:v>
                </c:pt>
                <c:pt idx="21">
                  <c:v>11.8</c:v>
                </c:pt>
                <c:pt idx="22">
                  <c:v>12.5</c:v>
                </c:pt>
                <c:pt idx="23">
                  <c:v>12</c:v>
                </c:pt>
                <c:pt idx="24">
                  <c:v>12</c:v>
                </c:pt>
                <c:pt idx="25">
                  <c:v>12</c:v>
                </c:pt>
                <c:pt idx="26">
                  <c:v>12</c:v>
                </c:pt>
                <c:pt idx="27">
                  <c:v>12</c:v>
                </c:pt>
                <c:pt idx="28">
                  <c:v>12</c:v>
                </c:pt>
                <c:pt idx="29">
                  <c:v>12.5</c:v>
                </c:pt>
                <c:pt idx="30">
                  <c:v>12.5</c:v>
                </c:pt>
                <c:pt idx="31">
                  <c:v>13</c:v>
                </c:pt>
                <c:pt idx="32">
                  <c:v>13</c:v>
                </c:pt>
                <c:pt idx="33">
                  <c:v>12.8</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13.1</c:v>
                </c:pt>
              </c:numCache>
            </c:numRef>
          </c:val>
          <c:extLst>
            <c:ext xmlns:c16="http://schemas.microsoft.com/office/drawing/2014/chart" uri="{C3380CC4-5D6E-409C-BE32-E72D297353CC}">
              <c16:uniqueId val="{00000004-556C-4237-AB3C-F052C07E6970}"/>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8</c:v>
                </c:pt>
                <c:pt idx="17">
                  <c:v>8</c:v>
                </c:pt>
                <c:pt idx="18">
                  <c:v>7.9</c:v>
                </c:pt>
                <c:pt idx="19">
                  <c:v>7.9</c:v>
                </c:pt>
                <c:pt idx="20">
                  <c:v>7.9</c:v>
                </c:pt>
                <c:pt idx="21">
                  <c:v>7.8</c:v>
                </c:pt>
                <c:pt idx="22">
                  <c:v>7.8</c:v>
                </c:pt>
                <c:pt idx="23">
                  <c:v>7.8</c:v>
                </c:pt>
                <c:pt idx="24">
                  <c:v>7.8</c:v>
                </c:pt>
                <c:pt idx="25">
                  <c:v>7.8</c:v>
                </c:pt>
                <c:pt idx="26">
                  <c:v>7.8</c:v>
                </c:pt>
                <c:pt idx="27">
                  <c:v>7.8</c:v>
                </c:pt>
                <c:pt idx="28">
                  <c:v>7.8</c:v>
                </c:pt>
                <c:pt idx="29">
                  <c:v>7.8</c:v>
                </c:pt>
                <c:pt idx="30">
                  <c:v>7.8</c:v>
                </c:pt>
                <c:pt idx="31">
                  <c:v>7.7</c:v>
                </c:pt>
                <c:pt idx="32">
                  <c:v>7.8</c:v>
                </c:pt>
                <c:pt idx="33">
                  <c:v>8.6</c:v>
                </c:pt>
                <c:pt idx="34">
                  <c:v>9</c:v>
                </c:pt>
                <c:pt idx="35">
                  <c:v>9.4</c:v>
                </c:pt>
                <c:pt idx="36">
                  <c:v>9.5</c:v>
                </c:pt>
                <c:pt idx="37">
                  <c:v>9.5</c:v>
                </c:pt>
                <c:pt idx="38">
                  <c:v>9.5</c:v>
                </c:pt>
                <c:pt idx="39">
                  <c:v>9.5</c:v>
                </c:pt>
                <c:pt idx="40">
                  <c:v>9.5</c:v>
                </c:pt>
                <c:pt idx="41">
                  <c:v>9.5</c:v>
                </c:pt>
                <c:pt idx="42">
                  <c:v>9.5</c:v>
                </c:pt>
                <c:pt idx="43">
                  <c:v>9.5</c:v>
                </c:pt>
                <c:pt idx="44">
                  <c:v>9.5</c:v>
                </c:pt>
                <c:pt idx="45">
                  <c:v>9.5</c:v>
                </c:pt>
                <c:pt idx="46">
                  <c:v>9.5</c:v>
                </c:pt>
                <c:pt idx="47">
                  <c:v>9.5</c:v>
                </c:pt>
              </c:numCache>
            </c:numRef>
          </c:val>
          <c:extLst>
            <c:ext xmlns:c16="http://schemas.microsoft.com/office/drawing/2014/chart" uri="{C3380CC4-5D6E-409C-BE32-E72D297353CC}">
              <c16:uniqueId val="{00000005-556C-4237-AB3C-F052C07E697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1.1499999999999999</c:v>
                </c:pt>
                <c:pt idx="12">
                  <c:v>60.22</c:v>
                </c:pt>
                <c:pt idx="13">
                  <c:v>207.84</c:v>
                </c:pt>
                <c:pt idx="14">
                  <c:v>353.38</c:v>
                </c:pt>
                <c:pt idx="15">
                  <c:v>426.23</c:v>
                </c:pt>
                <c:pt idx="16">
                  <c:v>491.86</c:v>
                </c:pt>
                <c:pt idx="17">
                  <c:v>508.77</c:v>
                </c:pt>
                <c:pt idx="18">
                  <c:v>523.54</c:v>
                </c:pt>
                <c:pt idx="19">
                  <c:v>533.41</c:v>
                </c:pt>
                <c:pt idx="20">
                  <c:v>540.13</c:v>
                </c:pt>
                <c:pt idx="21">
                  <c:v>541.73</c:v>
                </c:pt>
                <c:pt idx="22">
                  <c:v>547.79999999999995</c:v>
                </c:pt>
                <c:pt idx="23">
                  <c:v>564.74</c:v>
                </c:pt>
                <c:pt idx="24">
                  <c:v>573.97</c:v>
                </c:pt>
                <c:pt idx="25">
                  <c:v>586.37</c:v>
                </c:pt>
                <c:pt idx="26">
                  <c:v>594.51</c:v>
                </c:pt>
                <c:pt idx="27">
                  <c:v>594.66999999999996</c:v>
                </c:pt>
                <c:pt idx="28">
                  <c:v>578.83000000000004</c:v>
                </c:pt>
                <c:pt idx="29">
                  <c:v>592.02</c:v>
                </c:pt>
                <c:pt idx="30">
                  <c:v>548.25</c:v>
                </c:pt>
                <c:pt idx="31">
                  <c:v>489.94</c:v>
                </c:pt>
                <c:pt idx="32">
                  <c:v>312.98</c:v>
                </c:pt>
                <c:pt idx="33">
                  <c:v>130.19999999999999</c:v>
                </c:pt>
                <c:pt idx="34">
                  <c:v>10.050000000000001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56C-4237-AB3C-F052C07E69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28158.05</c:v>
                </c:pt>
                <c:pt idx="1">
                  <c:v>80896.399999999994</c:v>
                </c:pt>
                <c:pt idx="2">
                  <c:v>37876.035000000003</c:v>
                </c:pt>
                <c:pt idx="3">
                  <c:v>659.65</c:v>
                </c:pt>
                <c:pt idx="4">
                  <c:v>0</c:v>
                </c:pt>
                <c:pt idx="5">
                  <c:v>0</c:v>
                </c:pt>
                <c:pt idx="6">
                  <c:v>0</c:v>
                </c:pt>
                <c:pt idx="7">
                  <c:v>0</c:v>
                </c:pt>
                <c:pt idx="8">
                  <c:v>1596.1999999999996</c:v>
                </c:pt>
                <c:pt idx="9">
                  <c:v>293.39999999999998</c:v>
                </c:pt>
                <c:pt idx="10">
                  <c:v>213.9</c:v>
                </c:pt>
                <c:pt idx="11">
                  <c:v>5156.2950000000001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A05-406D-B922-808066DD5FE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293.39999999999998</c:v>
                </c:pt>
                <c:pt idx="1">
                  <c:v>0</c:v>
                </c:pt>
                <c:pt idx="2">
                  <c:v>0</c:v>
                </c:pt>
                <c:pt idx="3">
                  <c:v>475.5</c:v>
                </c:pt>
                <c:pt idx="4">
                  <c:v>71.2</c:v>
                </c:pt>
                <c:pt idx="5">
                  <c:v>0</c:v>
                </c:pt>
                <c:pt idx="6">
                  <c:v>0</c:v>
                </c:pt>
                <c:pt idx="7">
                  <c:v>8.6999999999999993</c:v>
                </c:pt>
                <c:pt idx="8">
                  <c:v>437.15</c:v>
                </c:pt>
                <c:pt idx="9">
                  <c:v>0</c:v>
                </c:pt>
                <c:pt idx="10">
                  <c:v>483.95</c:v>
                </c:pt>
                <c:pt idx="11">
                  <c:v>486.5</c:v>
                </c:pt>
                <c:pt idx="12">
                  <c:v>232.4</c:v>
                </c:pt>
                <c:pt idx="13">
                  <c:v>71.7</c:v>
                </c:pt>
                <c:pt idx="14">
                  <c:v>100.6</c:v>
                </c:pt>
                <c:pt idx="15">
                  <c:v>479.15</c:v>
                </c:pt>
                <c:pt idx="16">
                  <c:v>485.85</c:v>
                </c:pt>
                <c:pt idx="17">
                  <c:v>480</c:v>
                </c:pt>
                <c:pt idx="18">
                  <c:v>452</c:v>
                </c:pt>
                <c:pt idx="19">
                  <c:v>504.2</c:v>
                </c:pt>
                <c:pt idx="20">
                  <c:v>1444.65</c:v>
                </c:pt>
                <c:pt idx="21">
                  <c:v>2693.7</c:v>
                </c:pt>
                <c:pt idx="22">
                  <c:v>1819.65</c:v>
                </c:pt>
                <c:pt idx="23">
                  <c:v>1975.45</c:v>
                </c:pt>
                <c:pt idx="24">
                  <c:v>326.2</c:v>
                </c:pt>
                <c:pt idx="25">
                  <c:v>276.85000000000002</c:v>
                </c:pt>
                <c:pt idx="26">
                  <c:v>198.15</c:v>
                </c:pt>
                <c:pt idx="27">
                  <c:v>453.5</c:v>
                </c:pt>
                <c:pt idx="28">
                  <c:v>189.65</c:v>
                </c:pt>
                <c:pt idx="29">
                  <c:v>489.6</c:v>
                </c:pt>
                <c:pt idx="30">
                  <c:v>489.6</c:v>
                </c:pt>
                <c:pt idx="31">
                  <c:v>480</c:v>
                </c:pt>
                <c:pt idx="32">
                  <c:v>198.85</c:v>
                </c:pt>
                <c:pt idx="33">
                  <c:v>634</c:v>
                </c:pt>
                <c:pt idx="34">
                  <c:v>265.2</c:v>
                </c:pt>
                <c:pt idx="35">
                  <c:v>318.95</c:v>
                </c:pt>
                <c:pt idx="36">
                  <c:v>89.35</c:v>
                </c:pt>
                <c:pt idx="37">
                  <c:v>223.2</c:v>
                </c:pt>
                <c:pt idx="38">
                  <c:v>0</c:v>
                </c:pt>
                <c:pt idx="39">
                  <c:v>0</c:v>
                </c:pt>
                <c:pt idx="40">
                  <c:v>1293.5450000000001</c:v>
                </c:pt>
                <c:pt idx="41">
                  <c:v>1.85</c:v>
                </c:pt>
                <c:pt idx="42">
                  <c:v>62.7</c:v>
                </c:pt>
                <c:pt idx="43">
                  <c:v>134.44999999999999</c:v>
                </c:pt>
                <c:pt idx="44">
                  <c:v>120.55</c:v>
                </c:pt>
                <c:pt idx="45">
                  <c:v>131.85</c:v>
                </c:pt>
                <c:pt idx="46">
                  <c:v>250</c:v>
                </c:pt>
                <c:pt idx="47">
                  <c:v>2612.3000000000002</c:v>
                </c:pt>
                <c:pt idx="48">
                  <c:v>1284</c:v>
                </c:pt>
                <c:pt idx="49">
                  <c:v>2412.6999999999998</c:v>
                </c:pt>
                <c:pt idx="50">
                  <c:v>953.2</c:v>
                </c:pt>
                <c:pt idx="51">
                  <c:v>14.4</c:v>
                </c:pt>
                <c:pt idx="52">
                  <c:v>149.65</c:v>
                </c:pt>
                <c:pt idx="53">
                  <c:v>696.9</c:v>
                </c:pt>
                <c:pt idx="54">
                  <c:v>2004.6</c:v>
                </c:pt>
                <c:pt idx="55">
                  <c:v>480</c:v>
                </c:pt>
                <c:pt idx="56">
                  <c:v>98.7</c:v>
                </c:pt>
                <c:pt idx="57">
                  <c:v>0</c:v>
                </c:pt>
                <c:pt idx="58">
                  <c:v>57.6</c:v>
                </c:pt>
                <c:pt idx="59">
                  <c:v>57.6</c:v>
                </c:pt>
                <c:pt idx="60">
                  <c:v>131.80000000000001</c:v>
                </c:pt>
                <c:pt idx="61">
                  <c:v>28.8</c:v>
                </c:pt>
                <c:pt idx="62">
                  <c:v>0</c:v>
                </c:pt>
                <c:pt idx="63">
                  <c:v>479.85</c:v>
                </c:pt>
                <c:pt idx="64">
                  <c:v>188</c:v>
                </c:pt>
                <c:pt idx="65">
                  <c:v>118.35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E1-4981-8EC9-70C6B18D519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31392.245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507.3</c:v>
                </c:pt>
                <c:pt idx="1">
                  <c:v>5156.2950000000001</c:v>
                </c:pt>
                <c:pt idx="2">
                  <c:v>8505.35</c:v>
                </c:pt>
                <c:pt idx="3">
                  <c:v>17223.3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12-41F2-99D6-CC56DB5FD7D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13.2</c:v>
                </c:pt>
                <c:pt idx="1">
                  <c:v>14</c:v>
                </c:pt>
                <c:pt idx="2">
                  <c:v>13.2</c:v>
                </c:pt>
                <c:pt idx="3">
                  <c:v>13.2</c:v>
                </c:pt>
                <c:pt idx="4">
                  <c:v>13.2</c:v>
                </c:pt>
                <c:pt idx="5">
                  <c:v>13.2</c:v>
                </c:pt>
                <c:pt idx="6">
                  <c:v>13</c:v>
                </c:pt>
                <c:pt idx="7">
                  <c:v>13.2</c:v>
                </c:pt>
                <c:pt idx="8">
                  <c:v>13.2</c:v>
                </c:pt>
                <c:pt idx="11">
                  <c:v>12.7</c:v>
                </c:pt>
                <c:pt idx="12">
                  <c:v>13</c:v>
                </c:pt>
                <c:pt idx="13">
                  <c:v>13</c:v>
                </c:pt>
                <c:pt idx="14">
                  <c:v>12.9</c:v>
                </c:pt>
                <c:pt idx="15">
                  <c:v>13</c:v>
                </c:pt>
                <c:pt idx="16">
                  <c:v>12.2</c:v>
                </c:pt>
                <c:pt idx="17">
                  <c:v>12.3</c:v>
                </c:pt>
                <c:pt idx="18">
                  <c:v>12.2</c:v>
                </c:pt>
                <c:pt idx="19">
                  <c:v>12</c:v>
                </c:pt>
                <c:pt idx="20">
                  <c:v>11.9</c:v>
                </c:pt>
                <c:pt idx="21">
                  <c:v>11.8</c:v>
                </c:pt>
                <c:pt idx="22">
                  <c:v>12.5</c:v>
                </c:pt>
                <c:pt idx="23">
                  <c:v>12</c:v>
                </c:pt>
                <c:pt idx="24">
                  <c:v>12</c:v>
                </c:pt>
                <c:pt idx="25">
                  <c:v>12</c:v>
                </c:pt>
                <c:pt idx="26">
                  <c:v>12</c:v>
                </c:pt>
                <c:pt idx="27">
                  <c:v>12</c:v>
                </c:pt>
                <c:pt idx="28">
                  <c:v>12</c:v>
                </c:pt>
                <c:pt idx="29">
                  <c:v>12.5</c:v>
                </c:pt>
                <c:pt idx="30">
                  <c:v>12.5</c:v>
                </c:pt>
                <c:pt idx="31">
                  <c:v>13</c:v>
                </c:pt>
                <c:pt idx="32">
                  <c:v>13</c:v>
                </c:pt>
                <c:pt idx="33">
                  <c:v>12.8</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13.1</c:v>
                </c:pt>
              </c:numCache>
            </c:numRef>
          </c:val>
          <c:extLst>
            <c:ext xmlns:c16="http://schemas.microsoft.com/office/drawing/2014/chart" uri="{C3380CC4-5D6E-409C-BE32-E72D297353CC}">
              <c16:uniqueId val="{00000000-22E6-4A1A-8905-8B57CA7EF96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2E6-4A1A-8905-8B57CA7EF96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2E6-4A1A-8905-8B57CA7EF96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2E6-4A1A-8905-8B57CA7EF96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72</c:v>
                </c:pt>
                <c:pt idx="1">
                  <c:v>72.099999999999994</c:v>
                </c:pt>
                <c:pt idx="2">
                  <c:v>71.099999999999994</c:v>
                </c:pt>
                <c:pt idx="3">
                  <c:v>70.5</c:v>
                </c:pt>
                <c:pt idx="4">
                  <c:v>71.099999999999994</c:v>
                </c:pt>
                <c:pt idx="5">
                  <c:v>71.400000000000006</c:v>
                </c:pt>
                <c:pt idx="6">
                  <c:v>71.2</c:v>
                </c:pt>
                <c:pt idx="7">
                  <c:v>71</c:v>
                </c:pt>
                <c:pt idx="8">
                  <c:v>70.5</c:v>
                </c:pt>
                <c:pt idx="9">
                  <c:v>71.2</c:v>
                </c:pt>
                <c:pt idx="10">
                  <c:v>71</c:v>
                </c:pt>
                <c:pt idx="11">
                  <c:v>71</c:v>
                </c:pt>
                <c:pt idx="12">
                  <c:v>71</c:v>
                </c:pt>
                <c:pt idx="13">
                  <c:v>70.7</c:v>
                </c:pt>
                <c:pt idx="14">
                  <c:v>71.099999999999994</c:v>
                </c:pt>
                <c:pt idx="15">
                  <c:v>70.599999999999994</c:v>
                </c:pt>
                <c:pt idx="16">
                  <c:v>71.2</c:v>
                </c:pt>
                <c:pt idx="17">
                  <c:v>70.5</c:v>
                </c:pt>
                <c:pt idx="18">
                  <c:v>70.2</c:v>
                </c:pt>
                <c:pt idx="19">
                  <c:v>69.400000000000006</c:v>
                </c:pt>
                <c:pt idx="20">
                  <c:v>69.7</c:v>
                </c:pt>
                <c:pt idx="21">
                  <c:v>69.099999999999994</c:v>
                </c:pt>
                <c:pt idx="22">
                  <c:v>68.5</c:v>
                </c:pt>
                <c:pt idx="23">
                  <c:v>66.3</c:v>
                </c:pt>
                <c:pt idx="24">
                  <c:v>62.6</c:v>
                </c:pt>
                <c:pt idx="25">
                  <c:v>61.6</c:v>
                </c:pt>
                <c:pt idx="26">
                  <c:v>61.5</c:v>
                </c:pt>
                <c:pt idx="27">
                  <c:v>61.6</c:v>
                </c:pt>
                <c:pt idx="28">
                  <c:v>61.7</c:v>
                </c:pt>
                <c:pt idx="29">
                  <c:v>61.6</c:v>
                </c:pt>
                <c:pt idx="30">
                  <c:v>61.5</c:v>
                </c:pt>
                <c:pt idx="31">
                  <c:v>61.7</c:v>
                </c:pt>
                <c:pt idx="32">
                  <c:v>61.5</c:v>
                </c:pt>
                <c:pt idx="33">
                  <c:v>61.4</c:v>
                </c:pt>
                <c:pt idx="34">
                  <c:v>61.5</c:v>
                </c:pt>
                <c:pt idx="35">
                  <c:v>61.7</c:v>
                </c:pt>
                <c:pt idx="36">
                  <c:v>63.6</c:v>
                </c:pt>
                <c:pt idx="37">
                  <c:v>63.5</c:v>
                </c:pt>
                <c:pt idx="38">
                  <c:v>64.3</c:v>
                </c:pt>
                <c:pt idx="39">
                  <c:v>64.8</c:v>
                </c:pt>
                <c:pt idx="40">
                  <c:v>63.7</c:v>
                </c:pt>
                <c:pt idx="41">
                  <c:v>63.2</c:v>
                </c:pt>
                <c:pt idx="42">
                  <c:v>62.7</c:v>
                </c:pt>
                <c:pt idx="43">
                  <c:v>64.099999999999994</c:v>
                </c:pt>
                <c:pt idx="44">
                  <c:v>62.8</c:v>
                </c:pt>
                <c:pt idx="45">
                  <c:v>63.3</c:v>
                </c:pt>
                <c:pt idx="46">
                  <c:v>62.6</c:v>
                </c:pt>
                <c:pt idx="47">
                  <c:v>61.5</c:v>
                </c:pt>
              </c:numCache>
            </c:numRef>
          </c:val>
          <c:extLst>
            <c:ext xmlns:c16="http://schemas.microsoft.com/office/drawing/2014/chart" uri="{C3380CC4-5D6E-409C-BE32-E72D297353CC}">
              <c16:uniqueId val="{00000004-22E6-4A1A-8905-8B57CA7EF96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32.6</c:v>
                </c:pt>
                <c:pt idx="2">
                  <c:v>32.5</c:v>
                </c:pt>
                <c:pt idx="3">
                  <c:v>32.4</c:v>
                </c:pt>
                <c:pt idx="4">
                  <c:v>32.5</c:v>
                </c:pt>
                <c:pt idx="5">
                  <c:v>32.4</c:v>
                </c:pt>
                <c:pt idx="6">
                  <c:v>32.4</c:v>
                </c:pt>
                <c:pt idx="7">
                  <c:v>32.4</c:v>
                </c:pt>
                <c:pt idx="8">
                  <c:v>32.299999999999997</c:v>
                </c:pt>
                <c:pt idx="9">
                  <c:v>32.5</c:v>
                </c:pt>
                <c:pt idx="10">
                  <c:v>32.4</c:v>
                </c:pt>
                <c:pt idx="11">
                  <c:v>32.4</c:v>
                </c:pt>
                <c:pt idx="12">
                  <c:v>32.299999999999997</c:v>
                </c:pt>
                <c:pt idx="13">
                  <c:v>32.200000000000003</c:v>
                </c:pt>
                <c:pt idx="14">
                  <c:v>32.5</c:v>
                </c:pt>
                <c:pt idx="15">
                  <c:v>32.299999999999997</c:v>
                </c:pt>
                <c:pt idx="16">
                  <c:v>32.200000000000003</c:v>
                </c:pt>
                <c:pt idx="17">
                  <c:v>31.7</c:v>
                </c:pt>
                <c:pt idx="18">
                  <c:v>31.5</c:v>
                </c:pt>
                <c:pt idx="19">
                  <c:v>31.3</c:v>
                </c:pt>
                <c:pt idx="20">
                  <c:v>30.9</c:v>
                </c:pt>
                <c:pt idx="21">
                  <c:v>31.1</c:v>
                </c:pt>
                <c:pt idx="22">
                  <c:v>31.2</c:v>
                </c:pt>
                <c:pt idx="23">
                  <c:v>31.1</c:v>
                </c:pt>
                <c:pt idx="24">
                  <c:v>31.2</c:v>
                </c:pt>
                <c:pt idx="25">
                  <c:v>31.2</c:v>
                </c:pt>
                <c:pt idx="26">
                  <c:v>31.2</c:v>
                </c:pt>
                <c:pt idx="27">
                  <c:v>31.3</c:v>
                </c:pt>
                <c:pt idx="28">
                  <c:v>31.2</c:v>
                </c:pt>
                <c:pt idx="29">
                  <c:v>31.1</c:v>
                </c:pt>
                <c:pt idx="30">
                  <c:v>30.9</c:v>
                </c:pt>
                <c:pt idx="31">
                  <c:v>31.6</c:v>
                </c:pt>
                <c:pt idx="32">
                  <c:v>31.7</c:v>
                </c:pt>
                <c:pt idx="33">
                  <c:v>31.9</c:v>
                </c:pt>
                <c:pt idx="34">
                  <c:v>32</c:v>
                </c:pt>
                <c:pt idx="35">
                  <c:v>32</c:v>
                </c:pt>
                <c:pt idx="36">
                  <c:v>31.8</c:v>
                </c:pt>
                <c:pt idx="37">
                  <c:v>31.9</c:v>
                </c:pt>
                <c:pt idx="38">
                  <c:v>32.1</c:v>
                </c:pt>
                <c:pt idx="39">
                  <c:v>32.200000000000003</c:v>
                </c:pt>
                <c:pt idx="40">
                  <c:v>32.200000000000003</c:v>
                </c:pt>
                <c:pt idx="41">
                  <c:v>32.200000000000003</c:v>
                </c:pt>
                <c:pt idx="42">
                  <c:v>32.200000000000003</c:v>
                </c:pt>
                <c:pt idx="43">
                  <c:v>32.4</c:v>
                </c:pt>
                <c:pt idx="44">
                  <c:v>32.4</c:v>
                </c:pt>
                <c:pt idx="45">
                  <c:v>32.5</c:v>
                </c:pt>
                <c:pt idx="46">
                  <c:v>32.6</c:v>
                </c:pt>
                <c:pt idx="47">
                  <c:v>32.6</c:v>
                </c:pt>
              </c:numCache>
            </c:numRef>
          </c:val>
          <c:extLst>
            <c:ext xmlns:c16="http://schemas.microsoft.com/office/drawing/2014/chart" uri="{C3380CC4-5D6E-409C-BE32-E72D297353CC}">
              <c16:uniqueId val="{00000005-22E6-4A1A-8905-8B57CA7EF9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EMPRESA DE GENERACION HUANZA</c:v>
                </c:pt>
                <c:pt idx="14">
                  <c:v>ENERGIA RENOVABLE DEL SUR S.A.</c:v>
                </c:pt>
                <c:pt idx="15">
                  <c:v>INLAND ENERGY SAC</c:v>
                </c:pt>
                <c:pt idx="16">
                  <c:v>FENIX POWER PERÚ</c:v>
                </c:pt>
                <c:pt idx="17">
                  <c:v>LA VIRGEN</c:v>
                </c:pt>
                <c:pt idx="18">
                  <c:v>GENERADORA DE ENERGÍA DEL PERÚ</c:v>
                </c:pt>
                <c:pt idx="19">
                  <c:v>PARQUE EOLICO TRES HERMANAS S.A.C.</c:v>
                </c:pt>
                <c:pt idx="20">
                  <c:v>EGEJUNIN</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AGRO INDUSTRIAL PARAMONGA S.A.</c:v>
                </c:pt>
                <c:pt idx="37">
                  <c:v>EGESUR</c:v>
                </c:pt>
                <c:pt idx="38">
                  <c:v>TERMOSELVA</c:v>
                </c:pt>
                <c:pt idx="39">
                  <c:v>JOYA SOLAR S.A.C.</c:v>
                </c:pt>
                <c:pt idx="40">
                  <c:v>PERUANA DE INVERSIONES EN ENERGIAS RENOVABLES S.A.</c:v>
                </c:pt>
                <c:pt idx="41">
                  <c:v>HUAURA POWER GROUP S.A.</c:v>
                </c:pt>
                <c:pt idx="42">
                  <c:v>PETRAMAS</c:v>
                </c:pt>
                <c:pt idx="43">
                  <c:v>GR TARUCA SOCIEDAD ANONIMA CERRADA</c:v>
                </c:pt>
                <c:pt idx="44">
                  <c:v>PANAMERICANA  SOLAR SAC.</c:v>
                </c:pt>
                <c:pt idx="45">
                  <c:v>TACNA SOLAR SAC.</c:v>
                </c:pt>
                <c:pt idx="46">
                  <c:v>GR PAINO SOCIEDAD ANONIMA CERRADA</c:v>
                </c:pt>
                <c:pt idx="47">
                  <c:v>MOQUEGUA FV S.A.C.</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SHOUGESA</c:v>
                </c:pt>
                <c:pt idx="56">
                  <c:v>MAJA ENERGIA S.A.C.</c:v>
                </c:pt>
                <c:pt idx="57">
                  <c:v>INFRAESTRUCTURAS Y ENERGIAS DEL PERU S.A.C.</c:v>
                </c:pt>
                <c:pt idx="58">
                  <c:v>AGROINDUSTRIAS SAN JACINTO S.A.A.</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460323.89</c:v>
                </c:pt>
                <c:pt idx="1">
                  <c:v>365351.95</c:v>
                </c:pt>
                <c:pt idx="2">
                  <c:v>273945.55</c:v>
                </c:pt>
                <c:pt idx="3">
                  <c:v>213863.45</c:v>
                </c:pt>
                <c:pt idx="4">
                  <c:v>144922.4</c:v>
                </c:pt>
                <c:pt idx="5">
                  <c:v>117710.45</c:v>
                </c:pt>
                <c:pt idx="6">
                  <c:v>108292.95</c:v>
                </c:pt>
                <c:pt idx="7">
                  <c:v>66692.850000000006</c:v>
                </c:pt>
                <c:pt idx="8">
                  <c:v>60558.7</c:v>
                </c:pt>
                <c:pt idx="9">
                  <c:v>55213.3</c:v>
                </c:pt>
                <c:pt idx="10">
                  <c:v>54486.400000000001</c:v>
                </c:pt>
                <c:pt idx="11">
                  <c:v>41880.089999999997</c:v>
                </c:pt>
                <c:pt idx="12">
                  <c:v>36645.65</c:v>
                </c:pt>
                <c:pt idx="13">
                  <c:v>29949.3</c:v>
                </c:pt>
                <c:pt idx="14">
                  <c:v>29638.9</c:v>
                </c:pt>
                <c:pt idx="15">
                  <c:v>29616.224999999999</c:v>
                </c:pt>
                <c:pt idx="16">
                  <c:v>25977.8</c:v>
                </c:pt>
                <c:pt idx="17">
                  <c:v>23230.15</c:v>
                </c:pt>
                <c:pt idx="18">
                  <c:v>23048</c:v>
                </c:pt>
                <c:pt idx="19">
                  <c:v>22992.55</c:v>
                </c:pt>
                <c:pt idx="20">
                  <c:v>22980.3</c:v>
                </c:pt>
                <c:pt idx="21">
                  <c:v>17871.55</c:v>
                </c:pt>
                <c:pt idx="22">
                  <c:v>15199.69</c:v>
                </c:pt>
                <c:pt idx="23">
                  <c:v>10704.4</c:v>
                </c:pt>
                <c:pt idx="24">
                  <c:v>9881.65</c:v>
                </c:pt>
                <c:pt idx="25">
                  <c:v>9548.4</c:v>
                </c:pt>
                <c:pt idx="26">
                  <c:v>9162.2999999999993</c:v>
                </c:pt>
                <c:pt idx="27">
                  <c:v>8552</c:v>
                </c:pt>
                <c:pt idx="28">
                  <c:v>7878.85</c:v>
                </c:pt>
                <c:pt idx="29">
                  <c:v>6751.2</c:v>
                </c:pt>
                <c:pt idx="30">
                  <c:v>6738.5</c:v>
                </c:pt>
                <c:pt idx="31">
                  <c:v>6603.4384849999997</c:v>
                </c:pt>
                <c:pt idx="32">
                  <c:v>6525.75</c:v>
                </c:pt>
                <c:pt idx="33">
                  <c:v>6270.1</c:v>
                </c:pt>
                <c:pt idx="34">
                  <c:v>6162.9531999999999</c:v>
                </c:pt>
                <c:pt idx="35">
                  <c:v>5524.8</c:v>
                </c:pt>
                <c:pt idx="36">
                  <c:v>4799.25</c:v>
                </c:pt>
                <c:pt idx="37">
                  <c:v>4691.3</c:v>
                </c:pt>
                <c:pt idx="38">
                  <c:v>4068.35</c:v>
                </c:pt>
                <c:pt idx="39">
                  <c:v>3932.2049999999999</c:v>
                </c:pt>
                <c:pt idx="40">
                  <c:v>3775.3</c:v>
                </c:pt>
                <c:pt idx="41">
                  <c:v>3116.3</c:v>
                </c:pt>
                <c:pt idx="42">
                  <c:v>2949.65</c:v>
                </c:pt>
                <c:pt idx="43">
                  <c:v>2416.4499999999998</c:v>
                </c:pt>
                <c:pt idx="44">
                  <c:v>2250.75</c:v>
                </c:pt>
                <c:pt idx="45">
                  <c:v>2166.6</c:v>
                </c:pt>
                <c:pt idx="46">
                  <c:v>1912.65</c:v>
                </c:pt>
                <c:pt idx="47">
                  <c:v>1837.1</c:v>
                </c:pt>
                <c:pt idx="48">
                  <c:v>1679.05</c:v>
                </c:pt>
                <c:pt idx="49">
                  <c:v>1672.45</c:v>
                </c:pt>
                <c:pt idx="50">
                  <c:v>1544.6</c:v>
                </c:pt>
                <c:pt idx="51">
                  <c:v>1508.49</c:v>
                </c:pt>
                <c:pt idx="52">
                  <c:v>1204.3499999999999</c:v>
                </c:pt>
                <c:pt idx="53">
                  <c:v>1001.35</c:v>
                </c:pt>
                <c:pt idx="54">
                  <c:v>893.5</c:v>
                </c:pt>
                <c:pt idx="55">
                  <c:v>607.85</c:v>
                </c:pt>
                <c:pt idx="56">
                  <c:v>389.91</c:v>
                </c:pt>
                <c:pt idx="57">
                  <c:v>268.10000000000002</c:v>
                </c:pt>
                <c:pt idx="58">
                  <c:v>255.87</c:v>
                </c:pt>
                <c:pt idx="59">
                  <c:v>101.85</c:v>
                </c:pt>
                <c:pt idx="60">
                  <c:v>26.2</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A2-4984-AA26-0596A09FC94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638.4</c:v>
                </c:pt>
                <c:pt idx="1">
                  <c:v>619.29999999999995</c:v>
                </c:pt>
                <c:pt idx="2">
                  <c:v>605</c:v>
                </c:pt>
                <c:pt idx="3">
                  <c:v>608.6</c:v>
                </c:pt>
                <c:pt idx="4">
                  <c:v>625.1</c:v>
                </c:pt>
                <c:pt idx="5">
                  <c:v>620.29999999999995</c:v>
                </c:pt>
                <c:pt idx="6">
                  <c:v>618.70000000000005</c:v>
                </c:pt>
                <c:pt idx="7">
                  <c:v>624.20000000000005</c:v>
                </c:pt>
                <c:pt idx="8">
                  <c:v>617.6</c:v>
                </c:pt>
                <c:pt idx="9">
                  <c:v>615.6</c:v>
                </c:pt>
                <c:pt idx="10">
                  <c:v>602.5</c:v>
                </c:pt>
                <c:pt idx="11">
                  <c:v>617.6</c:v>
                </c:pt>
                <c:pt idx="12">
                  <c:v>615.4</c:v>
                </c:pt>
                <c:pt idx="13">
                  <c:v>606.20000000000005</c:v>
                </c:pt>
                <c:pt idx="14">
                  <c:v>594.29999999999995</c:v>
                </c:pt>
                <c:pt idx="15">
                  <c:v>589.9</c:v>
                </c:pt>
                <c:pt idx="16">
                  <c:v>604.70000000000005</c:v>
                </c:pt>
                <c:pt idx="17">
                  <c:v>635.20000000000005</c:v>
                </c:pt>
                <c:pt idx="18">
                  <c:v>671</c:v>
                </c:pt>
                <c:pt idx="19">
                  <c:v>701.5</c:v>
                </c:pt>
                <c:pt idx="20">
                  <c:v>699.6</c:v>
                </c:pt>
                <c:pt idx="21">
                  <c:v>708.5</c:v>
                </c:pt>
                <c:pt idx="22">
                  <c:v>712.6</c:v>
                </c:pt>
                <c:pt idx="23">
                  <c:v>709.8</c:v>
                </c:pt>
                <c:pt idx="24">
                  <c:v>708.8</c:v>
                </c:pt>
                <c:pt idx="25">
                  <c:v>703.6</c:v>
                </c:pt>
                <c:pt idx="26">
                  <c:v>709.1</c:v>
                </c:pt>
                <c:pt idx="27">
                  <c:v>711.6</c:v>
                </c:pt>
                <c:pt idx="28">
                  <c:v>714.1</c:v>
                </c:pt>
                <c:pt idx="29">
                  <c:v>718.5</c:v>
                </c:pt>
                <c:pt idx="30">
                  <c:v>715.5</c:v>
                </c:pt>
                <c:pt idx="31">
                  <c:v>719.5</c:v>
                </c:pt>
                <c:pt idx="32">
                  <c:v>714.3</c:v>
                </c:pt>
                <c:pt idx="33">
                  <c:v>710.9</c:v>
                </c:pt>
                <c:pt idx="34">
                  <c:v>706.4</c:v>
                </c:pt>
                <c:pt idx="35">
                  <c:v>706.7</c:v>
                </c:pt>
                <c:pt idx="36">
                  <c:v>701.1</c:v>
                </c:pt>
                <c:pt idx="37">
                  <c:v>696.7</c:v>
                </c:pt>
                <c:pt idx="38">
                  <c:v>698.1</c:v>
                </c:pt>
                <c:pt idx="39">
                  <c:v>697.9</c:v>
                </c:pt>
                <c:pt idx="40">
                  <c:v>691.6</c:v>
                </c:pt>
                <c:pt idx="41">
                  <c:v>681.3</c:v>
                </c:pt>
                <c:pt idx="42">
                  <c:v>679.8</c:v>
                </c:pt>
                <c:pt idx="43">
                  <c:v>668.8</c:v>
                </c:pt>
                <c:pt idx="44">
                  <c:v>668.7</c:v>
                </c:pt>
                <c:pt idx="45">
                  <c:v>665.5</c:v>
                </c:pt>
                <c:pt idx="46">
                  <c:v>625.9</c:v>
                </c:pt>
                <c:pt idx="47">
                  <c:v>597.70000000000005</c:v>
                </c:pt>
              </c:numCache>
            </c:numRef>
          </c:val>
          <c:extLst>
            <c:ext xmlns:c16="http://schemas.microsoft.com/office/drawing/2014/chart" uri="{C3380CC4-5D6E-409C-BE32-E72D297353CC}">
              <c16:uniqueId val="{00000000-A0DA-4754-93E3-5D1B83BB4E2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5218.3999999999996</c:v>
                </c:pt>
                <c:pt idx="1">
                  <c:v>5022.6000000000004</c:v>
                </c:pt>
                <c:pt idx="2">
                  <c:v>5021.5</c:v>
                </c:pt>
                <c:pt idx="3">
                  <c:v>4876.3</c:v>
                </c:pt>
                <c:pt idx="4">
                  <c:v>4899.2</c:v>
                </c:pt>
                <c:pt idx="5">
                  <c:v>4864.8</c:v>
                </c:pt>
                <c:pt idx="6">
                  <c:v>4820.1000000000004</c:v>
                </c:pt>
                <c:pt idx="7">
                  <c:v>4866.7</c:v>
                </c:pt>
                <c:pt idx="8">
                  <c:v>4962.3100000000004</c:v>
                </c:pt>
                <c:pt idx="9">
                  <c:v>4984.55</c:v>
                </c:pt>
                <c:pt idx="10">
                  <c:v>5043.13</c:v>
                </c:pt>
                <c:pt idx="11">
                  <c:v>5344.41</c:v>
                </c:pt>
                <c:pt idx="12">
                  <c:v>5292.43</c:v>
                </c:pt>
                <c:pt idx="13">
                  <c:v>5203.41</c:v>
                </c:pt>
                <c:pt idx="14">
                  <c:v>5241</c:v>
                </c:pt>
                <c:pt idx="15">
                  <c:v>5243.58</c:v>
                </c:pt>
                <c:pt idx="16">
                  <c:v>5414.27</c:v>
                </c:pt>
                <c:pt idx="17">
                  <c:v>5570.74</c:v>
                </c:pt>
                <c:pt idx="18">
                  <c:v>5600.5</c:v>
                </c:pt>
                <c:pt idx="19">
                  <c:v>5773.82</c:v>
                </c:pt>
                <c:pt idx="20">
                  <c:v>5746.57</c:v>
                </c:pt>
                <c:pt idx="21">
                  <c:v>5925.21</c:v>
                </c:pt>
                <c:pt idx="22">
                  <c:v>5944.96</c:v>
                </c:pt>
                <c:pt idx="23">
                  <c:v>5938.13</c:v>
                </c:pt>
                <c:pt idx="24">
                  <c:v>5810.46</c:v>
                </c:pt>
                <c:pt idx="25">
                  <c:v>5707.93</c:v>
                </c:pt>
                <c:pt idx="26">
                  <c:v>5781.73</c:v>
                </c:pt>
                <c:pt idx="27">
                  <c:v>5785.59</c:v>
                </c:pt>
                <c:pt idx="28">
                  <c:v>5937.13</c:v>
                </c:pt>
                <c:pt idx="29">
                  <c:v>5896.13</c:v>
                </c:pt>
                <c:pt idx="30">
                  <c:v>5971.71</c:v>
                </c:pt>
                <c:pt idx="31">
                  <c:v>6078.37</c:v>
                </c:pt>
                <c:pt idx="32">
                  <c:v>6163.75</c:v>
                </c:pt>
                <c:pt idx="33">
                  <c:v>6181.58</c:v>
                </c:pt>
                <c:pt idx="34">
                  <c:v>6237.58</c:v>
                </c:pt>
                <c:pt idx="35">
                  <c:v>6173.5</c:v>
                </c:pt>
                <c:pt idx="36">
                  <c:v>6428.77</c:v>
                </c:pt>
                <c:pt idx="37">
                  <c:v>6472.71</c:v>
                </c:pt>
                <c:pt idx="38">
                  <c:v>6419.39</c:v>
                </c:pt>
                <c:pt idx="39">
                  <c:v>6425.35</c:v>
                </c:pt>
                <c:pt idx="40">
                  <c:v>6347.63</c:v>
                </c:pt>
                <c:pt idx="41">
                  <c:v>6276.86</c:v>
                </c:pt>
                <c:pt idx="42">
                  <c:v>6209.63</c:v>
                </c:pt>
                <c:pt idx="43">
                  <c:v>6137.26</c:v>
                </c:pt>
                <c:pt idx="44">
                  <c:v>6044</c:v>
                </c:pt>
                <c:pt idx="45">
                  <c:v>5802.35</c:v>
                </c:pt>
                <c:pt idx="46">
                  <c:v>5684.49</c:v>
                </c:pt>
                <c:pt idx="47">
                  <c:v>5535.15</c:v>
                </c:pt>
              </c:numCache>
            </c:numRef>
          </c:val>
          <c:extLst>
            <c:ext xmlns:c16="http://schemas.microsoft.com/office/drawing/2014/chart" uri="{C3380CC4-5D6E-409C-BE32-E72D297353CC}">
              <c16:uniqueId val="{00000001-A0DA-4754-93E3-5D1B83BB4E2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622</c:v>
                </c:pt>
                <c:pt idx="1">
                  <c:v>611.79999999999995</c:v>
                </c:pt>
                <c:pt idx="2">
                  <c:v>627.70000000000005</c:v>
                </c:pt>
                <c:pt idx="3">
                  <c:v>613.4</c:v>
                </c:pt>
                <c:pt idx="4">
                  <c:v>623.1</c:v>
                </c:pt>
                <c:pt idx="5">
                  <c:v>622</c:v>
                </c:pt>
                <c:pt idx="6">
                  <c:v>621.6</c:v>
                </c:pt>
                <c:pt idx="7">
                  <c:v>626.29999999999995</c:v>
                </c:pt>
                <c:pt idx="8">
                  <c:v>618.9</c:v>
                </c:pt>
                <c:pt idx="9">
                  <c:v>620.29999999999995</c:v>
                </c:pt>
                <c:pt idx="10">
                  <c:v>621.9</c:v>
                </c:pt>
                <c:pt idx="11">
                  <c:v>628.25</c:v>
                </c:pt>
                <c:pt idx="12">
                  <c:v>684.12</c:v>
                </c:pt>
                <c:pt idx="13">
                  <c:v>796.44</c:v>
                </c:pt>
                <c:pt idx="14">
                  <c:v>968.98</c:v>
                </c:pt>
                <c:pt idx="15">
                  <c:v>1043.23</c:v>
                </c:pt>
                <c:pt idx="16">
                  <c:v>1100.8599999999999</c:v>
                </c:pt>
                <c:pt idx="17">
                  <c:v>1117.47</c:v>
                </c:pt>
                <c:pt idx="18">
                  <c:v>1129.1400000000001</c:v>
                </c:pt>
                <c:pt idx="19">
                  <c:v>1134.51</c:v>
                </c:pt>
                <c:pt idx="20">
                  <c:v>1148.33</c:v>
                </c:pt>
                <c:pt idx="21">
                  <c:v>1158.33</c:v>
                </c:pt>
                <c:pt idx="22">
                  <c:v>1159.2</c:v>
                </c:pt>
                <c:pt idx="23">
                  <c:v>1169.74</c:v>
                </c:pt>
                <c:pt idx="24">
                  <c:v>1190.27</c:v>
                </c:pt>
                <c:pt idx="25">
                  <c:v>1191.27</c:v>
                </c:pt>
                <c:pt idx="26">
                  <c:v>1199.71</c:v>
                </c:pt>
                <c:pt idx="27">
                  <c:v>1212.17</c:v>
                </c:pt>
                <c:pt idx="28">
                  <c:v>1197.43</c:v>
                </c:pt>
                <c:pt idx="29">
                  <c:v>1214.1199999999999</c:v>
                </c:pt>
                <c:pt idx="30">
                  <c:v>1167.3499999999999</c:v>
                </c:pt>
                <c:pt idx="31">
                  <c:v>1112.1400000000001</c:v>
                </c:pt>
                <c:pt idx="32">
                  <c:v>937.78</c:v>
                </c:pt>
                <c:pt idx="33">
                  <c:v>751.7</c:v>
                </c:pt>
                <c:pt idx="34">
                  <c:v>630.25</c:v>
                </c:pt>
                <c:pt idx="35">
                  <c:v>622.6</c:v>
                </c:pt>
                <c:pt idx="36">
                  <c:v>619.9</c:v>
                </c:pt>
                <c:pt idx="37">
                  <c:v>620.9</c:v>
                </c:pt>
                <c:pt idx="38">
                  <c:v>621.79999999999995</c:v>
                </c:pt>
                <c:pt idx="39">
                  <c:v>622.1</c:v>
                </c:pt>
                <c:pt idx="40">
                  <c:v>620.79999999999995</c:v>
                </c:pt>
                <c:pt idx="41">
                  <c:v>621.1</c:v>
                </c:pt>
                <c:pt idx="42">
                  <c:v>623.6</c:v>
                </c:pt>
                <c:pt idx="43">
                  <c:v>623</c:v>
                </c:pt>
                <c:pt idx="44">
                  <c:v>621.9</c:v>
                </c:pt>
                <c:pt idx="45">
                  <c:v>621.20000000000005</c:v>
                </c:pt>
                <c:pt idx="46">
                  <c:v>618.4</c:v>
                </c:pt>
                <c:pt idx="47">
                  <c:v>616</c:v>
                </c:pt>
              </c:numCache>
            </c:numRef>
          </c:val>
          <c:extLst>
            <c:ext xmlns:c16="http://schemas.microsoft.com/office/drawing/2014/chart" uri="{C3380CC4-5D6E-409C-BE32-E72D297353CC}">
              <c16:uniqueId val="{00000002-A0DA-4754-93E3-5D1B83BB4E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4597</c:v>
                </c:pt>
                <c:pt idx="1">
                  <c:v>4329.8</c:v>
                </c:pt>
                <c:pt idx="2">
                  <c:v>4232.2</c:v>
                </c:pt>
                <c:pt idx="3">
                  <c:v>4053.4</c:v>
                </c:pt>
                <c:pt idx="4">
                  <c:v>4120.7</c:v>
                </c:pt>
                <c:pt idx="5">
                  <c:v>4113</c:v>
                </c:pt>
                <c:pt idx="6">
                  <c:v>4078</c:v>
                </c:pt>
                <c:pt idx="7">
                  <c:v>4109.3999999999996</c:v>
                </c:pt>
                <c:pt idx="8">
                  <c:v>4146.1000000000004</c:v>
                </c:pt>
                <c:pt idx="9">
                  <c:v>4171.2</c:v>
                </c:pt>
                <c:pt idx="10">
                  <c:v>4268.7</c:v>
                </c:pt>
                <c:pt idx="11">
                  <c:v>4568.7</c:v>
                </c:pt>
                <c:pt idx="12">
                  <c:v>4418.5</c:v>
                </c:pt>
                <c:pt idx="13">
                  <c:v>4275.8999999999996</c:v>
                </c:pt>
                <c:pt idx="14">
                  <c:v>4470.8999999999996</c:v>
                </c:pt>
                <c:pt idx="15">
                  <c:v>4420.3</c:v>
                </c:pt>
                <c:pt idx="16">
                  <c:v>4520.6000000000004</c:v>
                </c:pt>
                <c:pt idx="17">
                  <c:v>4636.8999999999996</c:v>
                </c:pt>
                <c:pt idx="18">
                  <c:v>4623.8999999999996</c:v>
                </c:pt>
                <c:pt idx="19">
                  <c:v>4633.1000000000004</c:v>
                </c:pt>
                <c:pt idx="20">
                  <c:v>4581.6000000000004</c:v>
                </c:pt>
                <c:pt idx="21">
                  <c:v>4663.3999999999996</c:v>
                </c:pt>
                <c:pt idx="22">
                  <c:v>4638.5</c:v>
                </c:pt>
                <c:pt idx="23">
                  <c:v>4618.7</c:v>
                </c:pt>
                <c:pt idx="24">
                  <c:v>4663.8999999999996</c:v>
                </c:pt>
                <c:pt idx="25">
                  <c:v>4600.3</c:v>
                </c:pt>
                <c:pt idx="26">
                  <c:v>4695.3</c:v>
                </c:pt>
                <c:pt idx="27">
                  <c:v>4699.2</c:v>
                </c:pt>
                <c:pt idx="28">
                  <c:v>4711.3</c:v>
                </c:pt>
                <c:pt idx="29">
                  <c:v>4717.7</c:v>
                </c:pt>
                <c:pt idx="30">
                  <c:v>4705.8</c:v>
                </c:pt>
                <c:pt idx="31">
                  <c:v>4760.3999999999996</c:v>
                </c:pt>
                <c:pt idx="32">
                  <c:v>4755</c:v>
                </c:pt>
                <c:pt idx="33">
                  <c:v>4677.8999999999996</c:v>
                </c:pt>
                <c:pt idx="34">
                  <c:v>4708.1000000000004</c:v>
                </c:pt>
                <c:pt idx="35">
                  <c:v>4758.1000000000004</c:v>
                </c:pt>
                <c:pt idx="36">
                  <c:v>4773</c:v>
                </c:pt>
                <c:pt idx="37">
                  <c:v>4753.1000000000004</c:v>
                </c:pt>
                <c:pt idx="38">
                  <c:v>4700.6000000000004</c:v>
                </c:pt>
                <c:pt idx="39">
                  <c:v>4746.8999999999996</c:v>
                </c:pt>
                <c:pt idx="40">
                  <c:v>4718</c:v>
                </c:pt>
                <c:pt idx="41">
                  <c:v>4740.8</c:v>
                </c:pt>
                <c:pt idx="42">
                  <c:v>4764.3</c:v>
                </c:pt>
                <c:pt idx="43">
                  <c:v>4759.8</c:v>
                </c:pt>
                <c:pt idx="44">
                  <c:v>4741.6000000000004</c:v>
                </c:pt>
                <c:pt idx="45">
                  <c:v>4633.7</c:v>
                </c:pt>
                <c:pt idx="46">
                  <c:v>4612.3999999999996</c:v>
                </c:pt>
                <c:pt idx="47">
                  <c:v>4421.2</c:v>
                </c:pt>
              </c:numCache>
            </c:numRef>
          </c:val>
          <c:extLst>
            <c:ext xmlns:c16="http://schemas.microsoft.com/office/drawing/2014/chart" uri="{C3380CC4-5D6E-409C-BE32-E72D297353CC}">
              <c16:uniqueId val="{00000000-F2B7-4689-B0D7-04DF1514D5D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1382.2</c:v>
                </c:pt>
                <c:pt idx="1">
                  <c:v>1376</c:v>
                </c:pt>
                <c:pt idx="2">
                  <c:v>1372.2</c:v>
                </c:pt>
                <c:pt idx="3">
                  <c:v>1368.3</c:v>
                </c:pt>
                <c:pt idx="4">
                  <c:v>1366.2</c:v>
                </c:pt>
                <c:pt idx="5">
                  <c:v>1368.4</c:v>
                </c:pt>
                <c:pt idx="6">
                  <c:v>1364.2</c:v>
                </c:pt>
                <c:pt idx="7">
                  <c:v>1370.4</c:v>
                </c:pt>
                <c:pt idx="8">
                  <c:v>1381.61</c:v>
                </c:pt>
                <c:pt idx="9">
                  <c:v>1367.95</c:v>
                </c:pt>
                <c:pt idx="10">
                  <c:v>1365.43</c:v>
                </c:pt>
                <c:pt idx="11">
                  <c:v>1415.11</c:v>
                </c:pt>
                <c:pt idx="12">
                  <c:v>1507.83</c:v>
                </c:pt>
                <c:pt idx="13">
                  <c:v>1540.81</c:v>
                </c:pt>
                <c:pt idx="14">
                  <c:v>1438.8</c:v>
                </c:pt>
                <c:pt idx="15">
                  <c:v>1437.98</c:v>
                </c:pt>
                <c:pt idx="16">
                  <c:v>1437.47</c:v>
                </c:pt>
                <c:pt idx="17">
                  <c:v>1477.54</c:v>
                </c:pt>
                <c:pt idx="18">
                  <c:v>1535.3</c:v>
                </c:pt>
                <c:pt idx="19">
                  <c:v>1701.52</c:v>
                </c:pt>
                <c:pt idx="20">
                  <c:v>1753.57</c:v>
                </c:pt>
                <c:pt idx="21">
                  <c:v>1877.91</c:v>
                </c:pt>
                <c:pt idx="22">
                  <c:v>1918.06</c:v>
                </c:pt>
                <c:pt idx="23">
                  <c:v>1905.83</c:v>
                </c:pt>
                <c:pt idx="24">
                  <c:v>1759.16</c:v>
                </c:pt>
                <c:pt idx="25">
                  <c:v>1694.83</c:v>
                </c:pt>
                <c:pt idx="26">
                  <c:v>1664.53</c:v>
                </c:pt>
                <c:pt idx="27">
                  <c:v>1654.99</c:v>
                </c:pt>
                <c:pt idx="28">
                  <c:v>1786.93</c:v>
                </c:pt>
                <c:pt idx="29">
                  <c:v>1748.53</c:v>
                </c:pt>
                <c:pt idx="30">
                  <c:v>1824.01</c:v>
                </c:pt>
                <c:pt idx="31">
                  <c:v>1866.47</c:v>
                </c:pt>
                <c:pt idx="32">
                  <c:v>1944.05</c:v>
                </c:pt>
                <c:pt idx="33">
                  <c:v>2001.78</c:v>
                </c:pt>
                <c:pt idx="34">
                  <c:v>2001.48</c:v>
                </c:pt>
                <c:pt idx="35">
                  <c:v>1891.5</c:v>
                </c:pt>
                <c:pt idx="36">
                  <c:v>2128.37</c:v>
                </c:pt>
                <c:pt idx="37">
                  <c:v>2188.61</c:v>
                </c:pt>
                <c:pt idx="38">
                  <c:v>2196.79</c:v>
                </c:pt>
                <c:pt idx="39">
                  <c:v>2167.9499999999998</c:v>
                </c:pt>
                <c:pt idx="40">
                  <c:v>2109.63</c:v>
                </c:pt>
                <c:pt idx="41">
                  <c:v>2024.06</c:v>
                </c:pt>
                <c:pt idx="42">
                  <c:v>1959.13</c:v>
                </c:pt>
                <c:pt idx="43">
                  <c:v>1914.16</c:v>
                </c:pt>
                <c:pt idx="44">
                  <c:v>1830.1</c:v>
                </c:pt>
                <c:pt idx="45">
                  <c:v>1721.25</c:v>
                </c:pt>
                <c:pt idx="46">
                  <c:v>1593.99</c:v>
                </c:pt>
                <c:pt idx="47">
                  <c:v>1575.45</c:v>
                </c:pt>
              </c:numCache>
            </c:numRef>
          </c:val>
          <c:extLst>
            <c:ext xmlns:c16="http://schemas.microsoft.com/office/drawing/2014/chart" uri="{C3380CC4-5D6E-409C-BE32-E72D297353CC}">
              <c16:uniqueId val="{00000001-F2B7-4689-B0D7-04DF1514D5D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1.1499999999999999</c:v>
                </c:pt>
                <c:pt idx="12">
                  <c:v>60.22</c:v>
                </c:pt>
                <c:pt idx="13">
                  <c:v>207.84</c:v>
                </c:pt>
                <c:pt idx="14">
                  <c:v>353.38</c:v>
                </c:pt>
                <c:pt idx="15">
                  <c:v>426.23</c:v>
                </c:pt>
                <c:pt idx="16">
                  <c:v>491.86</c:v>
                </c:pt>
                <c:pt idx="17">
                  <c:v>508.77</c:v>
                </c:pt>
                <c:pt idx="18">
                  <c:v>523.54</c:v>
                </c:pt>
                <c:pt idx="19">
                  <c:v>533.41</c:v>
                </c:pt>
                <c:pt idx="20">
                  <c:v>540.13</c:v>
                </c:pt>
                <c:pt idx="21">
                  <c:v>541.73</c:v>
                </c:pt>
                <c:pt idx="22">
                  <c:v>547.79999999999995</c:v>
                </c:pt>
                <c:pt idx="23">
                  <c:v>564.74</c:v>
                </c:pt>
                <c:pt idx="24">
                  <c:v>573.97</c:v>
                </c:pt>
                <c:pt idx="25">
                  <c:v>586.37</c:v>
                </c:pt>
                <c:pt idx="26">
                  <c:v>594.51</c:v>
                </c:pt>
                <c:pt idx="27">
                  <c:v>594.66999999999996</c:v>
                </c:pt>
                <c:pt idx="28">
                  <c:v>578.83000000000004</c:v>
                </c:pt>
                <c:pt idx="29">
                  <c:v>592.02</c:v>
                </c:pt>
                <c:pt idx="30">
                  <c:v>548.25</c:v>
                </c:pt>
                <c:pt idx="31">
                  <c:v>489.94</c:v>
                </c:pt>
                <c:pt idx="32">
                  <c:v>312.98</c:v>
                </c:pt>
                <c:pt idx="33">
                  <c:v>130.19999999999999</c:v>
                </c:pt>
                <c:pt idx="34">
                  <c:v>10.050000000000001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B7-4689-B0D7-04DF1514D5D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499.6</c:v>
                </c:pt>
                <c:pt idx="1">
                  <c:v>547.9</c:v>
                </c:pt>
                <c:pt idx="2">
                  <c:v>649.79999999999995</c:v>
                </c:pt>
                <c:pt idx="3">
                  <c:v>676.6</c:v>
                </c:pt>
                <c:pt idx="4">
                  <c:v>660.5</c:v>
                </c:pt>
                <c:pt idx="5">
                  <c:v>625.70000000000005</c:v>
                </c:pt>
                <c:pt idx="6">
                  <c:v>618.20000000000005</c:v>
                </c:pt>
                <c:pt idx="7">
                  <c:v>637.4</c:v>
                </c:pt>
                <c:pt idx="8">
                  <c:v>671.1</c:v>
                </c:pt>
                <c:pt idx="9">
                  <c:v>681.3</c:v>
                </c:pt>
                <c:pt idx="10">
                  <c:v>633.4</c:v>
                </c:pt>
                <c:pt idx="11">
                  <c:v>605.29999999999995</c:v>
                </c:pt>
                <c:pt idx="12">
                  <c:v>605.4</c:v>
                </c:pt>
                <c:pt idx="13">
                  <c:v>581.5</c:v>
                </c:pt>
                <c:pt idx="14">
                  <c:v>541.20000000000005</c:v>
                </c:pt>
                <c:pt idx="15">
                  <c:v>592.20000000000005</c:v>
                </c:pt>
                <c:pt idx="16">
                  <c:v>669.9</c:v>
                </c:pt>
                <c:pt idx="17">
                  <c:v>700.2</c:v>
                </c:pt>
                <c:pt idx="18">
                  <c:v>717.9</c:v>
                </c:pt>
                <c:pt idx="19">
                  <c:v>741.8</c:v>
                </c:pt>
                <c:pt idx="20">
                  <c:v>719.2</c:v>
                </c:pt>
                <c:pt idx="21">
                  <c:v>709</c:v>
                </c:pt>
                <c:pt idx="22">
                  <c:v>712.4</c:v>
                </c:pt>
                <c:pt idx="23">
                  <c:v>728.4</c:v>
                </c:pt>
                <c:pt idx="24">
                  <c:v>712.5</c:v>
                </c:pt>
                <c:pt idx="25">
                  <c:v>721.3</c:v>
                </c:pt>
                <c:pt idx="26">
                  <c:v>736.2</c:v>
                </c:pt>
                <c:pt idx="27">
                  <c:v>760.5</c:v>
                </c:pt>
                <c:pt idx="28">
                  <c:v>771.6</c:v>
                </c:pt>
                <c:pt idx="29">
                  <c:v>770.5</c:v>
                </c:pt>
                <c:pt idx="30">
                  <c:v>776.5</c:v>
                </c:pt>
                <c:pt idx="31">
                  <c:v>793.2</c:v>
                </c:pt>
                <c:pt idx="32">
                  <c:v>803.8</c:v>
                </c:pt>
                <c:pt idx="33">
                  <c:v>834.3</c:v>
                </c:pt>
                <c:pt idx="34">
                  <c:v>854.6</c:v>
                </c:pt>
                <c:pt idx="35">
                  <c:v>853.2</c:v>
                </c:pt>
                <c:pt idx="36">
                  <c:v>848.4</c:v>
                </c:pt>
                <c:pt idx="37">
                  <c:v>848.6</c:v>
                </c:pt>
                <c:pt idx="38">
                  <c:v>841.9</c:v>
                </c:pt>
                <c:pt idx="39">
                  <c:v>830.5</c:v>
                </c:pt>
                <c:pt idx="40">
                  <c:v>832.4</c:v>
                </c:pt>
                <c:pt idx="41">
                  <c:v>814.4</c:v>
                </c:pt>
                <c:pt idx="42">
                  <c:v>789.6</c:v>
                </c:pt>
                <c:pt idx="43">
                  <c:v>755.1</c:v>
                </c:pt>
                <c:pt idx="44">
                  <c:v>762.9</c:v>
                </c:pt>
                <c:pt idx="45">
                  <c:v>734.1</c:v>
                </c:pt>
                <c:pt idx="46">
                  <c:v>722.4</c:v>
                </c:pt>
                <c:pt idx="47">
                  <c:v>752.2</c:v>
                </c:pt>
              </c:numCache>
            </c:numRef>
          </c:val>
          <c:extLst>
            <c:ext xmlns:c16="http://schemas.microsoft.com/office/drawing/2014/chart" uri="{C3380CC4-5D6E-409C-BE32-E72D297353CC}">
              <c16:uniqueId val="{00000003-F2B7-4689-B0D7-04DF1514D5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356.3</c:v>
                </c:pt>
                <c:pt idx="1">
                  <c:v>355.8</c:v>
                </c:pt>
                <c:pt idx="2">
                  <c:v>355.5</c:v>
                </c:pt>
                <c:pt idx="3">
                  <c:v>355.6</c:v>
                </c:pt>
                <c:pt idx="4">
                  <c:v>354.8</c:v>
                </c:pt>
                <c:pt idx="5">
                  <c:v>353.5</c:v>
                </c:pt>
                <c:pt idx="6">
                  <c:v>353.5</c:v>
                </c:pt>
                <c:pt idx="7">
                  <c:v>353</c:v>
                </c:pt>
                <c:pt idx="8">
                  <c:v>353</c:v>
                </c:pt>
                <c:pt idx="9">
                  <c:v>354.1</c:v>
                </c:pt>
                <c:pt idx="10">
                  <c:v>353.4</c:v>
                </c:pt>
                <c:pt idx="11">
                  <c:v>355</c:v>
                </c:pt>
                <c:pt idx="12">
                  <c:v>355.8</c:v>
                </c:pt>
                <c:pt idx="13">
                  <c:v>354.4</c:v>
                </c:pt>
                <c:pt idx="14">
                  <c:v>347.5</c:v>
                </c:pt>
                <c:pt idx="15">
                  <c:v>348.7</c:v>
                </c:pt>
                <c:pt idx="16">
                  <c:v>351.9</c:v>
                </c:pt>
                <c:pt idx="17">
                  <c:v>355.1</c:v>
                </c:pt>
                <c:pt idx="18">
                  <c:v>355.7</c:v>
                </c:pt>
                <c:pt idx="19">
                  <c:v>355</c:v>
                </c:pt>
                <c:pt idx="20">
                  <c:v>355.5</c:v>
                </c:pt>
                <c:pt idx="21">
                  <c:v>357.4</c:v>
                </c:pt>
                <c:pt idx="22">
                  <c:v>357.7</c:v>
                </c:pt>
                <c:pt idx="23">
                  <c:v>357.5</c:v>
                </c:pt>
                <c:pt idx="24">
                  <c:v>357.4</c:v>
                </c:pt>
                <c:pt idx="25">
                  <c:v>357</c:v>
                </c:pt>
                <c:pt idx="26">
                  <c:v>354.6</c:v>
                </c:pt>
                <c:pt idx="27">
                  <c:v>340.3</c:v>
                </c:pt>
                <c:pt idx="28">
                  <c:v>333.1</c:v>
                </c:pt>
                <c:pt idx="29">
                  <c:v>333.2</c:v>
                </c:pt>
                <c:pt idx="30">
                  <c:v>337.4</c:v>
                </c:pt>
                <c:pt idx="31">
                  <c:v>345.7</c:v>
                </c:pt>
                <c:pt idx="32">
                  <c:v>348.7</c:v>
                </c:pt>
                <c:pt idx="33">
                  <c:v>358.7</c:v>
                </c:pt>
                <c:pt idx="34">
                  <c:v>358.9</c:v>
                </c:pt>
                <c:pt idx="35">
                  <c:v>360.1</c:v>
                </c:pt>
                <c:pt idx="36">
                  <c:v>360.6</c:v>
                </c:pt>
                <c:pt idx="37">
                  <c:v>361</c:v>
                </c:pt>
                <c:pt idx="38">
                  <c:v>360.4</c:v>
                </c:pt>
                <c:pt idx="39">
                  <c:v>360.8</c:v>
                </c:pt>
                <c:pt idx="40">
                  <c:v>360.3</c:v>
                </c:pt>
                <c:pt idx="41">
                  <c:v>360.4</c:v>
                </c:pt>
                <c:pt idx="42">
                  <c:v>359.8</c:v>
                </c:pt>
                <c:pt idx="43">
                  <c:v>360.1</c:v>
                </c:pt>
                <c:pt idx="44">
                  <c:v>360</c:v>
                </c:pt>
                <c:pt idx="45">
                  <c:v>359.5</c:v>
                </c:pt>
                <c:pt idx="46">
                  <c:v>359.4</c:v>
                </c:pt>
                <c:pt idx="47">
                  <c:v>357.6</c:v>
                </c:pt>
              </c:numCache>
            </c:numRef>
          </c:val>
          <c:extLst>
            <c:ext xmlns:c16="http://schemas.microsoft.com/office/drawing/2014/chart" uri="{C3380CC4-5D6E-409C-BE32-E72D297353CC}">
              <c16:uniqueId val="{00000000-9552-45EC-959E-5F5E45B8772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22.8</c:v>
                </c:pt>
                <c:pt idx="1">
                  <c:v>23.6</c:v>
                </c:pt>
                <c:pt idx="2">
                  <c:v>22.8</c:v>
                </c:pt>
                <c:pt idx="3">
                  <c:v>22.8</c:v>
                </c:pt>
                <c:pt idx="4">
                  <c:v>22.8</c:v>
                </c:pt>
                <c:pt idx="5">
                  <c:v>22.8</c:v>
                </c:pt>
                <c:pt idx="6">
                  <c:v>22.6</c:v>
                </c:pt>
                <c:pt idx="7">
                  <c:v>22.8</c:v>
                </c:pt>
                <c:pt idx="8">
                  <c:v>22.8</c:v>
                </c:pt>
                <c:pt idx="9">
                  <c:v>9.6</c:v>
                </c:pt>
                <c:pt idx="10">
                  <c:v>9.6</c:v>
                </c:pt>
                <c:pt idx="11">
                  <c:v>22.3</c:v>
                </c:pt>
                <c:pt idx="12">
                  <c:v>22.6</c:v>
                </c:pt>
                <c:pt idx="13">
                  <c:v>22.6</c:v>
                </c:pt>
                <c:pt idx="14">
                  <c:v>22.5</c:v>
                </c:pt>
                <c:pt idx="15">
                  <c:v>22.6</c:v>
                </c:pt>
                <c:pt idx="16">
                  <c:v>20.2</c:v>
                </c:pt>
                <c:pt idx="17">
                  <c:v>20.3</c:v>
                </c:pt>
                <c:pt idx="18">
                  <c:v>20.100000000000001</c:v>
                </c:pt>
                <c:pt idx="19">
                  <c:v>19.899999999999999</c:v>
                </c:pt>
                <c:pt idx="20">
                  <c:v>19.8</c:v>
                </c:pt>
                <c:pt idx="21">
                  <c:v>19.600000000000001</c:v>
                </c:pt>
                <c:pt idx="22">
                  <c:v>20.3</c:v>
                </c:pt>
                <c:pt idx="23">
                  <c:v>19.8</c:v>
                </c:pt>
                <c:pt idx="24">
                  <c:v>19.8</c:v>
                </c:pt>
                <c:pt idx="25">
                  <c:v>19.8</c:v>
                </c:pt>
                <c:pt idx="26">
                  <c:v>19.8</c:v>
                </c:pt>
                <c:pt idx="27">
                  <c:v>19.8</c:v>
                </c:pt>
                <c:pt idx="28">
                  <c:v>19.8</c:v>
                </c:pt>
                <c:pt idx="29">
                  <c:v>20.3</c:v>
                </c:pt>
                <c:pt idx="30">
                  <c:v>20.3</c:v>
                </c:pt>
                <c:pt idx="31">
                  <c:v>20.7</c:v>
                </c:pt>
                <c:pt idx="32">
                  <c:v>20.8</c:v>
                </c:pt>
                <c:pt idx="33">
                  <c:v>21.4</c:v>
                </c:pt>
                <c:pt idx="34">
                  <c:v>22</c:v>
                </c:pt>
                <c:pt idx="35">
                  <c:v>22.4</c:v>
                </c:pt>
                <c:pt idx="36">
                  <c:v>22.5</c:v>
                </c:pt>
                <c:pt idx="37">
                  <c:v>22.5</c:v>
                </c:pt>
                <c:pt idx="38">
                  <c:v>22.5</c:v>
                </c:pt>
                <c:pt idx="39">
                  <c:v>22.5</c:v>
                </c:pt>
                <c:pt idx="40">
                  <c:v>22.5</c:v>
                </c:pt>
                <c:pt idx="41">
                  <c:v>22.5</c:v>
                </c:pt>
                <c:pt idx="42">
                  <c:v>22.5</c:v>
                </c:pt>
                <c:pt idx="43">
                  <c:v>22.5</c:v>
                </c:pt>
                <c:pt idx="44">
                  <c:v>22.5</c:v>
                </c:pt>
                <c:pt idx="45">
                  <c:v>22.5</c:v>
                </c:pt>
                <c:pt idx="46">
                  <c:v>22.5</c:v>
                </c:pt>
                <c:pt idx="47">
                  <c:v>22.6</c:v>
                </c:pt>
              </c:numCache>
            </c:numRef>
          </c:val>
          <c:extLst>
            <c:ext xmlns:c16="http://schemas.microsoft.com/office/drawing/2014/chart" uri="{C3380CC4-5D6E-409C-BE32-E72D297353CC}">
              <c16:uniqueId val="{00000001-9552-45EC-959E-5F5E45B8772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1.1499999999999999</c:v>
                </c:pt>
                <c:pt idx="12">
                  <c:v>60.22</c:v>
                </c:pt>
                <c:pt idx="13">
                  <c:v>207.84</c:v>
                </c:pt>
                <c:pt idx="14">
                  <c:v>353.38</c:v>
                </c:pt>
                <c:pt idx="15">
                  <c:v>426.23</c:v>
                </c:pt>
                <c:pt idx="16">
                  <c:v>491.86</c:v>
                </c:pt>
                <c:pt idx="17">
                  <c:v>508.77</c:v>
                </c:pt>
                <c:pt idx="18">
                  <c:v>523.54</c:v>
                </c:pt>
                <c:pt idx="19">
                  <c:v>533.41</c:v>
                </c:pt>
                <c:pt idx="20">
                  <c:v>540.13</c:v>
                </c:pt>
                <c:pt idx="21">
                  <c:v>541.73</c:v>
                </c:pt>
                <c:pt idx="22">
                  <c:v>547.79999999999995</c:v>
                </c:pt>
                <c:pt idx="23">
                  <c:v>564.74</c:v>
                </c:pt>
                <c:pt idx="24">
                  <c:v>573.97</c:v>
                </c:pt>
                <c:pt idx="25">
                  <c:v>586.37</c:v>
                </c:pt>
                <c:pt idx="26">
                  <c:v>594.51</c:v>
                </c:pt>
                <c:pt idx="27">
                  <c:v>594.66999999999996</c:v>
                </c:pt>
                <c:pt idx="28">
                  <c:v>578.83000000000004</c:v>
                </c:pt>
                <c:pt idx="29">
                  <c:v>592.02</c:v>
                </c:pt>
                <c:pt idx="30">
                  <c:v>548.25</c:v>
                </c:pt>
                <c:pt idx="31">
                  <c:v>489.94</c:v>
                </c:pt>
                <c:pt idx="32">
                  <c:v>312.98</c:v>
                </c:pt>
                <c:pt idx="33">
                  <c:v>130.19999999999999</c:v>
                </c:pt>
                <c:pt idx="34">
                  <c:v>10.050000000000001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552-45EC-959E-5F5E45B8772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499.6</c:v>
                </c:pt>
                <c:pt idx="1">
                  <c:v>547.9</c:v>
                </c:pt>
                <c:pt idx="2">
                  <c:v>649.79999999999995</c:v>
                </c:pt>
                <c:pt idx="3">
                  <c:v>676.6</c:v>
                </c:pt>
                <c:pt idx="4">
                  <c:v>660.5</c:v>
                </c:pt>
                <c:pt idx="5">
                  <c:v>625.70000000000005</c:v>
                </c:pt>
                <c:pt idx="6">
                  <c:v>618.20000000000005</c:v>
                </c:pt>
                <c:pt idx="7">
                  <c:v>637.4</c:v>
                </c:pt>
                <c:pt idx="8">
                  <c:v>671.1</c:v>
                </c:pt>
                <c:pt idx="9">
                  <c:v>681.3</c:v>
                </c:pt>
                <c:pt idx="10">
                  <c:v>633.4</c:v>
                </c:pt>
                <c:pt idx="11">
                  <c:v>605.29999999999995</c:v>
                </c:pt>
                <c:pt idx="12">
                  <c:v>605.4</c:v>
                </c:pt>
                <c:pt idx="13">
                  <c:v>581.5</c:v>
                </c:pt>
                <c:pt idx="14">
                  <c:v>541.20000000000005</c:v>
                </c:pt>
                <c:pt idx="15">
                  <c:v>592.20000000000005</c:v>
                </c:pt>
                <c:pt idx="16">
                  <c:v>669.9</c:v>
                </c:pt>
                <c:pt idx="17">
                  <c:v>700.2</c:v>
                </c:pt>
                <c:pt idx="18">
                  <c:v>717.9</c:v>
                </c:pt>
                <c:pt idx="19">
                  <c:v>741.8</c:v>
                </c:pt>
                <c:pt idx="20">
                  <c:v>719.2</c:v>
                </c:pt>
                <c:pt idx="21">
                  <c:v>709</c:v>
                </c:pt>
                <c:pt idx="22">
                  <c:v>712.4</c:v>
                </c:pt>
                <c:pt idx="23">
                  <c:v>728.4</c:v>
                </c:pt>
                <c:pt idx="24">
                  <c:v>712.5</c:v>
                </c:pt>
                <c:pt idx="25">
                  <c:v>721.3</c:v>
                </c:pt>
                <c:pt idx="26">
                  <c:v>736.2</c:v>
                </c:pt>
                <c:pt idx="27">
                  <c:v>760.5</c:v>
                </c:pt>
                <c:pt idx="28">
                  <c:v>771.6</c:v>
                </c:pt>
                <c:pt idx="29">
                  <c:v>770.5</c:v>
                </c:pt>
                <c:pt idx="30">
                  <c:v>776.5</c:v>
                </c:pt>
                <c:pt idx="31">
                  <c:v>793.2</c:v>
                </c:pt>
                <c:pt idx="32">
                  <c:v>803.8</c:v>
                </c:pt>
                <c:pt idx="33">
                  <c:v>834.3</c:v>
                </c:pt>
                <c:pt idx="34">
                  <c:v>854.6</c:v>
                </c:pt>
                <c:pt idx="35">
                  <c:v>853.2</c:v>
                </c:pt>
                <c:pt idx="36">
                  <c:v>848.4</c:v>
                </c:pt>
                <c:pt idx="37">
                  <c:v>848.6</c:v>
                </c:pt>
                <c:pt idx="38">
                  <c:v>841.9</c:v>
                </c:pt>
                <c:pt idx="39">
                  <c:v>830.5</c:v>
                </c:pt>
                <c:pt idx="40">
                  <c:v>832.4</c:v>
                </c:pt>
                <c:pt idx="41">
                  <c:v>814.4</c:v>
                </c:pt>
                <c:pt idx="42">
                  <c:v>789.6</c:v>
                </c:pt>
                <c:pt idx="43">
                  <c:v>755.1</c:v>
                </c:pt>
                <c:pt idx="44">
                  <c:v>762.9</c:v>
                </c:pt>
                <c:pt idx="45">
                  <c:v>734.1</c:v>
                </c:pt>
                <c:pt idx="46">
                  <c:v>722.4</c:v>
                </c:pt>
                <c:pt idx="47">
                  <c:v>752.2</c:v>
                </c:pt>
              </c:numCache>
            </c:numRef>
          </c:val>
          <c:extLst>
            <c:ext xmlns:c16="http://schemas.microsoft.com/office/drawing/2014/chart" uri="{C3380CC4-5D6E-409C-BE32-E72D297353CC}">
              <c16:uniqueId val="{00000003-9552-45EC-959E-5F5E45B877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26</c:v>
                </c:pt>
                <c:pt idx="1">
                  <c:v>25.5</c:v>
                </c:pt>
                <c:pt idx="2">
                  <c:v>22.16</c:v>
                </c:pt>
                <c:pt idx="3">
                  <c:v>16.739999999999998</c:v>
                </c:pt>
                <c:pt idx="4">
                  <c:v>17.195</c:v>
                </c:pt>
                <c:pt idx="5">
                  <c:v>17.649999999999999</c:v>
                </c:pt>
                <c:pt idx="6">
                  <c:v>16.43</c:v>
                </c:pt>
                <c:pt idx="7">
                  <c:v>16.149999999999999</c:v>
                </c:pt>
                <c:pt idx="8">
                  <c:v>19.2</c:v>
                </c:pt>
                <c:pt idx="9">
                  <c:v>16.38</c:v>
                </c:pt>
                <c:pt idx="10">
                  <c:v>21.11</c:v>
                </c:pt>
                <c:pt idx="12">
                  <c:v>39.299999999999997</c:v>
                </c:pt>
                <c:pt idx="13">
                  <c:v>37.880000000000003</c:v>
                </c:pt>
                <c:pt idx="14">
                  <c:v>44.31</c:v>
                </c:pt>
                <c:pt idx="15">
                  <c:v>41.96</c:v>
                </c:pt>
                <c:pt idx="16">
                  <c:v>48.04</c:v>
                </c:pt>
                <c:pt idx="17">
                  <c:v>54.17</c:v>
                </c:pt>
                <c:pt idx="18">
                  <c:v>49.71</c:v>
                </c:pt>
                <c:pt idx="19">
                  <c:v>52.6</c:v>
                </c:pt>
                <c:pt idx="20">
                  <c:v>54.76</c:v>
                </c:pt>
                <c:pt idx="21">
                  <c:v>53.37</c:v>
                </c:pt>
                <c:pt idx="22">
                  <c:v>54.12</c:v>
                </c:pt>
                <c:pt idx="23">
                  <c:v>55.75</c:v>
                </c:pt>
                <c:pt idx="24">
                  <c:v>56.82</c:v>
                </c:pt>
                <c:pt idx="25">
                  <c:v>51.4</c:v>
                </c:pt>
                <c:pt idx="26">
                  <c:v>52.19</c:v>
                </c:pt>
                <c:pt idx="27">
                  <c:v>50.6</c:v>
                </c:pt>
                <c:pt idx="28">
                  <c:v>49.98</c:v>
                </c:pt>
                <c:pt idx="29">
                  <c:v>46.08</c:v>
                </c:pt>
                <c:pt idx="30">
                  <c:v>47.03</c:v>
                </c:pt>
                <c:pt idx="31">
                  <c:v>50.48</c:v>
                </c:pt>
                <c:pt idx="32">
                  <c:v>49.5</c:v>
                </c:pt>
                <c:pt idx="33">
                  <c:v>45.75</c:v>
                </c:pt>
                <c:pt idx="34">
                  <c:v>42.38</c:v>
                </c:pt>
                <c:pt idx="35">
                  <c:v>42.42</c:v>
                </c:pt>
                <c:pt idx="36">
                  <c:v>51.76</c:v>
                </c:pt>
                <c:pt idx="37">
                  <c:v>56.2</c:v>
                </c:pt>
                <c:pt idx="38">
                  <c:v>55</c:v>
                </c:pt>
                <c:pt idx="39">
                  <c:v>53.83</c:v>
                </c:pt>
                <c:pt idx="40">
                  <c:v>53.41</c:v>
                </c:pt>
                <c:pt idx="41">
                  <c:v>51.15</c:v>
                </c:pt>
                <c:pt idx="42">
                  <c:v>53.53</c:v>
                </c:pt>
                <c:pt idx="43">
                  <c:v>49.83</c:v>
                </c:pt>
                <c:pt idx="44">
                  <c:v>46.08</c:v>
                </c:pt>
                <c:pt idx="45">
                  <c:v>44.83</c:v>
                </c:pt>
                <c:pt idx="46">
                  <c:v>43.36</c:v>
                </c:pt>
                <c:pt idx="47">
                  <c:v>34.46</c:v>
                </c:pt>
              </c:numCache>
            </c:numRef>
          </c:val>
          <c:extLst>
            <c:ext xmlns:c16="http://schemas.microsoft.com/office/drawing/2014/chart" uri="{C3380CC4-5D6E-409C-BE32-E72D297353CC}">
              <c16:uniqueId val="{00000000-7CDB-4DA2-9A5C-74B1852F73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25.88</c:v>
                </c:pt>
                <c:pt idx="1">
                  <c:v>24.76</c:v>
                </c:pt>
                <c:pt idx="2">
                  <c:v>21.92</c:v>
                </c:pt>
                <c:pt idx="3">
                  <c:v>17.13</c:v>
                </c:pt>
                <c:pt idx="4">
                  <c:v>17.305</c:v>
                </c:pt>
                <c:pt idx="5">
                  <c:v>17.48</c:v>
                </c:pt>
                <c:pt idx="6">
                  <c:v>12.9</c:v>
                </c:pt>
                <c:pt idx="7">
                  <c:v>15.92</c:v>
                </c:pt>
                <c:pt idx="8">
                  <c:v>18.760000000000002</c:v>
                </c:pt>
                <c:pt idx="9">
                  <c:v>16.399999999999999</c:v>
                </c:pt>
                <c:pt idx="10">
                  <c:v>21.34</c:v>
                </c:pt>
                <c:pt idx="12">
                  <c:v>39.29</c:v>
                </c:pt>
                <c:pt idx="13">
                  <c:v>37.979999999999997</c:v>
                </c:pt>
                <c:pt idx="14">
                  <c:v>44.59</c:v>
                </c:pt>
                <c:pt idx="15">
                  <c:v>41.88</c:v>
                </c:pt>
                <c:pt idx="16">
                  <c:v>48.37</c:v>
                </c:pt>
                <c:pt idx="17">
                  <c:v>54.71</c:v>
                </c:pt>
                <c:pt idx="18">
                  <c:v>49.88</c:v>
                </c:pt>
                <c:pt idx="19">
                  <c:v>52.2</c:v>
                </c:pt>
                <c:pt idx="20">
                  <c:v>54.83</c:v>
                </c:pt>
                <c:pt idx="21">
                  <c:v>53.32</c:v>
                </c:pt>
                <c:pt idx="22">
                  <c:v>54.41</c:v>
                </c:pt>
                <c:pt idx="23">
                  <c:v>56.01</c:v>
                </c:pt>
                <c:pt idx="24">
                  <c:v>56.33</c:v>
                </c:pt>
                <c:pt idx="25">
                  <c:v>51.05</c:v>
                </c:pt>
                <c:pt idx="26">
                  <c:v>52.12</c:v>
                </c:pt>
                <c:pt idx="27">
                  <c:v>50.97</c:v>
                </c:pt>
                <c:pt idx="28">
                  <c:v>50.07</c:v>
                </c:pt>
                <c:pt idx="29">
                  <c:v>46.21</c:v>
                </c:pt>
                <c:pt idx="30">
                  <c:v>46.99</c:v>
                </c:pt>
                <c:pt idx="31">
                  <c:v>50.43</c:v>
                </c:pt>
                <c:pt idx="32">
                  <c:v>49.08</c:v>
                </c:pt>
                <c:pt idx="33">
                  <c:v>46.13</c:v>
                </c:pt>
                <c:pt idx="34">
                  <c:v>42.52</c:v>
                </c:pt>
                <c:pt idx="35">
                  <c:v>42.55</c:v>
                </c:pt>
                <c:pt idx="36">
                  <c:v>51.89</c:v>
                </c:pt>
                <c:pt idx="37">
                  <c:v>56.45</c:v>
                </c:pt>
                <c:pt idx="38">
                  <c:v>55.79</c:v>
                </c:pt>
                <c:pt idx="39">
                  <c:v>54.18</c:v>
                </c:pt>
                <c:pt idx="40">
                  <c:v>53.6</c:v>
                </c:pt>
                <c:pt idx="41">
                  <c:v>50.77</c:v>
                </c:pt>
                <c:pt idx="42">
                  <c:v>55.1</c:v>
                </c:pt>
                <c:pt idx="43">
                  <c:v>49.74</c:v>
                </c:pt>
                <c:pt idx="44">
                  <c:v>45.71</c:v>
                </c:pt>
                <c:pt idx="45">
                  <c:v>44.75</c:v>
                </c:pt>
                <c:pt idx="46">
                  <c:v>43.63</c:v>
                </c:pt>
                <c:pt idx="47">
                  <c:v>34.82</c:v>
                </c:pt>
              </c:numCache>
            </c:numRef>
          </c:val>
          <c:extLst>
            <c:ext xmlns:c16="http://schemas.microsoft.com/office/drawing/2014/chart" uri="{C3380CC4-5D6E-409C-BE32-E72D297353CC}">
              <c16:uniqueId val="{00000001-7CDB-4DA2-9A5C-74B1852F73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31.7483</c:v>
                </c:pt>
                <c:pt idx="1">
                  <c:v>32.82</c:v>
                </c:pt>
                <c:pt idx="2">
                  <c:v>30.944600000000001</c:v>
                </c:pt>
                <c:pt idx="3">
                  <c:v>27.863499999999998</c:v>
                </c:pt>
                <c:pt idx="4">
                  <c:v>28.131399999999999</c:v>
                </c:pt>
                <c:pt idx="5">
                  <c:v>28.533300000000001</c:v>
                </c:pt>
                <c:pt idx="6">
                  <c:v>23.174900000000001</c:v>
                </c:pt>
                <c:pt idx="7">
                  <c:v>27.595600000000001</c:v>
                </c:pt>
                <c:pt idx="8">
                  <c:v>27.595600000000001</c:v>
                </c:pt>
                <c:pt idx="9">
                  <c:v>23.442900000000002</c:v>
                </c:pt>
                <c:pt idx="10">
                  <c:v>27.461600000000001</c:v>
                </c:pt>
                <c:pt idx="12">
                  <c:v>38.044400000000003</c:v>
                </c:pt>
                <c:pt idx="13">
                  <c:v>34.963299999999997</c:v>
                </c:pt>
                <c:pt idx="14">
                  <c:v>40.723599999999998</c:v>
                </c:pt>
                <c:pt idx="15">
                  <c:v>38.178400000000003</c:v>
                </c:pt>
                <c:pt idx="16">
                  <c:v>39.518000000000001</c:v>
                </c:pt>
                <c:pt idx="17">
                  <c:v>43.938600000000001</c:v>
                </c:pt>
                <c:pt idx="18">
                  <c:v>38.178400000000003</c:v>
                </c:pt>
                <c:pt idx="19">
                  <c:v>39.919800000000002</c:v>
                </c:pt>
                <c:pt idx="20">
                  <c:v>40.991500000000002</c:v>
                </c:pt>
                <c:pt idx="21">
                  <c:v>39.384</c:v>
                </c:pt>
                <c:pt idx="22">
                  <c:v>43.000900000000001</c:v>
                </c:pt>
                <c:pt idx="23">
                  <c:v>46.082000000000001</c:v>
                </c:pt>
                <c:pt idx="24">
                  <c:v>43.402799999999999</c:v>
                </c:pt>
                <c:pt idx="25">
                  <c:v>41.929200000000002</c:v>
                </c:pt>
                <c:pt idx="26">
                  <c:v>40.723599999999998</c:v>
                </c:pt>
                <c:pt idx="27">
                  <c:v>37.508600000000001</c:v>
                </c:pt>
                <c:pt idx="28">
                  <c:v>40.4557</c:v>
                </c:pt>
                <c:pt idx="29">
                  <c:v>37.508600000000001</c:v>
                </c:pt>
                <c:pt idx="30">
                  <c:v>37.374600000000001</c:v>
                </c:pt>
                <c:pt idx="31">
                  <c:v>42.4651</c:v>
                </c:pt>
                <c:pt idx="32">
                  <c:v>42.063200000000002</c:v>
                </c:pt>
                <c:pt idx="33">
                  <c:v>41.929200000000002</c:v>
                </c:pt>
                <c:pt idx="34">
                  <c:v>42.197099999999999</c:v>
                </c:pt>
                <c:pt idx="35">
                  <c:v>38.714199999999998</c:v>
                </c:pt>
                <c:pt idx="36">
                  <c:v>43.402799999999999</c:v>
                </c:pt>
                <c:pt idx="37">
                  <c:v>48.359299999999998</c:v>
                </c:pt>
                <c:pt idx="38">
                  <c:v>47.689500000000002</c:v>
                </c:pt>
                <c:pt idx="39">
                  <c:v>47.421500000000002</c:v>
                </c:pt>
                <c:pt idx="40">
                  <c:v>46.483800000000002</c:v>
                </c:pt>
                <c:pt idx="41">
                  <c:v>47.220599999999997</c:v>
                </c:pt>
                <c:pt idx="42">
                  <c:v>47.9574</c:v>
                </c:pt>
                <c:pt idx="43">
                  <c:v>44.474400000000003</c:v>
                </c:pt>
                <c:pt idx="44">
                  <c:v>42.4651</c:v>
                </c:pt>
                <c:pt idx="45">
                  <c:v>40.589599999999997</c:v>
                </c:pt>
                <c:pt idx="46">
                  <c:v>40.1877</c:v>
                </c:pt>
                <c:pt idx="47">
                  <c:v>34.8294</c:v>
                </c:pt>
              </c:numCache>
            </c:numRef>
          </c:val>
          <c:extLst>
            <c:ext xmlns:c16="http://schemas.microsoft.com/office/drawing/2014/chart" uri="{C3380CC4-5D6E-409C-BE32-E72D297353CC}">
              <c16:uniqueId val="{00000002-7CDB-4DA2-9A5C-74B1852F73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32.402200000000001</c:v>
                </c:pt>
                <c:pt idx="1">
                  <c:v>31.689699999999998</c:v>
                </c:pt>
                <c:pt idx="2">
                  <c:v>31.839500000000001</c:v>
                </c:pt>
                <c:pt idx="3">
                  <c:v>27.599699999999999</c:v>
                </c:pt>
                <c:pt idx="4">
                  <c:v>28.195799999999998</c:v>
                </c:pt>
                <c:pt idx="5">
                  <c:v>28.545000000000002</c:v>
                </c:pt>
                <c:pt idx="6">
                  <c:v>26.872</c:v>
                </c:pt>
                <c:pt idx="7">
                  <c:v>28.405999999999999</c:v>
                </c:pt>
                <c:pt idx="8">
                  <c:v>28.724299999999999</c:v>
                </c:pt>
                <c:pt idx="9">
                  <c:v>23.575199999999999</c:v>
                </c:pt>
                <c:pt idx="10">
                  <c:v>26.950199999999999</c:v>
                </c:pt>
                <c:pt idx="12">
                  <c:v>36.694299999999998</c:v>
                </c:pt>
                <c:pt idx="13">
                  <c:v>34.613599999999998</c:v>
                </c:pt>
                <c:pt idx="14">
                  <c:v>40.269300000000001</c:v>
                </c:pt>
                <c:pt idx="15">
                  <c:v>37.253300000000003</c:v>
                </c:pt>
                <c:pt idx="16">
                  <c:v>39.323700000000002</c:v>
                </c:pt>
                <c:pt idx="17">
                  <c:v>44.1158</c:v>
                </c:pt>
                <c:pt idx="18">
                  <c:v>38.199399999999997</c:v>
                </c:pt>
                <c:pt idx="19">
                  <c:v>40.491500000000002</c:v>
                </c:pt>
                <c:pt idx="20">
                  <c:v>39.495699999999999</c:v>
                </c:pt>
                <c:pt idx="21">
                  <c:v>39.331099999999999</c:v>
                </c:pt>
                <c:pt idx="22">
                  <c:v>42.161799999999999</c:v>
                </c:pt>
                <c:pt idx="23">
                  <c:v>40.920999999999999</c:v>
                </c:pt>
                <c:pt idx="24">
                  <c:v>43.3994</c:v>
                </c:pt>
                <c:pt idx="25">
                  <c:v>38.551699999999997</c:v>
                </c:pt>
                <c:pt idx="26">
                  <c:v>40.981900000000003</c:v>
                </c:pt>
                <c:pt idx="27">
                  <c:v>37.245399999999997</c:v>
                </c:pt>
                <c:pt idx="28">
                  <c:v>40.343200000000003</c:v>
                </c:pt>
                <c:pt idx="29">
                  <c:v>37.277999999999999</c:v>
                </c:pt>
                <c:pt idx="30">
                  <c:v>36.811799999999998</c:v>
                </c:pt>
                <c:pt idx="31">
                  <c:v>41.991199999999999</c:v>
                </c:pt>
                <c:pt idx="32">
                  <c:v>43.242600000000003</c:v>
                </c:pt>
                <c:pt idx="33">
                  <c:v>40.969799999999999</c:v>
                </c:pt>
                <c:pt idx="34">
                  <c:v>37.930700000000002</c:v>
                </c:pt>
                <c:pt idx="35">
                  <c:v>38.4146</c:v>
                </c:pt>
                <c:pt idx="36">
                  <c:v>43.429299999999998</c:v>
                </c:pt>
                <c:pt idx="37">
                  <c:v>47.258000000000003</c:v>
                </c:pt>
                <c:pt idx="38">
                  <c:v>47.289000000000001</c:v>
                </c:pt>
                <c:pt idx="39">
                  <c:v>47.488799999999998</c:v>
                </c:pt>
                <c:pt idx="40">
                  <c:v>45.9101</c:v>
                </c:pt>
                <c:pt idx="41">
                  <c:v>44.686</c:v>
                </c:pt>
                <c:pt idx="42">
                  <c:v>48.363100000000003</c:v>
                </c:pt>
                <c:pt idx="43">
                  <c:v>45.059100000000001</c:v>
                </c:pt>
                <c:pt idx="44">
                  <c:v>39.946300000000001</c:v>
                </c:pt>
                <c:pt idx="45">
                  <c:v>41.1496</c:v>
                </c:pt>
                <c:pt idx="46">
                  <c:v>40.724200000000003</c:v>
                </c:pt>
                <c:pt idx="47">
                  <c:v>35.316699999999997</c:v>
                </c:pt>
              </c:numCache>
            </c:numRef>
          </c:val>
          <c:extLst>
            <c:ext xmlns:c16="http://schemas.microsoft.com/office/drawing/2014/chart" uri="{C3380CC4-5D6E-409C-BE32-E72D297353CC}">
              <c16:uniqueId val="{00000003-7CDB-4DA2-9A5C-74B1852F73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191.5505</c:v>
                </c:pt>
                <c:pt idx="1">
                  <c:v>200.22800000000001</c:v>
                </c:pt>
                <c:pt idx="2">
                  <c:v>196.54929999999999</c:v>
                </c:pt>
                <c:pt idx="3">
                  <c:v>179.34110000000001</c:v>
                </c:pt>
                <c:pt idx="4">
                  <c:v>183.4725</c:v>
                </c:pt>
                <c:pt idx="5">
                  <c:v>187.5034</c:v>
                </c:pt>
                <c:pt idx="6">
                  <c:v>174.12989999999999</c:v>
                </c:pt>
                <c:pt idx="7">
                  <c:v>184.3201</c:v>
                </c:pt>
                <c:pt idx="8">
                  <c:v>197.38829999999999</c:v>
                </c:pt>
                <c:pt idx="9">
                  <c:v>185.35640000000001</c:v>
                </c:pt>
                <c:pt idx="10">
                  <c:v>212.31800000000001</c:v>
                </c:pt>
                <c:pt idx="11">
                  <c:v>247.55645000000001</c:v>
                </c:pt>
                <c:pt idx="12">
                  <c:v>282.79489999999998</c:v>
                </c:pt>
                <c:pt idx="13">
                  <c:v>257.74529999999999</c:v>
                </c:pt>
                <c:pt idx="14">
                  <c:v>296.96069999999997</c:v>
                </c:pt>
                <c:pt idx="15">
                  <c:v>283.19779999999997</c:v>
                </c:pt>
                <c:pt idx="16">
                  <c:v>290.88589999999999</c:v>
                </c:pt>
                <c:pt idx="17">
                  <c:v>332.34190000000001</c:v>
                </c:pt>
                <c:pt idx="18">
                  <c:v>298.84390000000002</c:v>
                </c:pt>
                <c:pt idx="19">
                  <c:v>311.96730000000002</c:v>
                </c:pt>
                <c:pt idx="20">
                  <c:v>337.08780000000002</c:v>
                </c:pt>
                <c:pt idx="21">
                  <c:v>347.9708</c:v>
                </c:pt>
                <c:pt idx="22">
                  <c:v>347.4984</c:v>
                </c:pt>
                <c:pt idx="23">
                  <c:v>348.80529999999999</c:v>
                </c:pt>
                <c:pt idx="24">
                  <c:v>345.13670000000002</c:v>
                </c:pt>
                <c:pt idx="25">
                  <c:v>320.79849999999999</c:v>
                </c:pt>
                <c:pt idx="26">
                  <c:v>340.95249999999999</c:v>
                </c:pt>
                <c:pt idx="27">
                  <c:v>317.87290000000002</c:v>
                </c:pt>
                <c:pt idx="28">
                  <c:v>340.16660000000002</c:v>
                </c:pt>
                <c:pt idx="29">
                  <c:v>316.471</c:v>
                </c:pt>
                <c:pt idx="30">
                  <c:v>328.36660000000001</c:v>
                </c:pt>
                <c:pt idx="31">
                  <c:v>332.41590000000002</c:v>
                </c:pt>
                <c:pt idx="32">
                  <c:v>323.77350000000001</c:v>
                </c:pt>
                <c:pt idx="33">
                  <c:v>312.33679999999998</c:v>
                </c:pt>
                <c:pt idx="34">
                  <c:v>280.85590000000002</c:v>
                </c:pt>
                <c:pt idx="35">
                  <c:v>264.7552</c:v>
                </c:pt>
                <c:pt idx="36">
                  <c:v>326.928</c:v>
                </c:pt>
                <c:pt idx="37">
                  <c:v>369.6909</c:v>
                </c:pt>
                <c:pt idx="38">
                  <c:v>378.59129999999999</c:v>
                </c:pt>
                <c:pt idx="39">
                  <c:v>374.40429999999998</c:v>
                </c:pt>
                <c:pt idx="40">
                  <c:v>362.82979999999998</c:v>
                </c:pt>
                <c:pt idx="41">
                  <c:v>346.82490000000001</c:v>
                </c:pt>
                <c:pt idx="42">
                  <c:v>366.43720000000002</c:v>
                </c:pt>
                <c:pt idx="43">
                  <c:v>320.54599999999999</c:v>
                </c:pt>
                <c:pt idx="44">
                  <c:v>281.06880000000001</c:v>
                </c:pt>
                <c:pt idx="45">
                  <c:v>272.63310000000001</c:v>
                </c:pt>
                <c:pt idx="46">
                  <c:v>257.74149999999997</c:v>
                </c:pt>
                <c:pt idx="47">
                  <c:v>255.53980000000001</c:v>
                </c:pt>
              </c:numCache>
            </c:numRef>
          </c:val>
          <c:extLst>
            <c:ext xmlns:c16="http://schemas.microsoft.com/office/drawing/2014/chart" uri="{C3380CC4-5D6E-409C-BE32-E72D297353CC}">
              <c16:uniqueId val="{00000004-7CDB-4DA2-9A5C-74B1852F73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228.9829</c:v>
                </c:pt>
                <c:pt idx="1">
                  <c:v>227.5264</c:v>
                </c:pt>
                <c:pt idx="2">
                  <c:v>215.55850000000001</c:v>
                </c:pt>
                <c:pt idx="3">
                  <c:v>207.87719999999999</c:v>
                </c:pt>
                <c:pt idx="4">
                  <c:v>210.55860000000001</c:v>
                </c:pt>
                <c:pt idx="5">
                  <c:v>211.73179999999999</c:v>
                </c:pt>
                <c:pt idx="6">
                  <c:v>211.4879</c:v>
                </c:pt>
                <c:pt idx="7">
                  <c:v>207.92269999999999</c:v>
                </c:pt>
                <c:pt idx="8">
                  <c:v>212.93219999999999</c:v>
                </c:pt>
                <c:pt idx="9">
                  <c:v>213.47929999999999</c:v>
                </c:pt>
                <c:pt idx="10">
                  <c:v>219.97499999999999</c:v>
                </c:pt>
                <c:pt idx="11">
                  <c:v>220.30934999999999</c:v>
                </c:pt>
                <c:pt idx="12">
                  <c:v>220.6437</c:v>
                </c:pt>
                <c:pt idx="13">
                  <c:v>196.411</c:v>
                </c:pt>
                <c:pt idx="14">
                  <c:v>172.66630000000001</c:v>
                </c:pt>
                <c:pt idx="15">
                  <c:v>154.8826</c:v>
                </c:pt>
                <c:pt idx="16">
                  <c:v>143.7792</c:v>
                </c:pt>
                <c:pt idx="17">
                  <c:v>138.66980000000001</c:v>
                </c:pt>
                <c:pt idx="18">
                  <c:v>141.57</c:v>
                </c:pt>
                <c:pt idx="19">
                  <c:v>152.9366</c:v>
                </c:pt>
                <c:pt idx="20">
                  <c:v>144.6317</c:v>
                </c:pt>
                <c:pt idx="21">
                  <c:v>139.63509999999999</c:v>
                </c:pt>
                <c:pt idx="22">
                  <c:v>143.84360000000001</c:v>
                </c:pt>
                <c:pt idx="23">
                  <c:v>137.51650000000001</c:v>
                </c:pt>
                <c:pt idx="24">
                  <c:v>129.64920000000001</c:v>
                </c:pt>
                <c:pt idx="25">
                  <c:v>127.876</c:v>
                </c:pt>
                <c:pt idx="26">
                  <c:v>130.46899999999999</c:v>
                </c:pt>
                <c:pt idx="27">
                  <c:v>132.1678</c:v>
                </c:pt>
                <c:pt idx="28">
                  <c:v>135.8074</c:v>
                </c:pt>
                <c:pt idx="29">
                  <c:v>140.3433</c:v>
                </c:pt>
                <c:pt idx="30">
                  <c:v>147.8023</c:v>
                </c:pt>
                <c:pt idx="31">
                  <c:v>160.30529999999999</c:v>
                </c:pt>
                <c:pt idx="32">
                  <c:v>177.2501</c:v>
                </c:pt>
                <c:pt idx="33">
                  <c:v>204.73490000000001</c:v>
                </c:pt>
                <c:pt idx="34">
                  <c:v>228.1551</c:v>
                </c:pt>
                <c:pt idx="35">
                  <c:v>232.3948</c:v>
                </c:pt>
                <c:pt idx="36">
                  <c:v>231.69499999999999</c:v>
                </c:pt>
                <c:pt idx="37">
                  <c:v>231.66919999999999</c:v>
                </c:pt>
                <c:pt idx="38">
                  <c:v>225.74780000000001</c:v>
                </c:pt>
                <c:pt idx="39">
                  <c:v>232.43209999999999</c:v>
                </c:pt>
                <c:pt idx="40">
                  <c:v>227.93790000000001</c:v>
                </c:pt>
                <c:pt idx="41">
                  <c:v>227.98220000000001</c:v>
                </c:pt>
                <c:pt idx="42">
                  <c:v>222.71250000000001</c:v>
                </c:pt>
                <c:pt idx="43">
                  <c:v>226.8135</c:v>
                </c:pt>
                <c:pt idx="44">
                  <c:v>215.85390000000001</c:v>
                </c:pt>
                <c:pt idx="45">
                  <c:v>213.89859999999999</c:v>
                </c:pt>
                <c:pt idx="46">
                  <c:v>211.1798</c:v>
                </c:pt>
                <c:pt idx="47">
                  <c:v>207.08009999999999</c:v>
                </c:pt>
              </c:numCache>
            </c:numRef>
          </c:val>
          <c:extLst>
            <c:ext xmlns:c16="http://schemas.microsoft.com/office/drawing/2014/chart" uri="{C3380CC4-5D6E-409C-BE32-E72D297353CC}">
              <c16:uniqueId val="{00000000-4099-40C1-95B4-4ACDEBD2097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228.285</c:v>
                </c:pt>
                <c:pt idx="1">
                  <c:v>227.8349</c:v>
                </c:pt>
                <c:pt idx="2">
                  <c:v>213.97069999999999</c:v>
                </c:pt>
                <c:pt idx="3">
                  <c:v>208.19880000000001</c:v>
                </c:pt>
                <c:pt idx="4">
                  <c:v>207.7107</c:v>
                </c:pt>
                <c:pt idx="5">
                  <c:v>209.34389999999999</c:v>
                </c:pt>
                <c:pt idx="6">
                  <c:v>209.70429999999999</c:v>
                </c:pt>
                <c:pt idx="7">
                  <c:v>209.8742</c:v>
                </c:pt>
                <c:pt idx="8">
                  <c:v>210.92619999999999</c:v>
                </c:pt>
                <c:pt idx="9">
                  <c:v>210.7201</c:v>
                </c:pt>
                <c:pt idx="10">
                  <c:v>219.3724</c:v>
                </c:pt>
                <c:pt idx="11">
                  <c:v>218.58590000000001</c:v>
                </c:pt>
                <c:pt idx="12">
                  <c:v>217.79939999999999</c:v>
                </c:pt>
                <c:pt idx="13">
                  <c:v>195.6557</c:v>
                </c:pt>
                <c:pt idx="14">
                  <c:v>169.126</c:v>
                </c:pt>
                <c:pt idx="15">
                  <c:v>152.80090000000001</c:v>
                </c:pt>
                <c:pt idx="16">
                  <c:v>143.63220000000001</c:v>
                </c:pt>
                <c:pt idx="17">
                  <c:v>137.51400000000001</c:v>
                </c:pt>
                <c:pt idx="18">
                  <c:v>139.02760000000001</c:v>
                </c:pt>
                <c:pt idx="19">
                  <c:v>150.46039999999999</c:v>
                </c:pt>
                <c:pt idx="20">
                  <c:v>144.77760000000001</c:v>
                </c:pt>
                <c:pt idx="21">
                  <c:v>141.0993</c:v>
                </c:pt>
                <c:pt idx="22">
                  <c:v>143.5284</c:v>
                </c:pt>
                <c:pt idx="23">
                  <c:v>136.90350000000001</c:v>
                </c:pt>
                <c:pt idx="24">
                  <c:v>128.9494</c:v>
                </c:pt>
                <c:pt idx="25">
                  <c:v>126.3212</c:v>
                </c:pt>
                <c:pt idx="26">
                  <c:v>127.7876</c:v>
                </c:pt>
                <c:pt idx="27">
                  <c:v>132.03659999999999</c:v>
                </c:pt>
                <c:pt idx="28">
                  <c:v>133.29050000000001</c:v>
                </c:pt>
                <c:pt idx="29">
                  <c:v>140.77539999999999</c:v>
                </c:pt>
                <c:pt idx="30">
                  <c:v>145.52979999999999</c:v>
                </c:pt>
                <c:pt idx="31">
                  <c:v>156.4606</c:v>
                </c:pt>
                <c:pt idx="32">
                  <c:v>177.22559999999999</c:v>
                </c:pt>
                <c:pt idx="33">
                  <c:v>201.53270000000001</c:v>
                </c:pt>
                <c:pt idx="34">
                  <c:v>223.7321</c:v>
                </c:pt>
                <c:pt idx="35">
                  <c:v>233.1472</c:v>
                </c:pt>
                <c:pt idx="36">
                  <c:v>230.55</c:v>
                </c:pt>
                <c:pt idx="37">
                  <c:v>230.072</c:v>
                </c:pt>
                <c:pt idx="38">
                  <c:v>224.6678</c:v>
                </c:pt>
                <c:pt idx="39">
                  <c:v>231.45259999999999</c:v>
                </c:pt>
                <c:pt idx="40">
                  <c:v>226.44919999999999</c:v>
                </c:pt>
                <c:pt idx="41">
                  <c:v>226.84690000000001</c:v>
                </c:pt>
                <c:pt idx="42">
                  <c:v>224.45609999999999</c:v>
                </c:pt>
                <c:pt idx="43">
                  <c:v>225.113</c:v>
                </c:pt>
                <c:pt idx="44">
                  <c:v>215.88509999999999</c:v>
                </c:pt>
                <c:pt idx="45">
                  <c:v>212.10149999999999</c:v>
                </c:pt>
                <c:pt idx="46">
                  <c:v>211.58670000000001</c:v>
                </c:pt>
                <c:pt idx="47">
                  <c:v>208.3082</c:v>
                </c:pt>
              </c:numCache>
            </c:numRef>
          </c:val>
          <c:extLst>
            <c:ext xmlns:c16="http://schemas.microsoft.com/office/drawing/2014/chart" uri="{C3380CC4-5D6E-409C-BE32-E72D297353CC}">
              <c16:uniqueId val="{00000001-4099-40C1-95B4-4ACDEBD2097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420.04899999999998</c:v>
                </c:pt>
                <c:pt idx="1">
                  <c:v>427.07960000000003</c:v>
                </c:pt>
                <c:pt idx="2">
                  <c:v>422.44510000000002</c:v>
                </c:pt>
                <c:pt idx="3">
                  <c:v>419.65649999999999</c:v>
                </c:pt>
                <c:pt idx="4">
                  <c:v>424.51209999999998</c:v>
                </c:pt>
                <c:pt idx="5">
                  <c:v>418.22919999999999</c:v>
                </c:pt>
                <c:pt idx="6">
                  <c:v>421.72800000000001</c:v>
                </c:pt>
                <c:pt idx="7">
                  <c:v>423.25990000000002</c:v>
                </c:pt>
                <c:pt idx="8">
                  <c:v>434.93880000000001</c:v>
                </c:pt>
                <c:pt idx="9">
                  <c:v>434.16899999999998</c:v>
                </c:pt>
                <c:pt idx="10">
                  <c:v>444.24259999999998</c:v>
                </c:pt>
                <c:pt idx="11">
                  <c:v>425.41140000000001</c:v>
                </c:pt>
                <c:pt idx="12">
                  <c:v>406.58019999999999</c:v>
                </c:pt>
                <c:pt idx="13">
                  <c:v>343.6542</c:v>
                </c:pt>
                <c:pt idx="14">
                  <c:v>254.07550000000001</c:v>
                </c:pt>
                <c:pt idx="15">
                  <c:v>211.27350000000001</c:v>
                </c:pt>
                <c:pt idx="16">
                  <c:v>173.49600000000001</c:v>
                </c:pt>
                <c:pt idx="17">
                  <c:v>156.077</c:v>
                </c:pt>
                <c:pt idx="18">
                  <c:v>177.53720000000001</c:v>
                </c:pt>
                <c:pt idx="19">
                  <c:v>201.01480000000001</c:v>
                </c:pt>
                <c:pt idx="20">
                  <c:v>191.9726</c:v>
                </c:pt>
                <c:pt idx="21">
                  <c:v>184.60079999999999</c:v>
                </c:pt>
                <c:pt idx="22">
                  <c:v>188.0727</c:v>
                </c:pt>
                <c:pt idx="23">
                  <c:v>181.35730000000001</c:v>
                </c:pt>
                <c:pt idx="24">
                  <c:v>166.07380000000001</c:v>
                </c:pt>
                <c:pt idx="25">
                  <c:v>163.76599999999999</c:v>
                </c:pt>
                <c:pt idx="26">
                  <c:v>159.77940000000001</c:v>
                </c:pt>
                <c:pt idx="27">
                  <c:v>173.30350000000001</c:v>
                </c:pt>
                <c:pt idx="28">
                  <c:v>193.1729</c:v>
                </c:pt>
                <c:pt idx="29">
                  <c:v>207.22620000000001</c:v>
                </c:pt>
                <c:pt idx="30">
                  <c:v>225.8862</c:v>
                </c:pt>
                <c:pt idx="31">
                  <c:v>261.0009</c:v>
                </c:pt>
                <c:pt idx="32">
                  <c:v>343.63959999999997</c:v>
                </c:pt>
                <c:pt idx="33">
                  <c:v>419.32580000000002</c:v>
                </c:pt>
                <c:pt idx="34">
                  <c:v>448.19560000000001</c:v>
                </c:pt>
                <c:pt idx="35">
                  <c:v>476.15620000000001</c:v>
                </c:pt>
                <c:pt idx="36">
                  <c:v>466.88679999999999</c:v>
                </c:pt>
                <c:pt idx="37">
                  <c:v>465.61579999999998</c:v>
                </c:pt>
                <c:pt idx="38">
                  <c:v>468.20249999999999</c:v>
                </c:pt>
                <c:pt idx="39">
                  <c:v>471.16199999999998</c:v>
                </c:pt>
                <c:pt idx="40">
                  <c:v>467.4846</c:v>
                </c:pt>
                <c:pt idx="41">
                  <c:v>459.2672</c:v>
                </c:pt>
                <c:pt idx="42">
                  <c:v>447.3116</c:v>
                </c:pt>
                <c:pt idx="43">
                  <c:v>437.16230000000002</c:v>
                </c:pt>
                <c:pt idx="44">
                  <c:v>420.709</c:v>
                </c:pt>
                <c:pt idx="45">
                  <c:v>412.69569999999999</c:v>
                </c:pt>
                <c:pt idx="46">
                  <c:v>403.38209999999998</c:v>
                </c:pt>
                <c:pt idx="47">
                  <c:v>408.63159999999999</c:v>
                </c:pt>
              </c:numCache>
            </c:numRef>
          </c:val>
          <c:extLst>
            <c:ext xmlns:c16="http://schemas.microsoft.com/office/drawing/2014/chart" uri="{C3380CC4-5D6E-409C-BE32-E72D297353CC}">
              <c16:uniqueId val="{00000002-4099-40C1-95B4-4ACDEBD2097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352.50400000000002</c:v>
                </c:pt>
                <c:pt idx="1">
                  <c:v>351.70510000000002</c:v>
                </c:pt>
                <c:pt idx="2">
                  <c:v>352.05180000000001</c:v>
                </c:pt>
                <c:pt idx="3">
                  <c:v>349.32310000000001</c:v>
                </c:pt>
                <c:pt idx="4">
                  <c:v>349.6782</c:v>
                </c:pt>
                <c:pt idx="5">
                  <c:v>347.44810000000001</c:v>
                </c:pt>
                <c:pt idx="6">
                  <c:v>349.80450000000002</c:v>
                </c:pt>
                <c:pt idx="7">
                  <c:v>349.56779999999998</c:v>
                </c:pt>
                <c:pt idx="8">
                  <c:v>356.84730000000002</c:v>
                </c:pt>
                <c:pt idx="9">
                  <c:v>360.25689999999997</c:v>
                </c:pt>
                <c:pt idx="10">
                  <c:v>367.86239999999998</c:v>
                </c:pt>
                <c:pt idx="11">
                  <c:v>354.63594999999998</c:v>
                </c:pt>
                <c:pt idx="12">
                  <c:v>341.40949999999998</c:v>
                </c:pt>
                <c:pt idx="13">
                  <c:v>283.33550000000002</c:v>
                </c:pt>
                <c:pt idx="14">
                  <c:v>211.3056</c:v>
                </c:pt>
                <c:pt idx="15">
                  <c:v>178.96279999999999</c:v>
                </c:pt>
                <c:pt idx="16">
                  <c:v>152.85409999999999</c:v>
                </c:pt>
                <c:pt idx="17">
                  <c:v>137.57210000000001</c:v>
                </c:pt>
                <c:pt idx="18">
                  <c:v>119.96510000000001</c:v>
                </c:pt>
                <c:pt idx="19">
                  <c:v>132.02459999999999</c:v>
                </c:pt>
                <c:pt idx="20">
                  <c:v>125.6926</c:v>
                </c:pt>
                <c:pt idx="21">
                  <c:v>116.3413</c:v>
                </c:pt>
                <c:pt idx="22">
                  <c:v>116.253</c:v>
                </c:pt>
                <c:pt idx="23">
                  <c:v>106.6296</c:v>
                </c:pt>
                <c:pt idx="24">
                  <c:v>93.757800000000003</c:v>
                </c:pt>
                <c:pt idx="25">
                  <c:v>94.479799999999997</c:v>
                </c:pt>
                <c:pt idx="26">
                  <c:v>87.240799999999993</c:v>
                </c:pt>
                <c:pt idx="27">
                  <c:v>90.7012</c:v>
                </c:pt>
                <c:pt idx="28">
                  <c:v>113.1831</c:v>
                </c:pt>
                <c:pt idx="29">
                  <c:v>126.52249999999999</c:v>
                </c:pt>
                <c:pt idx="30">
                  <c:v>133.9451</c:v>
                </c:pt>
                <c:pt idx="31">
                  <c:v>149.1206</c:v>
                </c:pt>
                <c:pt idx="32">
                  <c:v>197.5573</c:v>
                </c:pt>
                <c:pt idx="33">
                  <c:v>252.72300000000001</c:v>
                </c:pt>
                <c:pt idx="34">
                  <c:v>356.36900000000003</c:v>
                </c:pt>
                <c:pt idx="35">
                  <c:v>391.70069999999998</c:v>
                </c:pt>
                <c:pt idx="36">
                  <c:v>374.71949999999998</c:v>
                </c:pt>
                <c:pt idx="37">
                  <c:v>374.75779999999997</c:v>
                </c:pt>
                <c:pt idx="38">
                  <c:v>375.0455</c:v>
                </c:pt>
                <c:pt idx="39">
                  <c:v>383.12009999999998</c:v>
                </c:pt>
                <c:pt idx="40">
                  <c:v>376.03829999999999</c:v>
                </c:pt>
                <c:pt idx="41">
                  <c:v>372.25200000000001</c:v>
                </c:pt>
                <c:pt idx="42">
                  <c:v>360.35410000000002</c:v>
                </c:pt>
                <c:pt idx="43">
                  <c:v>355.4357</c:v>
                </c:pt>
                <c:pt idx="44">
                  <c:v>344.5093</c:v>
                </c:pt>
                <c:pt idx="45">
                  <c:v>343.3836</c:v>
                </c:pt>
                <c:pt idx="46">
                  <c:v>334.86610000000002</c:v>
                </c:pt>
                <c:pt idx="47">
                  <c:v>339.358</c:v>
                </c:pt>
              </c:numCache>
            </c:numRef>
          </c:val>
          <c:extLst>
            <c:ext xmlns:c16="http://schemas.microsoft.com/office/drawing/2014/chart" uri="{C3380CC4-5D6E-409C-BE32-E72D297353CC}">
              <c16:uniqueId val="{00000003-4099-40C1-95B4-4ACDEBD209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6478.8</c:v>
                </c:pt>
                <c:pt idx="1">
                  <c:v>6253.7</c:v>
                </c:pt>
                <c:pt idx="2">
                  <c:v>6254.2</c:v>
                </c:pt>
                <c:pt idx="3">
                  <c:v>6098.3</c:v>
                </c:pt>
                <c:pt idx="4">
                  <c:v>6147.4</c:v>
                </c:pt>
                <c:pt idx="5">
                  <c:v>6107.1</c:v>
                </c:pt>
                <c:pt idx="6">
                  <c:v>6060.4</c:v>
                </c:pt>
                <c:pt idx="7">
                  <c:v>6117.2</c:v>
                </c:pt>
                <c:pt idx="8">
                  <c:v>6198.81</c:v>
                </c:pt>
                <c:pt idx="9">
                  <c:v>6220.45</c:v>
                </c:pt>
                <c:pt idx="10">
                  <c:v>6267.53</c:v>
                </c:pt>
                <c:pt idx="11">
                  <c:v>6590.26</c:v>
                </c:pt>
                <c:pt idx="12">
                  <c:v>6591.95</c:v>
                </c:pt>
                <c:pt idx="13">
                  <c:v>6606.05</c:v>
                </c:pt>
                <c:pt idx="14">
                  <c:v>6804.28</c:v>
                </c:pt>
                <c:pt idx="15">
                  <c:v>6876.71</c:v>
                </c:pt>
                <c:pt idx="16">
                  <c:v>7119.83</c:v>
                </c:pt>
                <c:pt idx="17">
                  <c:v>7323.41</c:v>
                </c:pt>
                <c:pt idx="18">
                  <c:v>7400.64</c:v>
                </c:pt>
                <c:pt idx="19">
                  <c:v>7609.83</c:v>
                </c:pt>
                <c:pt idx="20">
                  <c:v>7594.5</c:v>
                </c:pt>
                <c:pt idx="21">
                  <c:v>7792.04</c:v>
                </c:pt>
                <c:pt idx="22">
                  <c:v>7816.76</c:v>
                </c:pt>
                <c:pt idx="23">
                  <c:v>7817.67</c:v>
                </c:pt>
                <c:pt idx="24">
                  <c:v>7709.53</c:v>
                </c:pt>
                <c:pt idx="25">
                  <c:v>7602.8</c:v>
                </c:pt>
                <c:pt idx="26">
                  <c:v>7690.54</c:v>
                </c:pt>
                <c:pt idx="27">
                  <c:v>7709.36</c:v>
                </c:pt>
                <c:pt idx="28">
                  <c:v>7848.66</c:v>
                </c:pt>
                <c:pt idx="29">
                  <c:v>7828.75</c:v>
                </c:pt>
                <c:pt idx="30">
                  <c:v>7854.56</c:v>
                </c:pt>
                <c:pt idx="31">
                  <c:v>7910.01</c:v>
                </c:pt>
                <c:pt idx="32">
                  <c:v>7815.83</c:v>
                </c:pt>
                <c:pt idx="33">
                  <c:v>7644.18</c:v>
                </c:pt>
                <c:pt idx="34">
                  <c:v>7574.23</c:v>
                </c:pt>
                <c:pt idx="35">
                  <c:v>7502.8</c:v>
                </c:pt>
                <c:pt idx="36">
                  <c:v>7749.77</c:v>
                </c:pt>
                <c:pt idx="37">
                  <c:v>7790.31</c:v>
                </c:pt>
                <c:pt idx="38">
                  <c:v>7739.29</c:v>
                </c:pt>
                <c:pt idx="39">
                  <c:v>7745.35</c:v>
                </c:pt>
                <c:pt idx="40">
                  <c:v>7660.03</c:v>
                </c:pt>
                <c:pt idx="41">
                  <c:v>7579.26</c:v>
                </c:pt>
                <c:pt idx="42">
                  <c:v>7513.03</c:v>
                </c:pt>
                <c:pt idx="43">
                  <c:v>7429.06</c:v>
                </c:pt>
                <c:pt idx="44">
                  <c:v>7334.6</c:v>
                </c:pt>
                <c:pt idx="45">
                  <c:v>7089.05</c:v>
                </c:pt>
                <c:pt idx="46">
                  <c:v>6928.79</c:v>
                </c:pt>
                <c:pt idx="47">
                  <c:v>6748.85</c:v>
                </c:pt>
              </c:numCache>
            </c:numRef>
          </c:val>
          <c:smooth val="0"/>
          <c:extLst>
            <c:ext xmlns:c16="http://schemas.microsoft.com/office/drawing/2014/chart" uri="{C3380CC4-5D6E-409C-BE32-E72D297353CC}">
              <c16:uniqueId val="{00000000-E325-421B-8398-DFF59D0450C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6424.1479499999996</c:v>
                </c:pt>
                <c:pt idx="1">
                  <c:v>6290.7282299999997</c:v>
                </c:pt>
                <c:pt idx="2">
                  <c:v>6205.9762300000002</c:v>
                </c:pt>
                <c:pt idx="3">
                  <c:v>6117.35052</c:v>
                </c:pt>
                <c:pt idx="4">
                  <c:v>6058.6792599999999</c:v>
                </c:pt>
                <c:pt idx="5">
                  <c:v>6031.02502</c:v>
                </c:pt>
                <c:pt idx="6">
                  <c:v>6038.0912600000001</c:v>
                </c:pt>
                <c:pt idx="7">
                  <c:v>6065.0034800000003</c:v>
                </c:pt>
                <c:pt idx="8">
                  <c:v>6034.7199899999996</c:v>
                </c:pt>
                <c:pt idx="9">
                  <c:v>6145.8451999999997</c:v>
                </c:pt>
                <c:pt idx="10">
                  <c:v>6291.0099200000004</c:v>
                </c:pt>
                <c:pt idx="11">
                  <c:v>6476.8863899999997</c:v>
                </c:pt>
                <c:pt idx="12">
                  <c:v>6597.11697</c:v>
                </c:pt>
                <c:pt idx="13">
                  <c:v>6638.9879799999999</c:v>
                </c:pt>
                <c:pt idx="14">
                  <c:v>6753.5765499999998</c:v>
                </c:pt>
                <c:pt idx="15">
                  <c:v>6877.1773300000004</c:v>
                </c:pt>
                <c:pt idx="16">
                  <c:v>7155.6194400000004</c:v>
                </c:pt>
                <c:pt idx="17">
                  <c:v>7358.1853499999997</c:v>
                </c:pt>
                <c:pt idx="18">
                  <c:v>7508.3574399999998</c:v>
                </c:pt>
                <c:pt idx="19">
                  <c:v>7640.5765000000001</c:v>
                </c:pt>
                <c:pt idx="20">
                  <c:v>7727.3793299999998</c:v>
                </c:pt>
                <c:pt idx="21">
                  <c:v>7828.6727000000001</c:v>
                </c:pt>
                <c:pt idx="22">
                  <c:v>7899.6541100000004</c:v>
                </c:pt>
                <c:pt idx="23">
                  <c:v>7934.6427800000001</c:v>
                </c:pt>
                <c:pt idx="24">
                  <c:v>7873.9282000000003</c:v>
                </c:pt>
                <c:pt idx="25">
                  <c:v>7787.1183300000002</c:v>
                </c:pt>
                <c:pt idx="26">
                  <c:v>7751.3938099999996</c:v>
                </c:pt>
                <c:pt idx="27">
                  <c:v>7803.35869</c:v>
                </c:pt>
                <c:pt idx="28">
                  <c:v>7917.15416</c:v>
                </c:pt>
                <c:pt idx="29">
                  <c:v>7950.8757100000003</c:v>
                </c:pt>
                <c:pt idx="30">
                  <c:v>7939.9533499999998</c:v>
                </c:pt>
                <c:pt idx="31">
                  <c:v>7918.2151800000001</c:v>
                </c:pt>
                <c:pt idx="32">
                  <c:v>7870.9375200000004</c:v>
                </c:pt>
                <c:pt idx="33">
                  <c:v>7692.3518400000003</c:v>
                </c:pt>
                <c:pt idx="34">
                  <c:v>7603.5918300000003</c:v>
                </c:pt>
                <c:pt idx="35">
                  <c:v>7472.2713199999998</c:v>
                </c:pt>
                <c:pt idx="36">
                  <c:v>7654.9346999999998</c:v>
                </c:pt>
                <c:pt idx="37">
                  <c:v>7788.6381799999999</c:v>
                </c:pt>
                <c:pt idx="38">
                  <c:v>7746.9983000000002</c:v>
                </c:pt>
                <c:pt idx="39">
                  <c:v>7742.8980000000001</c:v>
                </c:pt>
                <c:pt idx="40">
                  <c:v>7696.0935200000004</c:v>
                </c:pt>
                <c:pt idx="41">
                  <c:v>7643.9789499999997</c:v>
                </c:pt>
                <c:pt idx="42">
                  <c:v>7562.7535099999996</c:v>
                </c:pt>
                <c:pt idx="43">
                  <c:v>7533.8326100000004</c:v>
                </c:pt>
                <c:pt idx="44">
                  <c:v>7421.4898899999998</c:v>
                </c:pt>
                <c:pt idx="45">
                  <c:v>7187.2506800000001</c:v>
                </c:pt>
                <c:pt idx="46">
                  <c:v>6962.6578900000004</c:v>
                </c:pt>
                <c:pt idx="47">
                  <c:v>6846.2201699999996</c:v>
                </c:pt>
              </c:numCache>
            </c:numRef>
          </c:val>
          <c:smooth val="0"/>
          <c:extLst>
            <c:ext xmlns:c16="http://schemas.microsoft.com/office/drawing/2014/chart" uri="{C3380CC4-5D6E-409C-BE32-E72D297353CC}">
              <c16:uniqueId val="{00000001-E325-421B-8398-DFF59D0450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7</c:v>
                </c:pt>
                <c:pt idx="1">
                  <c:v>MAR 8</c:v>
                </c:pt>
                <c:pt idx="2">
                  <c:v>MIE 9</c:v>
                </c:pt>
                <c:pt idx="3">
                  <c:v>JUE 10</c:v>
                </c:pt>
                <c:pt idx="4">
                  <c:v>VIE 11</c:v>
                </c:pt>
                <c:pt idx="5">
                  <c:v>SAB 12</c:v>
                </c:pt>
                <c:pt idx="6">
                  <c:v>DOM 13</c:v>
                </c:pt>
                <c:pt idx="7">
                  <c:v>LUN 14</c:v>
                </c:pt>
              </c:strCache>
            </c:strRef>
          </c:cat>
          <c:val>
            <c:numRef>
              <c:f>COSTO_OPE_EJEC!$C$8:$C$15</c:f>
              <c:numCache>
                <c:formatCode>#,##0.0</c:formatCode>
                <c:ptCount val="8"/>
                <c:pt idx="0">
                  <c:v>4353019.0019399999</c:v>
                </c:pt>
                <c:pt idx="1">
                  <c:v>4798990.1500399997</c:v>
                </c:pt>
                <c:pt idx="2">
                  <c:v>4607759.3772600004</c:v>
                </c:pt>
                <c:pt idx="3">
                  <c:v>4321699.8602600005</c:v>
                </c:pt>
                <c:pt idx="4">
                  <c:v>4912555.8829699997</c:v>
                </c:pt>
                <c:pt idx="5">
                  <c:v>4654962.9818500001</c:v>
                </c:pt>
                <c:pt idx="6">
                  <c:v>3743292.68646</c:v>
                </c:pt>
                <c:pt idx="7">
                  <c:v>4170914.3070100001</c:v>
                </c:pt>
              </c:numCache>
            </c:numRef>
          </c:val>
          <c:extLst>
            <c:ext xmlns:c16="http://schemas.microsoft.com/office/drawing/2014/chart" uri="{C3380CC4-5D6E-409C-BE32-E72D297353CC}">
              <c16:uniqueId val="{00000000-6462-4F77-95BC-84B506DA06E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-5.8537262589827166E-2</c:v>
                </c:pt>
                <c:pt idx="1">
                  <c:v>-8.8866667512578559E-2</c:v>
                </c:pt>
                <c:pt idx="2">
                  <c:v>-9.0386796983213835E-2</c:v>
                </c:pt>
                <c:pt idx="3">
                  <c:v>-6.506763279567096E-2</c:v>
                </c:pt>
                <c:pt idx="4">
                  <c:v>6.3076114537493427E-2</c:v>
                </c:pt>
                <c:pt idx="5">
                  <c:v>-5.1221013431305036E-3</c:v>
                </c:pt>
                <c:pt idx="6">
                  <c:v>-9.1566682552838063E-2</c:v>
                </c:pt>
                <c:pt idx="7">
                  <c:v>-8.7214948354345206E-2</c:v>
                </c:pt>
              </c:numCache>
            </c:numRef>
          </c:cat>
          <c:val>
            <c:numRef>
              <c:f>COSTO_OPE_EJEC!$D$8:$D$15</c:f>
              <c:numCache>
                <c:formatCode>#,##0.0</c:formatCode>
                <c:ptCount val="8"/>
                <c:pt idx="0">
                  <c:v>4623676.3591032</c:v>
                </c:pt>
                <c:pt idx="1">
                  <c:v>5267055.8511327999</c:v>
                </c:pt>
                <c:pt idx="2">
                  <c:v>5065624.9953036001</c:v>
                </c:pt>
                <c:pt idx="3">
                  <c:v>4622473.2524587996</c:v>
                </c:pt>
                <c:pt idx="4">
                  <c:v>4621076.3423156003</c:v>
                </c:pt>
                <c:pt idx="5">
                  <c:v>4678928.9300068002</c:v>
                </c:pt>
                <c:pt idx="6">
                  <c:v>4120602.596324</c:v>
                </c:pt>
                <c:pt idx="7">
                  <c:v>4569437.5685604</c:v>
                </c:pt>
              </c:numCache>
            </c:numRef>
          </c:val>
          <c:extLst>
            <c:ext xmlns:c16="http://schemas.microsoft.com/office/drawing/2014/chart" uri="{C3380CC4-5D6E-409C-BE32-E72D297353CC}">
              <c16:uniqueId val="{00000001-6462-4F77-95BC-84B506DA06E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28</v>
      </c>
      <c r="I8" s="6" t="s">
        <v>29</v>
      </c>
      <c r="J8" s="4"/>
      <c r="K8" s="4" t="s">
        <v>21</v>
      </c>
      <c r="L8" s="4"/>
    </row>
    <row r="9" spans="1:12" x14ac:dyDescent="0.35">
      <c r="A9" s="1"/>
      <c r="B9" s="4" t="s">
        <v>13</v>
      </c>
      <c r="C9" s="5" t="s">
        <v>30</v>
      </c>
      <c r="D9" s="5" t="s">
        <v>31</v>
      </c>
      <c r="E9" s="5" t="s">
        <v>32</v>
      </c>
      <c r="F9" s="5" t="s">
        <v>33</v>
      </c>
      <c r="G9" s="4" t="s">
        <v>34</v>
      </c>
      <c r="H9" s="4" t="s">
        <v>28</v>
      </c>
      <c r="I9" s="6" t="s">
        <v>35</v>
      </c>
      <c r="J9" s="4"/>
      <c r="K9" s="4" t="s">
        <v>21</v>
      </c>
      <c r="L9" s="4">
        <v>13.8</v>
      </c>
    </row>
    <row r="10" spans="1:12" x14ac:dyDescent="0.35">
      <c r="A10" s="1"/>
      <c r="B10" s="4" t="s">
        <v>22</v>
      </c>
      <c r="C10" s="5" t="s">
        <v>36</v>
      </c>
      <c r="D10" s="5" t="s">
        <v>37</v>
      </c>
      <c r="E10" s="5" t="s">
        <v>38</v>
      </c>
      <c r="F10" s="5" t="s">
        <v>39</v>
      </c>
      <c r="G10" s="4" t="s">
        <v>40</v>
      </c>
      <c r="H10" s="4" t="s">
        <v>41</v>
      </c>
      <c r="I10" s="6" t="s">
        <v>42</v>
      </c>
      <c r="J10" s="4"/>
      <c r="K10" s="4" t="s">
        <v>21</v>
      </c>
      <c r="L10" s="4"/>
    </row>
    <row r="11" spans="1:12" x14ac:dyDescent="0.35">
      <c r="A11" s="1"/>
      <c r="B11" s="4" t="s">
        <v>13</v>
      </c>
      <c r="C11" s="5" t="s">
        <v>43</v>
      </c>
      <c r="D11" s="5" t="s">
        <v>44</v>
      </c>
      <c r="E11" s="5" t="s">
        <v>45</v>
      </c>
      <c r="F11" s="5" t="s">
        <v>46</v>
      </c>
      <c r="G11" s="4" t="s">
        <v>47</v>
      </c>
      <c r="H11" s="4" t="s">
        <v>48</v>
      </c>
      <c r="I11" s="6" t="s">
        <v>49</v>
      </c>
      <c r="J11" s="4"/>
      <c r="K11" s="4" t="s">
        <v>21</v>
      </c>
      <c r="L11" s="4">
        <v>0</v>
      </c>
    </row>
    <row r="12" spans="1:12" x14ac:dyDescent="0.35">
      <c r="A12" s="1"/>
      <c r="B12" s="4" t="s">
        <v>22</v>
      </c>
      <c r="C12" s="5" t="s">
        <v>50</v>
      </c>
      <c r="D12" s="5" t="s">
        <v>51</v>
      </c>
      <c r="E12" s="5" t="s">
        <v>38</v>
      </c>
      <c r="F12" s="5" t="s">
        <v>52</v>
      </c>
      <c r="G12" s="4" t="s">
        <v>53</v>
      </c>
      <c r="H12" s="4" t="s">
        <v>54</v>
      </c>
      <c r="I12" s="6" t="s">
        <v>55</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56</v>
      </c>
      <c r="C5" s="196"/>
      <c r="D5" s="196"/>
      <c r="E5" s="196"/>
      <c r="F5" s="196"/>
      <c r="G5" s="196"/>
      <c r="H5" s="196"/>
      <c r="I5" s="196"/>
    </row>
    <row r="6" spans="1:9" ht="40" customHeight="1" x14ac:dyDescent="0.35">
      <c r="A6" s="1"/>
      <c r="B6" s="7" t="s">
        <v>57</v>
      </c>
      <c r="C6" s="3" t="s">
        <v>58</v>
      </c>
      <c r="D6" s="3" t="s">
        <v>59</v>
      </c>
      <c r="E6" s="7" t="s">
        <v>3</v>
      </c>
      <c r="F6" s="7" t="s">
        <v>4</v>
      </c>
      <c r="G6" s="7" t="s">
        <v>60</v>
      </c>
      <c r="H6" s="7" t="s">
        <v>6</v>
      </c>
      <c r="I6" s="7" t="s">
        <v>9</v>
      </c>
    </row>
    <row r="7" spans="1:9" x14ac:dyDescent="0.35">
      <c r="A7" s="1"/>
      <c r="B7" s="4" t="s">
        <v>61</v>
      </c>
      <c r="C7" s="4" t="s">
        <v>62</v>
      </c>
      <c r="D7" s="4" t="s">
        <v>63</v>
      </c>
      <c r="E7" s="5" t="s">
        <v>64</v>
      </c>
      <c r="F7" s="5" t="s">
        <v>65</v>
      </c>
      <c r="G7" s="5" t="s">
        <v>66</v>
      </c>
      <c r="H7" s="5" t="s">
        <v>46</v>
      </c>
      <c r="I7" s="5" t="s">
        <v>67</v>
      </c>
    </row>
    <row r="8" spans="1:9" x14ac:dyDescent="0.35">
      <c r="A8" s="1"/>
      <c r="B8" s="4" t="s">
        <v>61</v>
      </c>
      <c r="C8" s="4" t="s">
        <v>62</v>
      </c>
      <c r="D8" s="4" t="s">
        <v>63</v>
      </c>
      <c r="E8" s="5" t="s">
        <v>68</v>
      </c>
      <c r="F8" s="5" t="s">
        <v>69</v>
      </c>
      <c r="G8" s="5" t="s">
        <v>70</v>
      </c>
      <c r="H8" s="5" t="s">
        <v>71</v>
      </c>
      <c r="I8" s="5" t="s">
        <v>72</v>
      </c>
    </row>
    <row r="9" spans="1:9" x14ac:dyDescent="0.35">
      <c r="A9" s="1"/>
      <c r="B9" s="4" t="s">
        <v>61</v>
      </c>
      <c r="C9" s="4" t="s">
        <v>62</v>
      </c>
      <c r="D9" s="4" t="s">
        <v>63</v>
      </c>
      <c r="E9" s="5" t="s">
        <v>68</v>
      </c>
      <c r="F9" s="5" t="s">
        <v>73</v>
      </c>
      <c r="G9" s="5" t="s">
        <v>74</v>
      </c>
      <c r="H9" s="5" t="s">
        <v>75</v>
      </c>
      <c r="I9" s="5" t="s">
        <v>76</v>
      </c>
    </row>
    <row r="10" spans="1:9" x14ac:dyDescent="0.35">
      <c r="A10" s="1"/>
      <c r="B10" s="4" t="s">
        <v>61</v>
      </c>
      <c r="C10" s="4" t="s">
        <v>62</v>
      </c>
      <c r="D10" s="4" t="s">
        <v>63</v>
      </c>
      <c r="E10" s="5" t="s">
        <v>77</v>
      </c>
      <c r="F10" s="5" t="s">
        <v>78</v>
      </c>
      <c r="G10" s="5" t="s">
        <v>79</v>
      </c>
      <c r="H10" s="5" t="s">
        <v>46</v>
      </c>
      <c r="I10" s="5" t="s">
        <v>80</v>
      </c>
    </row>
    <row r="11" spans="1:9" x14ac:dyDescent="0.35">
      <c r="A11" s="1"/>
      <c r="B11" s="4" t="s">
        <v>61</v>
      </c>
      <c r="C11" s="4" t="s">
        <v>62</v>
      </c>
      <c r="D11" s="4" t="s">
        <v>63</v>
      </c>
      <c r="E11" s="5" t="s">
        <v>81</v>
      </c>
      <c r="F11" s="5" t="s">
        <v>82</v>
      </c>
      <c r="G11" s="5" t="s">
        <v>83</v>
      </c>
      <c r="H11" s="5" t="s">
        <v>46</v>
      </c>
      <c r="I11" s="5" t="s">
        <v>84</v>
      </c>
    </row>
    <row r="12" spans="1:9" x14ac:dyDescent="0.35">
      <c r="A12" s="1"/>
      <c r="B12" s="4" t="s">
        <v>61</v>
      </c>
      <c r="C12" s="4" t="s">
        <v>62</v>
      </c>
      <c r="D12" s="4" t="s">
        <v>63</v>
      </c>
      <c r="E12" s="5" t="s">
        <v>81</v>
      </c>
      <c r="F12" s="5" t="s">
        <v>85</v>
      </c>
      <c r="G12" s="5" t="s">
        <v>66</v>
      </c>
      <c r="H12" s="5" t="s">
        <v>46</v>
      </c>
      <c r="I12" s="5" t="s">
        <v>86</v>
      </c>
    </row>
    <row r="13" spans="1:9" x14ac:dyDescent="0.35">
      <c r="A13" s="1"/>
      <c r="B13" s="4" t="s">
        <v>61</v>
      </c>
      <c r="C13" s="4" t="s">
        <v>62</v>
      </c>
      <c r="D13" s="4" t="s">
        <v>63</v>
      </c>
      <c r="E13" s="5" t="s">
        <v>81</v>
      </c>
      <c r="F13" s="5" t="s">
        <v>87</v>
      </c>
      <c r="G13" s="5" t="s">
        <v>70</v>
      </c>
      <c r="H13" s="5" t="s">
        <v>88</v>
      </c>
      <c r="I13" s="5" t="s">
        <v>89</v>
      </c>
    </row>
    <row r="14" spans="1:9" x14ac:dyDescent="0.35">
      <c r="A14" s="1"/>
      <c r="B14" s="4" t="s">
        <v>61</v>
      </c>
      <c r="C14" s="4" t="s">
        <v>62</v>
      </c>
      <c r="D14" s="4" t="s">
        <v>63</v>
      </c>
      <c r="E14" s="5" t="s">
        <v>81</v>
      </c>
      <c r="F14" s="5" t="s">
        <v>90</v>
      </c>
      <c r="G14" s="5" t="s">
        <v>79</v>
      </c>
      <c r="H14" s="5" t="s">
        <v>46</v>
      </c>
      <c r="I14" s="5" t="s">
        <v>91</v>
      </c>
    </row>
    <row r="15" spans="1:9" x14ac:dyDescent="0.35">
      <c r="A15" s="1"/>
      <c r="B15" s="4" t="s">
        <v>61</v>
      </c>
      <c r="C15" s="4" t="s">
        <v>62</v>
      </c>
      <c r="D15" s="4" t="s">
        <v>63</v>
      </c>
      <c r="E15" s="5" t="s">
        <v>81</v>
      </c>
      <c r="F15" s="5" t="s">
        <v>90</v>
      </c>
      <c r="G15" s="5" t="s">
        <v>79</v>
      </c>
      <c r="H15" s="5" t="s">
        <v>46</v>
      </c>
      <c r="I15" s="5" t="s">
        <v>92</v>
      </c>
    </row>
    <row r="16" spans="1:9" x14ac:dyDescent="0.35">
      <c r="A16" s="1"/>
      <c r="B16" s="4" t="s">
        <v>61</v>
      </c>
      <c r="C16" s="4" t="s">
        <v>62</v>
      </c>
      <c r="D16" s="4" t="s">
        <v>63</v>
      </c>
      <c r="E16" s="5" t="s">
        <v>81</v>
      </c>
      <c r="F16" s="5" t="s">
        <v>93</v>
      </c>
      <c r="G16" s="5" t="s">
        <v>79</v>
      </c>
      <c r="H16" s="5" t="s">
        <v>46</v>
      </c>
      <c r="I16" s="5" t="s">
        <v>94</v>
      </c>
    </row>
    <row r="17" spans="1:9" x14ac:dyDescent="0.35">
      <c r="A17" s="1"/>
      <c r="B17" s="4" t="s">
        <v>61</v>
      </c>
      <c r="C17" s="4" t="s">
        <v>62</v>
      </c>
      <c r="D17" s="4" t="s">
        <v>63</v>
      </c>
      <c r="E17" s="5" t="s">
        <v>81</v>
      </c>
      <c r="F17" s="5" t="s">
        <v>93</v>
      </c>
      <c r="G17" s="5" t="s">
        <v>79</v>
      </c>
      <c r="H17" s="5" t="s">
        <v>46</v>
      </c>
      <c r="I17" s="5" t="s">
        <v>91</v>
      </c>
    </row>
    <row r="18" spans="1:9" x14ac:dyDescent="0.35">
      <c r="A18" s="1"/>
      <c r="B18" s="4" t="s">
        <v>61</v>
      </c>
      <c r="C18" s="4" t="s">
        <v>62</v>
      </c>
      <c r="D18" s="4" t="s">
        <v>63</v>
      </c>
      <c r="E18" s="5" t="s">
        <v>95</v>
      </c>
      <c r="F18" s="5" t="s">
        <v>96</v>
      </c>
      <c r="G18" s="5" t="s">
        <v>79</v>
      </c>
      <c r="H18" s="5" t="s">
        <v>46</v>
      </c>
      <c r="I18" s="5" t="s">
        <v>97</v>
      </c>
    </row>
    <row r="19" spans="1:9" x14ac:dyDescent="0.35">
      <c r="A19" s="1"/>
      <c r="B19" s="4" t="s">
        <v>61</v>
      </c>
      <c r="C19" s="4" t="s">
        <v>62</v>
      </c>
      <c r="D19" s="4" t="s">
        <v>63</v>
      </c>
      <c r="E19" s="5" t="s">
        <v>98</v>
      </c>
      <c r="F19" s="5" t="s">
        <v>99</v>
      </c>
      <c r="G19" s="5" t="s">
        <v>66</v>
      </c>
      <c r="H19" s="5" t="s">
        <v>46</v>
      </c>
      <c r="I19" s="5" t="s">
        <v>100</v>
      </c>
    </row>
    <row r="20" spans="1:9" x14ac:dyDescent="0.35">
      <c r="A20" s="1"/>
      <c r="B20" s="4" t="s">
        <v>61</v>
      </c>
      <c r="C20" s="4" t="s">
        <v>62</v>
      </c>
      <c r="D20" s="4" t="s">
        <v>63</v>
      </c>
      <c r="E20" s="5" t="s">
        <v>98</v>
      </c>
      <c r="F20" s="5" t="s">
        <v>101</v>
      </c>
      <c r="G20" s="5" t="s">
        <v>79</v>
      </c>
      <c r="H20" s="5" t="s">
        <v>46</v>
      </c>
      <c r="I20" s="5" t="s">
        <v>102</v>
      </c>
    </row>
    <row r="21" spans="1:9" x14ac:dyDescent="0.35">
      <c r="A21" s="1"/>
      <c r="B21" s="4" t="s">
        <v>61</v>
      </c>
      <c r="C21" s="4" t="s">
        <v>62</v>
      </c>
      <c r="D21" s="4" t="s">
        <v>63</v>
      </c>
      <c r="E21" s="5" t="s">
        <v>98</v>
      </c>
      <c r="F21" s="5" t="s">
        <v>101</v>
      </c>
      <c r="G21" s="5" t="s">
        <v>79</v>
      </c>
      <c r="H21" s="5" t="s">
        <v>46</v>
      </c>
      <c r="I21" s="5" t="s">
        <v>103</v>
      </c>
    </row>
    <row r="22" spans="1:9" x14ac:dyDescent="0.35">
      <c r="A22" s="1"/>
      <c r="B22" s="4" t="s">
        <v>61</v>
      </c>
      <c r="C22" s="4" t="s">
        <v>62</v>
      </c>
      <c r="D22" s="4" t="s">
        <v>63</v>
      </c>
      <c r="E22" s="5" t="s">
        <v>98</v>
      </c>
      <c r="F22" s="5" t="s">
        <v>101</v>
      </c>
      <c r="G22" s="5" t="s">
        <v>79</v>
      </c>
      <c r="H22" s="5" t="s">
        <v>46</v>
      </c>
      <c r="I22" s="5" t="s">
        <v>104</v>
      </c>
    </row>
    <row r="23" spans="1:9" x14ac:dyDescent="0.35">
      <c r="A23" s="1"/>
      <c r="B23" s="4" t="s">
        <v>61</v>
      </c>
      <c r="C23" s="4" t="s">
        <v>62</v>
      </c>
      <c r="D23" s="4" t="s">
        <v>63</v>
      </c>
      <c r="E23" s="5" t="s">
        <v>98</v>
      </c>
      <c r="F23" s="5" t="s">
        <v>101</v>
      </c>
      <c r="G23" s="5" t="s">
        <v>79</v>
      </c>
      <c r="H23" s="5" t="s">
        <v>46</v>
      </c>
      <c r="I23" s="5" t="s">
        <v>105</v>
      </c>
    </row>
    <row r="24" spans="1:9" x14ac:dyDescent="0.35">
      <c r="A24" s="1"/>
      <c r="B24" s="4" t="s">
        <v>61</v>
      </c>
      <c r="C24" s="4" t="s">
        <v>62</v>
      </c>
      <c r="D24" s="4" t="s">
        <v>63</v>
      </c>
      <c r="E24" s="5" t="s">
        <v>98</v>
      </c>
      <c r="F24" s="5" t="s">
        <v>101</v>
      </c>
      <c r="G24" s="5" t="s">
        <v>79</v>
      </c>
      <c r="H24" s="5" t="s">
        <v>46</v>
      </c>
      <c r="I24" s="5" t="s">
        <v>106</v>
      </c>
    </row>
    <row r="25" spans="1:9" x14ac:dyDescent="0.35">
      <c r="A25" s="1"/>
      <c r="B25" s="4" t="s">
        <v>61</v>
      </c>
      <c r="C25" s="4" t="s">
        <v>62</v>
      </c>
      <c r="D25" s="4" t="s">
        <v>63</v>
      </c>
      <c r="E25" s="5" t="s">
        <v>98</v>
      </c>
      <c r="F25" s="5" t="s">
        <v>107</v>
      </c>
      <c r="G25" s="5" t="s">
        <v>79</v>
      </c>
      <c r="H25" s="5" t="s">
        <v>46</v>
      </c>
      <c r="I25" s="5" t="s">
        <v>108</v>
      </c>
    </row>
    <row r="26" spans="1:9" x14ac:dyDescent="0.35">
      <c r="A26" s="1"/>
      <c r="B26" s="4" t="s">
        <v>61</v>
      </c>
      <c r="C26" s="4" t="s">
        <v>62</v>
      </c>
      <c r="D26" s="4" t="s">
        <v>63</v>
      </c>
      <c r="E26" s="5" t="s">
        <v>98</v>
      </c>
      <c r="F26" s="5" t="s">
        <v>107</v>
      </c>
      <c r="G26" s="5" t="s">
        <v>79</v>
      </c>
      <c r="H26" s="5" t="s">
        <v>46</v>
      </c>
      <c r="I26" s="5" t="s">
        <v>109</v>
      </c>
    </row>
    <row r="27" spans="1:9" x14ac:dyDescent="0.35">
      <c r="A27" s="1"/>
      <c r="B27" s="4" t="s">
        <v>61</v>
      </c>
      <c r="C27" s="4" t="s">
        <v>62</v>
      </c>
      <c r="D27" s="4" t="s">
        <v>63</v>
      </c>
      <c r="E27" s="5" t="s">
        <v>30</v>
      </c>
      <c r="F27" s="5" t="s">
        <v>110</v>
      </c>
      <c r="G27" s="5" t="s">
        <v>66</v>
      </c>
      <c r="H27" s="5" t="s">
        <v>46</v>
      </c>
      <c r="I27" s="5" t="s">
        <v>111</v>
      </c>
    </row>
    <row r="28" spans="1:9" x14ac:dyDescent="0.35">
      <c r="A28" s="1"/>
      <c r="B28" s="4" t="s">
        <v>61</v>
      </c>
      <c r="C28" s="4" t="s">
        <v>62</v>
      </c>
      <c r="D28" s="4" t="s">
        <v>63</v>
      </c>
      <c r="E28" s="5" t="s">
        <v>30</v>
      </c>
      <c r="F28" s="5" t="s">
        <v>110</v>
      </c>
      <c r="G28" s="5" t="s">
        <v>70</v>
      </c>
      <c r="H28" s="5" t="s">
        <v>112</v>
      </c>
      <c r="I28" s="5" t="s">
        <v>113</v>
      </c>
    </row>
    <row r="29" spans="1:9" x14ac:dyDescent="0.35">
      <c r="A29" s="1"/>
      <c r="B29" s="4" t="s">
        <v>61</v>
      </c>
      <c r="C29" s="4" t="s">
        <v>62</v>
      </c>
      <c r="D29" s="4" t="s">
        <v>63</v>
      </c>
      <c r="E29" s="5" t="s">
        <v>30</v>
      </c>
      <c r="F29" s="5" t="s">
        <v>114</v>
      </c>
      <c r="G29" s="5" t="s">
        <v>66</v>
      </c>
      <c r="H29" s="5" t="s">
        <v>46</v>
      </c>
      <c r="I29" s="5" t="s">
        <v>115</v>
      </c>
    </row>
    <row r="30" spans="1:9" x14ac:dyDescent="0.35">
      <c r="A30" s="1"/>
      <c r="B30" s="4" t="s">
        <v>61</v>
      </c>
      <c r="C30" s="4" t="s">
        <v>62</v>
      </c>
      <c r="D30" s="4" t="s">
        <v>63</v>
      </c>
      <c r="E30" s="5" t="s">
        <v>116</v>
      </c>
      <c r="F30" s="5" t="s">
        <v>117</v>
      </c>
      <c r="G30" s="5" t="s">
        <v>118</v>
      </c>
      <c r="H30" s="5" t="s">
        <v>119</v>
      </c>
      <c r="I30" s="5" t="s">
        <v>120</v>
      </c>
    </row>
    <row r="31" spans="1:9" x14ac:dyDescent="0.35">
      <c r="A31" s="1"/>
      <c r="B31" s="4" t="s">
        <v>61</v>
      </c>
      <c r="C31" s="4" t="s">
        <v>62</v>
      </c>
      <c r="D31" s="4" t="s">
        <v>63</v>
      </c>
      <c r="E31" s="5" t="s">
        <v>116</v>
      </c>
      <c r="F31" s="5" t="s">
        <v>117</v>
      </c>
      <c r="G31" s="5" t="s">
        <v>118</v>
      </c>
      <c r="H31" s="5" t="s">
        <v>119</v>
      </c>
      <c r="I31" s="5" t="s">
        <v>121</v>
      </c>
    </row>
    <row r="32" spans="1:9" x14ac:dyDescent="0.35">
      <c r="A32" s="1"/>
      <c r="B32" s="4" t="s">
        <v>61</v>
      </c>
      <c r="C32" s="4" t="s">
        <v>62</v>
      </c>
      <c r="D32" s="4" t="s">
        <v>63</v>
      </c>
      <c r="E32" s="5" t="s">
        <v>116</v>
      </c>
      <c r="F32" s="5" t="s">
        <v>117</v>
      </c>
      <c r="G32" s="5" t="s">
        <v>118</v>
      </c>
      <c r="H32" s="5" t="s">
        <v>122</v>
      </c>
      <c r="I32" s="5" t="s">
        <v>123</v>
      </c>
    </row>
    <row r="33" spans="1:9" x14ac:dyDescent="0.35">
      <c r="A33" s="1"/>
      <c r="B33" s="4" t="s">
        <v>61</v>
      </c>
      <c r="C33" s="4" t="s">
        <v>62</v>
      </c>
      <c r="D33" s="4" t="s">
        <v>63</v>
      </c>
      <c r="E33" s="5" t="s">
        <v>116</v>
      </c>
      <c r="F33" s="5" t="s">
        <v>124</v>
      </c>
      <c r="G33" s="5" t="s">
        <v>79</v>
      </c>
      <c r="H33" s="5" t="s">
        <v>46</v>
      </c>
      <c r="I33" s="5" t="s">
        <v>125</v>
      </c>
    </row>
    <row r="34" spans="1:9" x14ac:dyDescent="0.35">
      <c r="A34" s="1"/>
      <c r="B34" s="4" t="s">
        <v>61</v>
      </c>
      <c r="C34" s="4" t="s">
        <v>62</v>
      </c>
      <c r="D34" s="4" t="s">
        <v>63</v>
      </c>
      <c r="E34" s="5" t="s">
        <v>116</v>
      </c>
      <c r="F34" s="5" t="s">
        <v>124</v>
      </c>
      <c r="G34" s="5" t="s">
        <v>79</v>
      </c>
      <c r="H34" s="5" t="s">
        <v>46</v>
      </c>
      <c r="I34" s="5" t="s">
        <v>126</v>
      </c>
    </row>
    <row r="35" spans="1:9" x14ac:dyDescent="0.35">
      <c r="A35" s="1"/>
      <c r="B35" s="4" t="s">
        <v>61</v>
      </c>
      <c r="C35" s="4" t="s">
        <v>62</v>
      </c>
      <c r="D35" s="4" t="s">
        <v>63</v>
      </c>
      <c r="E35" s="5" t="s">
        <v>116</v>
      </c>
      <c r="F35" s="5" t="s">
        <v>124</v>
      </c>
      <c r="G35" s="5" t="s">
        <v>79</v>
      </c>
      <c r="H35" s="5" t="s">
        <v>46</v>
      </c>
      <c r="I35" s="5" t="s">
        <v>127</v>
      </c>
    </row>
    <row r="36" spans="1:9" x14ac:dyDescent="0.35">
      <c r="A36" s="1"/>
      <c r="B36" s="4" t="s">
        <v>61</v>
      </c>
      <c r="C36" s="4" t="s">
        <v>62</v>
      </c>
      <c r="D36" s="4" t="s">
        <v>63</v>
      </c>
      <c r="E36" s="5" t="s">
        <v>116</v>
      </c>
      <c r="F36" s="5" t="s">
        <v>124</v>
      </c>
      <c r="G36" s="5" t="s">
        <v>79</v>
      </c>
      <c r="H36" s="5" t="s">
        <v>46</v>
      </c>
      <c r="I36" s="5" t="s">
        <v>128</v>
      </c>
    </row>
    <row r="37" spans="1:9" x14ac:dyDescent="0.35">
      <c r="A37" s="1"/>
      <c r="B37" s="4" t="s">
        <v>61</v>
      </c>
      <c r="C37" s="4" t="s">
        <v>62</v>
      </c>
      <c r="D37" s="4" t="s">
        <v>63</v>
      </c>
      <c r="E37" s="5" t="s">
        <v>116</v>
      </c>
      <c r="F37" s="5" t="s">
        <v>124</v>
      </c>
      <c r="G37" s="5" t="s">
        <v>79</v>
      </c>
      <c r="H37" s="5" t="s">
        <v>46</v>
      </c>
      <c r="I37" s="5" t="s">
        <v>129</v>
      </c>
    </row>
    <row r="38" spans="1:9" x14ac:dyDescent="0.35">
      <c r="A38" s="1"/>
      <c r="B38" s="4" t="s">
        <v>61</v>
      </c>
      <c r="C38" s="4" t="s">
        <v>62</v>
      </c>
      <c r="D38" s="4" t="s">
        <v>63</v>
      </c>
      <c r="E38" s="5" t="s">
        <v>116</v>
      </c>
      <c r="F38" s="5" t="s">
        <v>124</v>
      </c>
      <c r="G38" s="5" t="s">
        <v>118</v>
      </c>
      <c r="H38" s="5" t="s">
        <v>130</v>
      </c>
      <c r="I38" s="5" t="s">
        <v>131</v>
      </c>
    </row>
    <row r="39" spans="1:9" x14ac:dyDescent="0.35">
      <c r="A39" s="1"/>
      <c r="B39" s="4" t="s">
        <v>61</v>
      </c>
      <c r="C39" s="4" t="s">
        <v>62</v>
      </c>
      <c r="D39" s="4" t="s">
        <v>63</v>
      </c>
      <c r="E39" s="5" t="s">
        <v>116</v>
      </c>
      <c r="F39" s="5" t="s">
        <v>124</v>
      </c>
      <c r="G39" s="5" t="s">
        <v>118</v>
      </c>
      <c r="H39" s="5" t="s">
        <v>130</v>
      </c>
      <c r="I39" s="5" t="s">
        <v>132</v>
      </c>
    </row>
    <row r="40" spans="1:9" x14ac:dyDescent="0.35">
      <c r="A40" s="1"/>
      <c r="B40" s="4" t="s">
        <v>61</v>
      </c>
      <c r="C40" s="4" t="s">
        <v>62</v>
      </c>
      <c r="D40" s="4" t="s">
        <v>63</v>
      </c>
      <c r="E40" s="5" t="s">
        <v>116</v>
      </c>
      <c r="F40" s="5" t="s">
        <v>124</v>
      </c>
      <c r="G40" s="5" t="s">
        <v>118</v>
      </c>
      <c r="H40" s="5" t="s">
        <v>130</v>
      </c>
      <c r="I40" s="5" t="s">
        <v>133</v>
      </c>
    </row>
    <row r="41" spans="1:9" x14ac:dyDescent="0.35">
      <c r="A41" s="1"/>
      <c r="B41" s="4" t="s">
        <v>61</v>
      </c>
      <c r="C41" s="4" t="s">
        <v>62</v>
      </c>
      <c r="D41" s="4" t="s">
        <v>63</v>
      </c>
      <c r="E41" s="5" t="s">
        <v>36</v>
      </c>
      <c r="F41" s="5" t="s">
        <v>134</v>
      </c>
      <c r="G41" s="5" t="s">
        <v>135</v>
      </c>
      <c r="H41" s="5" t="s">
        <v>136</v>
      </c>
      <c r="I41" s="5" t="s">
        <v>137</v>
      </c>
    </row>
    <row r="42" spans="1:9" x14ac:dyDescent="0.35">
      <c r="A42" s="1"/>
      <c r="B42" s="4" t="s">
        <v>61</v>
      </c>
      <c r="C42" s="4" t="s">
        <v>62</v>
      </c>
      <c r="D42" s="4" t="s">
        <v>63</v>
      </c>
      <c r="E42" s="5" t="s">
        <v>138</v>
      </c>
      <c r="F42" s="5" t="s">
        <v>139</v>
      </c>
      <c r="G42" s="5" t="s">
        <v>79</v>
      </c>
      <c r="H42" s="5" t="s">
        <v>46</v>
      </c>
      <c r="I42" s="5" t="s">
        <v>140</v>
      </c>
    </row>
    <row r="43" spans="1:9" x14ac:dyDescent="0.35">
      <c r="A43" s="1"/>
      <c r="B43" s="4" t="s">
        <v>61</v>
      </c>
      <c r="C43" s="4" t="s">
        <v>62</v>
      </c>
      <c r="D43" s="4" t="s">
        <v>63</v>
      </c>
      <c r="E43" s="5" t="s">
        <v>141</v>
      </c>
      <c r="F43" s="5" t="s">
        <v>142</v>
      </c>
      <c r="G43" s="5" t="s">
        <v>66</v>
      </c>
      <c r="H43" s="5" t="s">
        <v>46</v>
      </c>
      <c r="I43" s="5" t="s">
        <v>143</v>
      </c>
    </row>
    <row r="44" spans="1:9" x14ac:dyDescent="0.35">
      <c r="A44" s="1"/>
      <c r="B44" s="4" t="s">
        <v>61</v>
      </c>
      <c r="C44" s="4" t="s">
        <v>62</v>
      </c>
      <c r="D44" s="4" t="s">
        <v>63</v>
      </c>
      <c r="E44" s="5" t="s">
        <v>141</v>
      </c>
      <c r="F44" s="5" t="s">
        <v>142</v>
      </c>
      <c r="G44" s="5" t="s">
        <v>66</v>
      </c>
      <c r="H44" s="5" t="s">
        <v>46</v>
      </c>
      <c r="I44" s="5" t="s">
        <v>144</v>
      </c>
    </row>
    <row r="45" spans="1:9" x14ac:dyDescent="0.35">
      <c r="A45" s="1"/>
      <c r="B45" s="4" t="s">
        <v>61</v>
      </c>
      <c r="C45" s="4" t="s">
        <v>62</v>
      </c>
      <c r="D45" s="4" t="s">
        <v>63</v>
      </c>
      <c r="E45" s="5" t="s">
        <v>145</v>
      </c>
      <c r="F45" s="5" t="s">
        <v>146</v>
      </c>
      <c r="G45" s="5" t="s">
        <v>79</v>
      </c>
      <c r="H45" s="5" t="s">
        <v>46</v>
      </c>
      <c r="I45" s="5" t="s">
        <v>147</v>
      </c>
    </row>
    <row r="46" spans="1:9" x14ac:dyDescent="0.35">
      <c r="A46" s="1"/>
      <c r="B46" s="4" t="s">
        <v>61</v>
      </c>
      <c r="C46" s="4" t="s">
        <v>62</v>
      </c>
      <c r="D46" s="4" t="s">
        <v>63</v>
      </c>
      <c r="E46" s="5" t="s">
        <v>145</v>
      </c>
      <c r="F46" s="5" t="s">
        <v>146</v>
      </c>
      <c r="G46" s="5" t="s">
        <v>79</v>
      </c>
      <c r="H46" s="5" t="s">
        <v>46</v>
      </c>
      <c r="I46" s="5" t="s">
        <v>148</v>
      </c>
    </row>
    <row r="47" spans="1:9" x14ac:dyDescent="0.35">
      <c r="A47" s="1"/>
      <c r="B47" s="4" t="s">
        <v>61</v>
      </c>
      <c r="C47" s="4" t="s">
        <v>62</v>
      </c>
      <c r="D47" s="4" t="s">
        <v>63</v>
      </c>
      <c r="E47" s="5" t="s">
        <v>149</v>
      </c>
      <c r="F47" s="5" t="s">
        <v>150</v>
      </c>
      <c r="G47" s="5" t="s">
        <v>79</v>
      </c>
      <c r="H47" s="5" t="s">
        <v>46</v>
      </c>
      <c r="I47" s="5" t="s">
        <v>151</v>
      </c>
    </row>
    <row r="48" spans="1:9" x14ac:dyDescent="0.35">
      <c r="A48" s="1"/>
      <c r="B48" s="4" t="s">
        <v>61</v>
      </c>
      <c r="C48" s="4" t="s">
        <v>62</v>
      </c>
      <c r="D48" s="4" t="s">
        <v>63</v>
      </c>
      <c r="E48" s="5" t="s">
        <v>152</v>
      </c>
      <c r="F48" s="5" t="s">
        <v>153</v>
      </c>
      <c r="G48" s="5" t="s">
        <v>154</v>
      </c>
      <c r="H48" s="5" t="s">
        <v>155</v>
      </c>
      <c r="I48"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157</v>
      </c>
      <c r="C5" s="1"/>
      <c r="D5" s="1"/>
      <c r="E5" s="1"/>
      <c r="F5" s="1"/>
      <c r="G5" s="1"/>
      <c r="H5" s="1"/>
      <c r="I5" s="1"/>
      <c r="J5" s="1"/>
      <c r="K5" s="1"/>
      <c r="L5" s="1"/>
      <c r="M5" s="1"/>
      <c r="N5" s="1"/>
    </row>
    <row r="6" spans="1:14" ht="20" customHeight="1" x14ac:dyDescent="0.3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5" x14ac:dyDescent="0.35">
      <c r="A7" s="1"/>
      <c r="B7" s="5" t="s">
        <v>171</v>
      </c>
      <c r="C7" s="5" t="s">
        <v>172</v>
      </c>
      <c r="D7" s="5" t="s">
        <v>46</v>
      </c>
      <c r="E7" s="4" t="s">
        <v>173</v>
      </c>
      <c r="F7" s="4" t="s">
        <v>174</v>
      </c>
      <c r="G7" s="6" t="s">
        <v>175</v>
      </c>
      <c r="H7" s="8">
        <v>14</v>
      </c>
      <c r="I7" s="5" t="s">
        <v>176</v>
      </c>
      <c r="J7" s="5" t="s">
        <v>177</v>
      </c>
      <c r="K7" s="5" t="s">
        <v>178</v>
      </c>
      <c r="L7" s="5" t="s">
        <v>179</v>
      </c>
      <c r="M7" s="8">
        <v>13417</v>
      </c>
      <c r="N7" s="5" t="s">
        <v>180</v>
      </c>
    </row>
    <row r="8" spans="1:14" ht="25" x14ac:dyDescent="0.35">
      <c r="A8" s="1"/>
      <c r="B8" s="5" t="s">
        <v>171</v>
      </c>
      <c r="C8" s="5" t="s">
        <v>172</v>
      </c>
      <c r="D8" s="5" t="s">
        <v>46</v>
      </c>
      <c r="E8" s="4" t="s">
        <v>173</v>
      </c>
      <c r="F8" s="4" t="s">
        <v>174</v>
      </c>
      <c r="G8" s="6" t="s">
        <v>181</v>
      </c>
      <c r="H8" s="8">
        <v>14</v>
      </c>
      <c r="I8" s="5" t="s">
        <v>176</v>
      </c>
      <c r="J8" s="5" t="s">
        <v>177</v>
      </c>
      <c r="K8" s="5" t="s">
        <v>178</v>
      </c>
      <c r="L8" s="5" t="s">
        <v>182</v>
      </c>
      <c r="M8" s="8">
        <v>13417</v>
      </c>
      <c r="N8" s="5" t="s">
        <v>180</v>
      </c>
    </row>
    <row r="9" spans="1:14" x14ac:dyDescent="0.35">
      <c r="A9" s="1"/>
      <c r="B9" s="5" t="s">
        <v>183</v>
      </c>
      <c r="C9" s="5" t="s">
        <v>184</v>
      </c>
      <c r="D9" s="5" t="s">
        <v>46</v>
      </c>
      <c r="E9" s="4" t="s">
        <v>173</v>
      </c>
      <c r="F9" s="4" t="s">
        <v>174</v>
      </c>
      <c r="G9" s="6" t="s">
        <v>185</v>
      </c>
      <c r="H9" s="8">
        <v>8.15</v>
      </c>
      <c r="I9" s="5" t="s">
        <v>176</v>
      </c>
      <c r="J9" s="5" t="s">
        <v>177</v>
      </c>
      <c r="K9" s="5" t="s">
        <v>178</v>
      </c>
      <c r="L9" s="5" t="s">
        <v>179</v>
      </c>
      <c r="M9" s="8">
        <v>19865</v>
      </c>
      <c r="N9" s="5" t="s">
        <v>180</v>
      </c>
    </row>
    <row r="10" spans="1:14" ht="37.5" x14ac:dyDescent="0.35">
      <c r="A10" s="1"/>
      <c r="B10" s="5" t="s">
        <v>50</v>
      </c>
      <c r="C10" s="5" t="s">
        <v>186</v>
      </c>
      <c r="D10" s="5" t="s">
        <v>187</v>
      </c>
      <c r="E10" s="4" t="s">
        <v>173</v>
      </c>
      <c r="F10" s="4" t="s">
        <v>174</v>
      </c>
      <c r="G10" s="6" t="s">
        <v>188</v>
      </c>
      <c r="H10" s="8">
        <v>0</v>
      </c>
      <c r="I10" s="5" t="s">
        <v>176</v>
      </c>
      <c r="J10" s="5" t="s">
        <v>189</v>
      </c>
      <c r="K10" s="5" t="s">
        <v>178</v>
      </c>
      <c r="L10" s="5" t="s">
        <v>182</v>
      </c>
      <c r="M10" s="8">
        <v>13854</v>
      </c>
      <c r="N10" s="5" t="s">
        <v>190</v>
      </c>
    </row>
    <row r="11" spans="1:14" ht="25" x14ac:dyDescent="0.35">
      <c r="A11" s="1"/>
      <c r="B11" s="5" t="s">
        <v>50</v>
      </c>
      <c r="C11" s="5" t="s">
        <v>191</v>
      </c>
      <c r="D11" s="5" t="s">
        <v>192</v>
      </c>
      <c r="E11" s="4" t="s">
        <v>173</v>
      </c>
      <c r="F11" s="4" t="s">
        <v>174</v>
      </c>
      <c r="G11" s="6" t="s">
        <v>193</v>
      </c>
      <c r="H11" s="8">
        <v>0</v>
      </c>
      <c r="I11" s="5" t="s">
        <v>176</v>
      </c>
      <c r="J11" s="5" t="s">
        <v>189</v>
      </c>
      <c r="K11" s="5" t="s">
        <v>178</v>
      </c>
      <c r="L11" s="5" t="s">
        <v>194</v>
      </c>
      <c r="M11" s="8">
        <v>14767</v>
      </c>
      <c r="N11" s="5" t="s">
        <v>190</v>
      </c>
    </row>
    <row r="12" spans="1:14" ht="25" x14ac:dyDescent="0.35">
      <c r="A12" s="1"/>
      <c r="B12" s="5" t="s">
        <v>50</v>
      </c>
      <c r="C12" s="5" t="s">
        <v>191</v>
      </c>
      <c r="D12" s="5" t="s">
        <v>195</v>
      </c>
      <c r="E12" s="4" t="s">
        <v>173</v>
      </c>
      <c r="F12" s="4" t="s">
        <v>174</v>
      </c>
      <c r="G12" s="6" t="s">
        <v>193</v>
      </c>
      <c r="H12" s="8">
        <v>0</v>
      </c>
      <c r="I12" s="5" t="s">
        <v>176</v>
      </c>
      <c r="J12" s="5" t="s">
        <v>189</v>
      </c>
      <c r="K12" s="5" t="s">
        <v>178</v>
      </c>
      <c r="L12" s="5" t="s">
        <v>194</v>
      </c>
      <c r="M12" s="8">
        <v>13812</v>
      </c>
      <c r="N12" s="5" t="s">
        <v>190</v>
      </c>
    </row>
    <row r="13" spans="1:14" ht="25" x14ac:dyDescent="0.35">
      <c r="A13" s="1"/>
      <c r="B13" s="5" t="s">
        <v>50</v>
      </c>
      <c r="C13" s="5" t="s">
        <v>191</v>
      </c>
      <c r="D13" s="5" t="s">
        <v>196</v>
      </c>
      <c r="E13" s="4" t="s">
        <v>173</v>
      </c>
      <c r="F13" s="4" t="s">
        <v>174</v>
      </c>
      <c r="G13" s="6" t="s">
        <v>197</v>
      </c>
      <c r="H13" s="8">
        <v>0</v>
      </c>
      <c r="I13" s="5" t="s">
        <v>176</v>
      </c>
      <c r="J13" s="5" t="s">
        <v>189</v>
      </c>
      <c r="K13" s="5" t="s">
        <v>178</v>
      </c>
      <c r="L13" s="5" t="s">
        <v>194</v>
      </c>
      <c r="M13" s="8">
        <v>13809</v>
      </c>
      <c r="N13" s="5" t="s">
        <v>190</v>
      </c>
    </row>
    <row r="14" spans="1:14" ht="37.5" x14ac:dyDescent="0.35">
      <c r="A14" s="1"/>
      <c r="B14" s="5" t="s">
        <v>50</v>
      </c>
      <c r="C14" s="5" t="s">
        <v>191</v>
      </c>
      <c r="D14" s="5" t="s">
        <v>198</v>
      </c>
      <c r="E14" s="4" t="s">
        <v>173</v>
      </c>
      <c r="F14" s="4" t="s">
        <v>174</v>
      </c>
      <c r="G14" s="6" t="s">
        <v>199</v>
      </c>
      <c r="H14" s="8">
        <v>0</v>
      </c>
      <c r="I14" s="5" t="s">
        <v>176</v>
      </c>
      <c r="J14" s="5" t="s">
        <v>177</v>
      </c>
      <c r="K14" s="5" t="s">
        <v>178</v>
      </c>
      <c r="L14" s="5" t="s">
        <v>194</v>
      </c>
      <c r="M14" s="8">
        <v>13765</v>
      </c>
      <c r="N14" s="5" t="s">
        <v>190</v>
      </c>
    </row>
    <row r="15" spans="1:14" ht="25" x14ac:dyDescent="0.35">
      <c r="A15" s="1"/>
      <c r="B15" s="5" t="s">
        <v>50</v>
      </c>
      <c r="C15" s="5" t="s">
        <v>200</v>
      </c>
      <c r="D15" s="5" t="s">
        <v>201</v>
      </c>
      <c r="E15" s="4" t="s">
        <v>173</v>
      </c>
      <c r="F15" s="4" t="s">
        <v>174</v>
      </c>
      <c r="G15" s="6" t="s">
        <v>202</v>
      </c>
      <c r="H15" s="8">
        <v>0</v>
      </c>
      <c r="I15" s="5" t="s">
        <v>176</v>
      </c>
      <c r="J15" s="5" t="s">
        <v>189</v>
      </c>
      <c r="K15" s="5" t="s">
        <v>178</v>
      </c>
      <c r="L15" s="5" t="s">
        <v>182</v>
      </c>
      <c r="M15" s="8">
        <v>13761</v>
      </c>
      <c r="N15" s="5" t="s">
        <v>190</v>
      </c>
    </row>
    <row r="16" spans="1:14" ht="25" x14ac:dyDescent="0.35">
      <c r="A16" s="1"/>
      <c r="B16" s="5" t="s">
        <v>50</v>
      </c>
      <c r="C16" s="5" t="s">
        <v>200</v>
      </c>
      <c r="D16" s="5" t="s">
        <v>203</v>
      </c>
      <c r="E16" s="4" t="s">
        <v>173</v>
      </c>
      <c r="F16" s="4" t="s">
        <v>174</v>
      </c>
      <c r="G16" s="6" t="s">
        <v>204</v>
      </c>
      <c r="H16" s="8">
        <v>0</v>
      </c>
      <c r="I16" s="5" t="s">
        <v>176</v>
      </c>
      <c r="J16" s="5" t="s">
        <v>189</v>
      </c>
      <c r="K16" s="5" t="s">
        <v>178</v>
      </c>
      <c r="L16" s="5" t="s">
        <v>182</v>
      </c>
      <c r="M16" s="8">
        <v>13758</v>
      </c>
      <c r="N16" s="5" t="s">
        <v>190</v>
      </c>
    </row>
    <row r="17" spans="1:14" ht="25" x14ac:dyDescent="0.35">
      <c r="A17" s="1"/>
      <c r="B17" s="5" t="s">
        <v>50</v>
      </c>
      <c r="C17" s="5" t="s">
        <v>205</v>
      </c>
      <c r="D17" s="5" t="s">
        <v>192</v>
      </c>
      <c r="E17" s="4" t="s">
        <v>173</v>
      </c>
      <c r="F17" s="4" t="s">
        <v>174</v>
      </c>
      <c r="G17" s="6" t="s">
        <v>193</v>
      </c>
      <c r="H17" s="8">
        <v>0</v>
      </c>
      <c r="I17" s="5" t="s">
        <v>176</v>
      </c>
      <c r="J17" s="5" t="s">
        <v>189</v>
      </c>
      <c r="K17" s="5" t="s">
        <v>178</v>
      </c>
      <c r="L17" s="5" t="s">
        <v>194</v>
      </c>
      <c r="M17" s="8">
        <v>13797</v>
      </c>
      <c r="N17" s="5" t="s">
        <v>190</v>
      </c>
    </row>
    <row r="18" spans="1:14" ht="25" x14ac:dyDescent="0.35">
      <c r="A18" s="1"/>
      <c r="B18" s="5" t="s">
        <v>50</v>
      </c>
      <c r="C18" s="5" t="s">
        <v>205</v>
      </c>
      <c r="D18" s="5" t="s">
        <v>206</v>
      </c>
      <c r="E18" s="4" t="s">
        <v>173</v>
      </c>
      <c r="F18" s="4" t="s">
        <v>174</v>
      </c>
      <c r="G18" s="6" t="s">
        <v>207</v>
      </c>
      <c r="H18" s="8">
        <v>0</v>
      </c>
      <c r="I18" s="5" t="s">
        <v>176</v>
      </c>
      <c r="J18" s="5" t="s">
        <v>189</v>
      </c>
      <c r="K18" s="5" t="s">
        <v>178</v>
      </c>
      <c r="L18" s="5" t="s">
        <v>194</v>
      </c>
      <c r="M18" s="8">
        <v>13860</v>
      </c>
      <c r="N18" s="5" t="s">
        <v>190</v>
      </c>
    </row>
    <row r="19" spans="1:14" ht="25" x14ac:dyDescent="0.35">
      <c r="A19" s="1"/>
      <c r="B19" s="5" t="s">
        <v>50</v>
      </c>
      <c r="C19" s="5" t="s">
        <v>205</v>
      </c>
      <c r="D19" s="5" t="s">
        <v>208</v>
      </c>
      <c r="E19" s="4" t="s">
        <v>173</v>
      </c>
      <c r="F19" s="4" t="s">
        <v>174</v>
      </c>
      <c r="G19" s="6" t="s">
        <v>209</v>
      </c>
      <c r="H19" s="8">
        <v>0</v>
      </c>
      <c r="I19" s="5" t="s">
        <v>176</v>
      </c>
      <c r="J19" s="5" t="s">
        <v>189</v>
      </c>
      <c r="K19" s="5" t="s">
        <v>178</v>
      </c>
      <c r="L19" s="5" t="s">
        <v>194</v>
      </c>
      <c r="M19" s="8">
        <v>13862</v>
      </c>
      <c r="N19" s="5" t="s">
        <v>190</v>
      </c>
    </row>
    <row r="20" spans="1:14" ht="25" x14ac:dyDescent="0.35">
      <c r="A20" s="1"/>
      <c r="B20" s="5" t="s">
        <v>50</v>
      </c>
      <c r="C20" s="5" t="s">
        <v>205</v>
      </c>
      <c r="D20" s="5" t="s">
        <v>210</v>
      </c>
      <c r="E20" s="4" t="s">
        <v>173</v>
      </c>
      <c r="F20" s="4" t="s">
        <v>174</v>
      </c>
      <c r="G20" s="6" t="s">
        <v>207</v>
      </c>
      <c r="H20" s="8">
        <v>0</v>
      </c>
      <c r="I20" s="5" t="s">
        <v>176</v>
      </c>
      <c r="J20" s="5" t="s">
        <v>189</v>
      </c>
      <c r="K20" s="5" t="s">
        <v>178</v>
      </c>
      <c r="L20" s="5" t="s">
        <v>194</v>
      </c>
      <c r="M20" s="8">
        <v>13861</v>
      </c>
      <c r="N20" s="5" t="s">
        <v>190</v>
      </c>
    </row>
    <row r="21" spans="1:14" ht="25" x14ac:dyDescent="0.35">
      <c r="A21" s="1"/>
      <c r="B21" s="5" t="s">
        <v>50</v>
      </c>
      <c r="C21" s="5" t="s">
        <v>205</v>
      </c>
      <c r="D21" s="5" t="s">
        <v>211</v>
      </c>
      <c r="E21" s="4" t="s">
        <v>173</v>
      </c>
      <c r="F21" s="4" t="s">
        <v>174</v>
      </c>
      <c r="G21" s="6" t="s">
        <v>209</v>
      </c>
      <c r="H21" s="8">
        <v>0</v>
      </c>
      <c r="I21" s="5" t="s">
        <v>176</v>
      </c>
      <c r="J21" s="5" t="s">
        <v>189</v>
      </c>
      <c r="K21" s="5" t="s">
        <v>178</v>
      </c>
      <c r="L21" s="5" t="s">
        <v>194</v>
      </c>
      <c r="M21" s="8">
        <v>13863</v>
      </c>
      <c r="N21" s="5" t="s">
        <v>190</v>
      </c>
    </row>
    <row r="22" spans="1:14" ht="25" x14ac:dyDescent="0.35">
      <c r="A22" s="1"/>
      <c r="B22" s="5" t="s">
        <v>50</v>
      </c>
      <c r="C22" s="5" t="s">
        <v>205</v>
      </c>
      <c r="D22" s="5" t="s">
        <v>212</v>
      </c>
      <c r="E22" s="4" t="s">
        <v>173</v>
      </c>
      <c r="F22" s="4" t="s">
        <v>174</v>
      </c>
      <c r="G22" s="6" t="s">
        <v>193</v>
      </c>
      <c r="H22" s="8">
        <v>0</v>
      </c>
      <c r="I22" s="5" t="s">
        <v>176</v>
      </c>
      <c r="J22" s="5" t="s">
        <v>189</v>
      </c>
      <c r="K22" s="5" t="s">
        <v>178</v>
      </c>
      <c r="L22" s="5" t="s">
        <v>194</v>
      </c>
      <c r="M22" s="8">
        <v>13798</v>
      </c>
      <c r="N22" s="5" t="s">
        <v>190</v>
      </c>
    </row>
    <row r="23" spans="1:14" ht="25" x14ac:dyDescent="0.35">
      <c r="A23" s="1"/>
      <c r="B23" s="5" t="s">
        <v>50</v>
      </c>
      <c r="C23" s="5" t="s">
        <v>205</v>
      </c>
      <c r="D23" s="5" t="s">
        <v>213</v>
      </c>
      <c r="E23" s="4" t="s">
        <v>173</v>
      </c>
      <c r="F23" s="4" t="s">
        <v>174</v>
      </c>
      <c r="G23" s="6" t="s">
        <v>193</v>
      </c>
      <c r="H23" s="8">
        <v>0</v>
      </c>
      <c r="I23" s="5" t="s">
        <v>176</v>
      </c>
      <c r="J23" s="5" t="s">
        <v>189</v>
      </c>
      <c r="K23" s="5" t="s">
        <v>178</v>
      </c>
      <c r="L23" s="5" t="s">
        <v>194</v>
      </c>
      <c r="M23" s="8">
        <v>13799</v>
      </c>
      <c r="N23" s="5" t="s">
        <v>190</v>
      </c>
    </row>
    <row r="24" spans="1:14" ht="25" x14ac:dyDescent="0.35">
      <c r="A24" s="1"/>
      <c r="B24" s="5" t="s">
        <v>50</v>
      </c>
      <c r="C24" s="5" t="s">
        <v>205</v>
      </c>
      <c r="D24" s="5" t="s">
        <v>214</v>
      </c>
      <c r="E24" s="4" t="s">
        <v>173</v>
      </c>
      <c r="F24" s="4" t="s">
        <v>174</v>
      </c>
      <c r="G24" s="6" t="s">
        <v>193</v>
      </c>
      <c r="H24" s="8">
        <v>0</v>
      </c>
      <c r="I24" s="5" t="s">
        <v>176</v>
      </c>
      <c r="J24" s="5" t="s">
        <v>189</v>
      </c>
      <c r="K24" s="5" t="s">
        <v>178</v>
      </c>
      <c r="L24" s="5" t="s">
        <v>194</v>
      </c>
      <c r="M24" s="8">
        <v>13796</v>
      </c>
      <c r="N24" s="5" t="s">
        <v>190</v>
      </c>
    </row>
    <row r="25" spans="1:14" ht="25" x14ac:dyDescent="0.35">
      <c r="A25" s="1"/>
      <c r="B25" s="5" t="s">
        <v>50</v>
      </c>
      <c r="C25" s="5" t="s">
        <v>205</v>
      </c>
      <c r="D25" s="5" t="s">
        <v>215</v>
      </c>
      <c r="E25" s="4" t="s">
        <v>173</v>
      </c>
      <c r="F25" s="4" t="s">
        <v>174</v>
      </c>
      <c r="G25" s="6" t="s">
        <v>216</v>
      </c>
      <c r="H25" s="8">
        <v>0</v>
      </c>
      <c r="I25" s="5" t="s">
        <v>176</v>
      </c>
      <c r="J25" s="5" t="s">
        <v>189</v>
      </c>
      <c r="K25" s="5" t="s">
        <v>178</v>
      </c>
      <c r="L25" s="5" t="s">
        <v>194</v>
      </c>
      <c r="M25" s="8">
        <v>13792</v>
      </c>
      <c r="N25" s="5" t="s">
        <v>190</v>
      </c>
    </row>
    <row r="26" spans="1:14" ht="37.5" x14ac:dyDescent="0.35">
      <c r="A26" s="1"/>
      <c r="B26" s="5" t="s">
        <v>50</v>
      </c>
      <c r="C26" s="5" t="s">
        <v>205</v>
      </c>
      <c r="D26" s="5" t="s">
        <v>217</v>
      </c>
      <c r="E26" s="4" t="s">
        <v>173</v>
      </c>
      <c r="F26" s="4" t="s">
        <v>174</v>
      </c>
      <c r="G26" s="6" t="s">
        <v>218</v>
      </c>
      <c r="H26" s="8">
        <v>0</v>
      </c>
      <c r="I26" s="5" t="s">
        <v>176</v>
      </c>
      <c r="J26" s="5" t="s">
        <v>177</v>
      </c>
      <c r="K26" s="5" t="s">
        <v>178</v>
      </c>
      <c r="L26" s="5" t="s">
        <v>194</v>
      </c>
      <c r="M26" s="8">
        <v>13750</v>
      </c>
      <c r="N26" s="5" t="s">
        <v>190</v>
      </c>
    </row>
    <row r="27" spans="1:14" ht="25" x14ac:dyDescent="0.35">
      <c r="A27" s="1"/>
      <c r="B27" s="5" t="s">
        <v>50</v>
      </c>
      <c r="C27" s="5" t="s">
        <v>205</v>
      </c>
      <c r="D27" s="5" t="s">
        <v>219</v>
      </c>
      <c r="E27" s="4" t="s">
        <v>173</v>
      </c>
      <c r="F27" s="4" t="s">
        <v>174</v>
      </c>
      <c r="G27" s="6" t="s">
        <v>220</v>
      </c>
      <c r="H27" s="8">
        <v>0</v>
      </c>
      <c r="I27" s="5" t="s">
        <v>176</v>
      </c>
      <c r="J27" s="5" t="s">
        <v>189</v>
      </c>
      <c r="K27" s="5" t="s">
        <v>178</v>
      </c>
      <c r="L27" s="5" t="s">
        <v>182</v>
      </c>
      <c r="M27" s="8">
        <v>13746</v>
      </c>
      <c r="N27" s="5" t="s">
        <v>190</v>
      </c>
    </row>
    <row r="28" spans="1:14" x14ac:dyDescent="0.35">
      <c r="A28" s="1"/>
      <c r="B28" s="5" t="s">
        <v>50</v>
      </c>
      <c r="C28" s="5" t="s">
        <v>205</v>
      </c>
      <c r="D28" s="5" t="s">
        <v>221</v>
      </c>
      <c r="E28" s="4" t="s">
        <v>173</v>
      </c>
      <c r="F28" s="4" t="s">
        <v>174</v>
      </c>
      <c r="G28" s="6" t="s">
        <v>222</v>
      </c>
      <c r="H28" s="8">
        <v>0</v>
      </c>
      <c r="I28" s="5" t="s">
        <v>176</v>
      </c>
      <c r="J28" s="5" t="s">
        <v>177</v>
      </c>
      <c r="K28" s="5" t="s">
        <v>178</v>
      </c>
      <c r="L28" s="5" t="s">
        <v>182</v>
      </c>
      <c r="M28" s="8">
        <v>13771</v>
      </c>
      <c r="N28" s="5" t="s">
        <v>190</v>
      </c>
    </row>
    <row r="29" spans="1:14" x14ac:dyDescent="0.35">
      <c r="A29" s="1"/>
      <c r="B29" s="5" t="s">
        <v>223</v>
      </c>
      <c r="C29" s="5" t="s">
        <v>224</v>
      </c>
      <c r="D29" s="5" t="s">
        <v>225</v>
      </c>
      <c r="E29" s="4" t="s">
        <v>173</v>
      </c>
      <c r="F29" s="4" t="s">
        <v>174</v>
      </c>
      <c r="G29" s="6" t="s">
        <v>226</v>
      </c>
      <c r="H29" s="8">
        <v>0</v>
      </c>
      <c r="I29" s="5" t="s">
        <v>176</v>
      </c>
      <c r="J29" s="5" t="s">
        <v>189</v>
      </c>
      <c r="K29" s="5" t="s">
        <v>178</v>
      </c>
      <c r="L29" s="5" t="s">
        <v>179</v>
      </c>
      <c r="M29" s="8">
        <v>14930</v>
      </c>
      <c r="N29" s="5" t="s">
        <v>190</v>
      </c>
    </row>
    <row r="30" spans="1:14" x14ac:dyDescent="0.35">
      <c r="A30" s="1"/>
      <c r="B30" s="5" t="s">
        <v>223</v>
      </c>
      <c r="C30" s="5" t="s">
        <v>224</v>
      </c>
      <c r="D30" s="5" t="s">
        <v>227</v>
      </c>
      <c r="E30" s="4" t="s">
        <v>173</v>
      </c>
      <c r="F30" s="4" t="s">
        <v>174</v>
      </c>
      <c r="G30" s="6" t="s">
        <v>226</v>
      </c>
      <c r="H30" s="8">
        <v>0</v>
      </c>
      <c r="I30" s="5" t="s">
        <v>176</v>
      </c>
      <c r="J30" s="5" t="s">
        <v>189</v>
      </c>
      <c r="K30" s="5" t="s">
        <v>178</v>
      </c>
      <c r="L30" s="5" t="s">
        <v>179</v>
      </c>
      <c r="M30" s="8">
        <v>14929</v>
      </c>
      <c r="N30" s="5" t="s">
        <v>190</v>
      </c>
    </row>
    <row r="31" spans="1:14" x14ac:dyDescent="0.35">
      <c r="A31" s="1"/>
      <c r="B31" s="5" t="s">
        <v>228</v>
      </c>
      <c r="C31" s="5" t="s">
        <v>229</v>
      </c>
      <c r="D31" s="5" t="s">
        <v>230</v>
      </c>
      <c r="E31" s="4" t="s">
        <v>173</v>
      </c>
      <c r="F31" s="4" t="s">
        <v>174</v>
      </c>
      <c r="G31" s="6" t="s">
        <v>231</v>
      </c>
      <c r="H31" s="8">
        <v>12</v>
      </c>
      <c r="I31" s="5" t="s">
        <v>176</v>
      </c>
      <c r="J31" s="5" t="s">
        <v>177</v>
      </c>
      <c r="K31" s="5" t="s">
        <v>178</v>
      </c>
      <c r="L31" s="5" t="s">
        <v>179</v>
      </c>
      <c r="M31" s="8">
        <v>20510</v>
      </c>
      <c r="N31" s="5" t="s">
        <v>180</v>
      </c>
    </row>
    <row r="32" spans="1:14" x14ac:dyDescent="0.35">
      <c r="A32" s="1"/>
      <c r="B32" s="5" t="s">
        <v>23</v>
      </c>
      <c r="C32" s="5" t="s">
        <v>232</v>
      </c>
      <c r="D32" s="5" t="s">
        <v>233</v>
      </c>
      <c r="E32" s="4" t="s">
        <v>234</v>
      </c>
      <c r="F32" s="4" t="s">
        <v>235</v>
      </c>
      <c r="G32" s="6" t="s">
        <v>236</v>
      </c>
      <c r="H32" s="8">
        <v>0</v>
      </c>
      <c r="I32" s="5" t="s">
        <v>176</v>
      </c>
      <c r="J32" s="5" t="s">
        <v>177</v>
      </c>
      <c r="K32" s="5" t="s">
        <v>178</v>
      </c>
      <c r="L32" s="5" t="s">
        <v>179</v>
      </c>
      <c r="M32" s="8">
        <v>18613</v>
      </c>
      <c r="N32" s="5" t="s">
        <v>190</v>
      </c>
    </row>
    <row r="33" spans="1:14" x14ac:dyDescent="0.35">
      <c r="A33" s="1"/>
      <c r="B33" s="5" t="s">
        <v>68</v>
      </c>
      <c r="C33" s="5" t="s">
        <v>237</v>
      </c>
      <c r="D33" s="5" t="s">
        <v>71</v>
      </c>
      <c r="E33" s="4" t="s">
        <v>173</v>
      </c>
      <c r="F33" s="4" t="s">
        <v>174</v>
      </c>
      <c r="G33" s="6" t="s">
        <v>238</v>
      </c>
      <c r="H33" s="8">
        <v>0.2</v>
      </c>
      <c r="I33" s="5" t="s">
        <v>176</v>
      </c>
      <c r="J33" s="5" t="s">
        <v>177</v>
      </c>
      <c r="K33" s="5" t="s">
        <v>178</v>
      </c>
      <c r="L33" s="5" t="s">
        <v>239</v>
      </c>
      <c r="M33" s="8">
        <v>114</v>
      </c>
      <c r="N33" s="5" t="s">
        <v>180</v>
      </c>
    </row>
    <row r="34" spans="1:14" x14ac:dyDescent="0.35">
      <c r="A34" s="1"/>
      <c r="B34" s="5" t="s">
        <v>68</v>
      </c>
      <c r="C34" s="5" t="s">
        <v>237</v>
      </c>
      <c r="D34" s="5" t="s">
        <v>88</v>
      </c>
      <c r="E34" s="4" t="s">
        <v>240</v>
      </c>
      <c r="F34" s="4" t="s">
        <v>241</v>
      </c>
      <c r="G34" s="6" t="s">
        <v>242</v>
      </c>
      <c r="H34" s="8">
        <v>0</v>
      </c>
      <c r="I34" s="5" t="s">
        <v>243</v>
      </c>
      <c r="J34" s="5" t="s">
        <v>189</v>
      </c>
      <c r="K34" s="5" t="s">
        <v>178</v>
      </c>
      <c r="L34" s="5" t="s">
        <v>244</v>
      </c>
      <c r="M34" s="8">
        <v>115</v>
      </c>
      <c r="N34" s="5" t="s">
        <v>180</v>
      </c>
    </row>
    <row r="35" spans="1:14" x14ac:dyDescent="0.35">
      <c r="A35" s="1"/>
      <c r="B35" s="5" t="s">
        <v>68</v>
      </c>
      <c r="C35" s="5" t="s">
        <v>245</v>
      </c>
      <c r="D35" s="5" t="s">
        <v>88</v>
      </c>
      <c r="E35" s="4" t="s">
        <v>173</v>
      </c>
      <c r="F35" s="4" t="s">
        <v>174</v>
      </c>
      <c r="G35" s="6" t="s">
        <v>246</v>
      </c>
      <c r="H35" s="8">
        <v>5.0999999999999996</v>
      </c>
      <c r="I35" s="5" t="s">
        <v>176</v>
      </c>
      <c r="J35" s="5" t="s">
        <v>177</v>
      </c>
      <c r="K35" s="5" t="s">
        <v>178</v>
      </c>
      <c r="L35" s="5" t="s">
        <v>179</v>
      </c>
      <c r="M35" s="8">
        <v>120</v>
      </c>
      <c r="N35" s="5" t="s">
        <v>180</v>
      </c>
    </row>
    <row r="36" spans="1:14" x14ac:dyDescent="0.35">
      <c r="A36" s="1"/>
      <c r="B36" s="5" t="s">
        <v>68</v>
      </c>
      <c r="C36" s="5" t="s">
        <v>245</v>
      </c>
      <c r="D36" s="5" t="s">
        <v>46</v>
      </c>
      <c r="E36" s="4" t="s">
        <v>247</v>
      </c>
      <c r="F36" s="4" t="s">
        <v>248</v>
      </c>
      <c r="G36" s="6" t="s">
        <v>249</v>
      </c>
      <c r="H36" s="8">
        <v>15.2</v>
      </c>
      <c r="I36" s="5" t="s">
        <v>176</v>
      </c>
      <c r="J36" s="5" t="s">
        <v>177</v>
      </c>
      <c r="K36" s="5" t="s">
        <v>178</v>
      </c>
      <c r="L36" s="5" t="s">
        <v>179</v>
      </c>
      <c r="M36" s="8">
        <v>1198</v>
      </c>
      <c r="N36" s="5" t="s">
        <v>180</v>
      </c>
    </row>
    <row r="37" spans="1:14" x14ac:dyDescent="0.35">
      <c r="A37" s="1"/>
      <c r="B37" s="5" t="s">
        <v>68</v>
      </c>
      <c r="C37" s="5" t="s">
        <v>250</v>
      </c>
      <c r="D37" s="5" t="s">
        <v>251</v>
      </c>
      <c r="E37" s="4" t="s">
        <v>252</v>
      </c>
      <c r="F37" s="4" t="s">
        <v>253</v>
      </c>
      <c r="G37" s="6" t="s">
        <v>249</v>
      </c>
      <c r="H37" s="8">
        <v>0</v>
      </c>
      <c r="I37" s="5" t="s">
        <v>176</v>
      </c>
      <c r="J37" s="5" t="s">
        <v>177</v>
      </c>
      <c r="K37" s="5" t="s">
        <v>178</v>
      </c>
      <c r="L37" s="5" t="s">
        <v>179</v>
      </c>
      <c r="M37" s="8">
        <v>1438</v>
      </c>
      <c r="N37" s="5" t="s">
        <v>190</v>
      </c>
    </row>
    <row r="38" spans="1:14" x14ac:dyDescent="0.35">
      <c r="A38" s="1"/>
      <c r="B38" s="5" t="s">
        <v>68</v>
      </c>
      <c r="C38" s="5" t="s">
        <v>250</v>
      </c>
      <c r="D38" s="5" t="s">
        <v>254</v>
      </c>
      <c r="E38" s="4" t="s">
        <v>255</v>
      </c>
      <c r="F38" s="4" t="s">
        <v>256</v>
      </c>
      <c r="G38" s="6" t="s">
        <v>257</v>
      </c>
      <c r="H38" s="8">
        <v>0</v>
      </c>
      <c r="I38" s="5" t="s">
        <v>176</v>
      </c>
      <c r="J38" s="5" t="s">
        <v>177</v>
      </c>
      <c r="K38" s="5" t="s">
        <v>178</v>
      </c>
      <c r="L38" s="5" t="s">
        <v>179</v>
      </c>
      <c r="M38" s="8">
        <v>10825</v>
      </c>
      <c r="N38" s="5" t="s">
        <v>190</v>
      </c>
    </row>
    <row r="39" spans="1:14" x14ac:dyDescent="0.35">
      <c r="A39" s="1"/>
      <c r="B39" s="5" t="s">
        <v>68</v>
      </c>
      <c r="C39" s="5" t="s">
        <v>250</v>
      </c>
      <c r="D39" s="5" t="s">
        <v>251</v>
      </c>
      <c r="E39" s="4" t="s">
        <v>258</v>
      </c>
      <c r="F39" s="4" t="s">
        <v>259</v>
      </c>
      <c r="G39" s="6" t="s">
        <v>260</v>
      </c>
      <c r="H39" s="8">
        <v>0</v>
      </c>
      <c r="I39" s="5" t="s">
        <v>176</v>
      </c>
      <c r="J39" s="5" t="s">
        <v>177</v>
      </c>
      <c r="K39" s="5" t="s">
        <v>178</v>
      </c>
      <c r="L39" s="5" t="s">
        <v>179</v>
      </c>
      <c r="M39" s="8">
        <v>1438</v>
      </c>
      <c r="N39" s="5" t="s">
        <v>190</v>
      </c>
    </row>
    <row r="40" spans="1:14" x14ac:dyDescent="0.35">
      <c r="A40" s="1"/>
      <c r="B40" s="5" t="s">
        <v>68</v>
      </c>
      <c r="C40" s="5" t="s">
        <v>261</v>
      </c>
      <c r="D40" s="5" t="s">
        <v>262</v>
      </c>
      <c r="E40" s="4" t="s">
        <v>173</v>
      </c>
      <c r="F40" s="4" t="s">
        <v>174</v>
      </c>
      <c r="G40" s="6" t="s">
        <v>263</v>
      </c>
      <c r="H40" s="8">
        <v>0</v>
      </c>
      <c r="I40" s="5" t="s">
        <v>176</v>
      </c>
      <c r="J40" s="5" t="s">
        <v>177</v>
      </c>
      <c r="K40" s="5" t="s">
        <v>178</v>
      </c>
      <c r="L40" s="5" t="s">
        <v>179</v>
      </c>
      <c r="M40" s="8">
        <v>11422</v>
      </c>
      <c r="N40" s="5" t="s">
        <v>190</v>
      </c>
    </row>
    <row r="41" spans="1:14" x14ac:dyDescent="0.35">
      <c r="A41" s="1"/>
      <c r="B41" s="5" t="s">
        <v>68</v>
      </c>
      <c r="C41" s="5" t="s">
        <v>261</v>
      </c>
      <c r="D41" s="5" t="s">
        <v>264</v>
      </c>
      <c r="E41" s="4" t="s">
        <v>173</v>
      </c>
      <c r="F41" s="4" t="s">
        <v>174</v>
      </c>
      <c r="G41" s="6" t="s">
        <v>265</v>
      </c>
      <c r="H41" s="8">
        <v>0</v>
      </c>
      <c r="I41" s="5" t="s">
        <v>176</v>
      </c>
      <c r="J41" s="5" t="s">
        <v>177</v>
      </c>
      <c r="K41" s="5" t="s">
        <v>178</v>
      </c>
      <c r="L41" s="5" t="s">
        <v>179</v>
      </c>
      <c r="M41" s="8">
        <v>11421</v>
      </c>
      <c r="N41" s="5" t="s">
        <v>190</v>
      </c>
    </row>
    <row r="42" spans="1:14" x14ac:dyDescent="0.35">
      <c r="A42" s="1"/>
      <c r="B42" s="5" t="s">
        <v>68</v>
      </c>
      <c r="C42" s="5" t="s">
        <v>261</v>
      </c>
      <c r="D42" s="5" t="s">
        <v>264</v>
      </c>
      <c r="E42" s="4" t="s">
        <v>173</v>
      </c>
      <c r="F42" s="4" t="s">
        <v>174</v>
      </c>
      <c r="G42" s="6" t="s">
        <v>263</v>
      </c>
      <c r="H42" s="8">
        <v>0</v>
      </c>
      <c r="I42" s="5" t="s">
        <v>176</v>
      </c>
      <c r="J42" s="5" t="s">
        <v>177</v>
      </c>
      <c r="K42" s="5" t="s">
        <v>178</v>
      </c>
      <c r="L42" s="5" t="s">
        <v>179</v>
      </c>
      <c r="M42" s="8">
        <v>11421</v>
      </c>
      <c r="N42" s="5" t="s">
        <v>190</v>
      </c>
    </row>
    <row r="43" spans="1:14" x14ac:dyDescent="0.35">
      <c r="A43" s="1"/>
      <c r="B43" s="5" t="s">
        <v>68</v>
      </c>
      <c r="C43" s="5" t="s">
        <v>266</v>
      </c>
      <c r="D43" s="5" t="s">
        <v>267</v>
      </c>
      <c r="E43" s="4" t="s">
        <v>268</v>
      </c>
      <c r="F43" s="4" t="s">
        <v>269</v>
      </c>
      <c r="G43" s="6" t="s">
        <v>270</v>
      </c>
      <c r="H43" s="8">
        <v>12.47</v>
      </c>
      <c r="I43" s="5" t="s">
        <v>176</v>
      </c>
      <c r="J43" s="5" t="s">
        <v>177</v>
      </c>
      <c r="K43" s="5" t="s">
        <v>178</v>
      </c>
      <c r="L43" s="5" t="s">
        <v>179</v>
      </c>
      <c r="M43" s="8">
        <v>15110</v>
      </c>
      <c r="N43" s="5" t="s">
        <v>180</v>
      </c>
    </row>
    <row r="44" spans="1:14" ht="25" x14ac:dyDescent="0.35">
      <c r="A44" s="1"/>
      <c r="B44" s="5" t="s">
        <v>68</v>
      </c>
      <c r="C44" s="5" t="s">
        <v>271</v>
      </c>
      <c r="D44" s="5" t="s">
        <v>272</v>
      </c>
      <c r="E44" s="4" t="s">
        <v>173</v>
      </c>
      <c r="F44" s="4" t="s">
        <v>174</v>
      </c>
      <c r="G44" s="6" t="s">
        <v>273</v>
      </c>
      <c r="H44" s="8">
        <v>0</v>
      </c>
      <c r="I44" s="5" t="s">
        <v>176</v>
      </c>
      <c r="J44" s="5" t="s">
        <v>189</v>
      </c>
      <c r="K44" s="5" t="s">
        <v>178</v>
      </c>
      <c r="L44" s="5" t="s">
        <v>182</v>
      </c>
      <c r="M44" s="8">
        <v>11052</v>
      </c>
      <c r="N44" s="5" t="s">
        <v>190</v>
      </c>
    </row>
    <row r="45" spans="1:14" x14ac:dyDescent="0.35">
      <c r="A45" s="1"/>
      <c r="B45" s="5" t="s">
        <v>274</v>
      </c>
      <c r="C45" s="5" t="s">
        <v>275</v>
      </c>
      <c r="D45" s="5" t="s">
        <v>71</v>
      </c>
      <c r="E45" s="4" t="s">
        <v>173</v>
      </c>
      <c r="F45" s="4" t="s">
        <v>174</v>
      </c>
      <c r="G45" s="6" t="s">
        <v>276</v>
      </c>
      <c r="H45" s="8">
        <v>3.15</v>
      </c>
      <c r="I45" s="5" t="s">
        <v>176</v>
      </c>
      <c r="J45" s="5" t="s">
        <v>177</v>
      </c>
      <c r="K45" s="5" t="s">
        <v>178</v>
      </c>
      <c r="L45" s="5" t="s">
        <v>239</v>
      </c>
      <c r="M45" s="8">
        <v>12651</v>
      </c>
      <c r="N45" s="5" t="s">
        <v>180</v>
      </c>
    </row>
    <row r="46" spans="1:14" x14ac:dyDescent="0.35">
      <c r="A46" s="1"/>
      <c r="B46" s="5" t="s">
        <v>277</v>
      </c>
      <c r="C46" s="5" t="s">
        <v>278</v>
      </c>
      <c r="D46" s="5" t="s">
        <v>279</v>
      </c>
      <c r="E46" s="4" t="s">
        <v>173</v>
      </c>
      <c r="F46" s="4" t="s">
        <v>174</v>
      </c>
      <c r="G46" s="6" t="s">
        <v>280</v>
      </c>
      <c r="H46" s="8">
        <v>0</v>
      </c>
      <c r="I46" s="5" t="s">
        <v>176</v>
      </c>
      <c r="J46" s="5" t="s">
        <v>177</v>
      </c>
      <c r="K46" s="5" t="s">
        <v>178</v>
      </c>
      <c r="L46" s="5" t="s">
        <v>239</v>
      </c>
      <c r="M46" s="8">
        <v>12592</v>
      </c>
      <c r="N46" s="5" t="s">
        <v>190</v>
      </c>
    </row>
    <row r="47" spans="1:14" x14ac:dyDescent="0.35">
      <c r="A47" s="1"/>
      <c r="B47" s="5" t="s">
        <v>77</v>
      </c>
      <c r="C47" s="5" t="s">
        <v>281</v>
      </c>
      <c r="D47" s="5" t="s">
        <v>282</v>
      </c>
      <c r="E47" s="4" t="s">
        <v>173</v>
      </c>
      <c r="F47" s="4" t="s">
        <v>283</v>
      </c>
      <c r="G47" s="6" t="s">
        <v>284</v>
      </c>
      <c r="H47" s="8">
        <v>0</v>
      </c>
      <c r="I47" s="5" t="s">
        <v>176</v>
      </c>
      <c r="J47" s="5" t="s">
        <v>177</v>
      </c>
      <c r="K47" s="5" t="s">
        <v>178</v>
      </c>
      <c r="L47" s="5" t="s">
        <v>179</v>
      </c>
      <c r="M47" s="8">
        <v>13555</v>
      </c>
      <c r="N47" s="5" t="s">
        <v>180</v>
      </c>
    </row>
    <row r="48" spans="1:14" x14ac:dyDescent="0.35">
      <c r="A48" s="1"/>
      <c r="B48" s="5" t="s">
        <v>81</v>
      </c>
      <c r="C48" s="5" t="s">
        <v>285</v>
      </c>
      <c r="D48" s="5" t="s">
        <v>286</v>
      </c>
      <c r="E48" s="4" t="s">
        <v>173</v>
      </c>
      <c r="F48" s="4" t="s">
        <v>287</v>
      </c>
      <c r="G48" s="6" t="s">
        <v>288</v>
      </c>
      <c r="H48" s="8">
        <v>0</v>
      </c>
      <c r="I48" s="5" t="s">
        <v>176</v>
      </c>
      <c r="J48" s="5" t="s">
        <v>177</v>
      </c>
      <c r="K48" s="5" t="s">
        <v>178</v>
      </c>
      <c r="L48" s="5" t="s">
        <v>179</v>
      </c>
      <c r="M48" s="8">
        <v>11574</v>
      </c>
      <c r="N48" s="5" t="s">
        <v>190</v>
      </c>
    </row>
    <row r="49" spans="1:14" ht="25" x14ac:dyDescent="0.35">
      <c r="A49" s="1"/>
      <c r="B49" s="5" t="s">
        <v>81</v>
      </c>
      <c r="C49" s="5" t="s">
        <v>289</v>
      </c>
      <c r="D49" s="5" t="s">
        <v>290</v>
      </c>
      <c r="E49" s="4" t="s">
        <v>173</v>
      </c>
      <c r="F49" s="4" t="s">
        <v>291</v>
      </c>
      <c r="G49" s="6" t="s">
        <v>292</v>
      </c>
      <c r="H49" s="8">
        <v>0</v>
      </c>
      <c r="I49" s="5" t="s">
        <v>176</v>
      </c>
      <c r="J49" s="5" t="s">
        <v>177</v>
      </c>
      <c r="K49" s="5" t="s">
        <v>178</v>
      </c>
      <c r="L49" s="5" t="s">
        <v>239</v>
      </c>
      <c r="M49" s="8">
        <v>13536</v>
      </c>
      <c r="N49" s="5" t="s">
        <v>190</v>
      </c>
    </row>
    <row r="50" spans="1:14" x14ac:dyDescent="0.35">
      <c r="A50" s="1"/>
      <c r="B50" s="5" t="s">
        <v>81</v>
      </c>
      <c r="C50" s="5" t="s">
        <v>289</v>
      </c>
      <c r="D50" s="5" t="s">
        <v>293</v>
      </c>
      <c r="E50" s="4" t="s">
        <v>173</v>
      </c>
      <c r="F50" s="4" t="s">
        <v>174</v>
      </c>
      <c r="G50" s="6" t="s">
        <v>294</v>
      </c>
      <c r="H50" s="8">
        <v>0</v>
      </c>
      <c r="I50" s="5" t="s">
        <v>176</v>
      </c>
      <c r="J50" s="5" t="s">
        <v>177</v>
      </c>
      <c r="K50" s="5" t="s">
        <v>178</v>
      </c>
      <c r="L50" s="5" t="s">
        <v>179</v>
      </c>
      <c r="M50" s="8">
        <v>11572</v>
      </c>
      <c r="N50" s="5" t="s">
        <v>190</v>
      </c>
    </row>
    <row r="51" spans="1:14" x14ac:dyDescent="0.35">
      <c r="A51" s="1"/>
      <c r="B51" s="5" t="s">
        <v>81</v>
      </c>
      <c r="C51" s="5" t="s">
        <v>289</v>
      </c>
      <c r="D51" s="5" t="s">
        <v>295</v>
      </c>
      <c r="E51" s="4" t="s">
        <v>173</v>
      </c>
      <c r="F51" s="4" t="s">
        <v>287</v>
      </c>
      <c r="G51" s="6" t="s">
        <v>296</v>
      </c>
      <c r="H51" s="8">
        <v>0</v>
      </c>
      <c r="I51" s="5" t="s">
        <v>176</v>
      </c>
      <c r="J51" s="5" t="s">
        <v>177</v>
      </c>
      <c r="K51" s="5" t="s">
        <v>178</v>
      </c>
      <c r="L51" s="5" t="s">
        <v>179</v>
      </c>
      <c r="M51" s="8">
        <v>11543</v>
      </c>
      <c r="N51" s="5" t="s">
        <v>190</v>
      </c>
    </row>
    <row r="52" spans="1:14" x14ac:dyDescent="0.35">
      <c r="A52" s="1"/>
      <c r="B52" s="5" t="s">
        <v>81</v>
      </c>
      <c r="C52" s="5" t="s">
        <v>289</v>
      </c>
      <c r="D52" s="5" t="s">
        <v>297</v>
      </c>
      <c r="E52" s="4" t="s">
        <v>173</v>
      </c>
      <c r="F52" s="4" t="s">
        <v>174</v>
      </c>
      <c r="G52" s="6" t="s">
        <v>296</v>
      </c>
      <c r="H52" s="8">
        <v>0</v>
      </c>
      <c r="I52" s="5" t="s">
        <v>176</v>
      </c>
      <c r="J52" s="5" t="s">
        <v>177</v>
      </c>
      <c r="K52" s="5" t="s">
        <v>178</v>
      </c>
      <c r="L52" s="5" t="s">
        <v>179</v>
      </c>
      <c r="M52" s="8">
        <v>11617</v>
      </c>
      <c r="N52" s="5" t="s">
        <v>190</v>
      </c>
    </row>
    <row r="53" spans="1:14" x14ac:dyDescent="0.35">
      <c r="A53" s="1"/>
      <c r="B53" s="5" t="s">
        <v>81</v>
      </c>
      <c r="C53" s="5" t="s">
        <v>289</v>
      </c>
      <c r="D53" s="5" t="s">
        <v>298</v>
      </c>
      <c r="E53" s="4" t="s">
        <v>173</v>
      </c>
      <c r="F53" s="4" t="s">
        <v>174</v>
      </c>
      <c r="G53" s="6" t="s">
        <v>299</v>
      </c>
      <c r="H53" s="8">
        <v>170</v>
      </c>
      <c r="I53" s="5" t="s">
        <v>176</v>
      </c>
      <c r="J53" s="5" t="s">
        <v>177</v>
      </c>
      <c r="K53" s="5" t="s">
        <v>178</v>
      </c>
      <c r="L53" s="5" t="s">
        <v>179</v>
      </c>
      <c r="M53" s="8">
        <v>198</v>
      </c>
      <c r="N53" s="5" t="s">
        <v>180</v>
      </c>
    </row>
    <row r="54" spans="1:14" x14ac:dyDescent="0.35">
      <c r="A54" s="1"/>
      <c r="B54" s="5" t="s">
        <v>81</v>
      </c>
      <c r="C54" s="5" t="s">
        <v>186</v>
      </c>
      <c r="D54" s="5" t="s">
        <v>295</v>
      </c>
      <c r="E54" s="4" t="s">
        <v>173</v>
      </c>
      <c r="F54" s="4" t="s">
        <v>300</v>
      </c>
      <c r="G54" s="6" t="s">
        <v>301</v>
      </c>
      <c r="H54" s="8">
        <v>0</v>
      </c>
      <c r="I54" s="5" t="s">
        <v>176</v>
      </c>
      <c r="J54" s="5" t="s">
        <v>177</v>
      </c>
      <c r="K54" s="5" t="s">
        <v>178</v>
      </c>
      <c r="L54" s="5" t="s">
        <v>179</v>
      </c>
      <c r="M54" s="8">
        <v>11576</v>
      </c>
      <c r="N54" s="5" t="s">
        <v>190</v>
      </c>
    </row>
    <row r="55" spans="1:14" ht="25" x14ac:dyDescent="0.35">
      <c r="A55" s="1"/>
      <c r="B55" s="5" t="s">
        <v>81</v>
      </c>
      <c r="C55" s="5" t="s">
        <v>191</v>
      </c>
      <c r="D55" s="5" t="s">
        <v>302</v>
      </c>
      <c r="E55" s="4" t="s">
        <v>255</v>
      </c>
      <c r="F55" s="4" t="s">
        <v>174</v>
      </c>
      <c r="G55" s="6" t="s">
        <v>303</v>
      </c>
      <c r="H55" s="8">
        <v>0</v>
      </c>
      <c r="I55" s="5" t="s">
        <v>176</v>
      </c>
      <c r="J55" s="5" t="s">
        <v>177</v>
      </c>
      <c r="K55" s="5" t="s">
        <v>178</v>
      </c>
      <c r="L55" s="5" t="s">
        <v>179</v>
      </c>
      <c r="M55" s="8">
        <v>15756</v>
      </c>
      <c r="N55" s="5" t="s">
        <v>190</v>
      </c>
    </row>
    <row r="56" spans="1:14" ht="25" x14ac:dyDescent="0.35">
      <c r="A56" s="1"/>
      <c r="B56" s="5" t="s">
        <v>81</v>
      </c>
      <c r="C56" s="5" t="s">
        <v>304</v>
      </c>
      <c r="D56" s="5" t="s">
        <v>46</v>
      </c>
      <c r="E56" s="4" t="s">
        <v>173</v>
      </c>
      <c r="F56" s="4" t="s">
        <v>174</v>
      </c>
      <c r="G56" s="6" t="s">
        <v>305</v>
      </c>
      <c r="H56" s="8">
        <v>0</v>
      </c>
      <c r="I56" s="5" t="s">
        <v>176</v>
      </c>
      <c r="J56" s="5" t="s">
        <v>189</v>
      </c>
      <c r="K56" s="5" t="s">
        <v>178</v>
      </c>
      <c r="L56" s="5" t="s">
        <v>239</v>
      </c>
      <c r="M56" s="8">
        <v>22190</v>
      </c>
      <c r="N56" s="5" t="s">
        <v>180</v>
      </c>
    </row>
    <row r="57" spans="1:14" ht="37.5" x14ac:dyDescent="0.35">
      <c r="A57" s="1"/>
      <c r="B57" s="5" t="s">
        <v>81</v>
      </c>
      <c r="C57" s="5" t="s">
        <v>304</v>
      </c>
      <c r="D57" s="5" t="s">
        <v>46</v>
      </c>
      <c r="E57" s="4" t="s">
        <v>173</v>
      </c>
      <c r="F57" s="4" t="s">
        <v>174</v>
      </c>
      <c r="G57" s="6" t="s">
        <v>306</v>
      </c>
      <c r="H57" s="8">
        <v>0</v>
      </c>
      <c r="I57" s="5" t="s">
        <v>176</v>
      </c>
      <c r="J57" s="5" t="s">
        <v>189</v>
      </c>
      <c r="K57" s="5" t="s">
        <v>178</v>
      </c>
      <c r="L57" s="5" t="s">
        <v>239</v>
      </c>
      <c r="M57" s="8">
        <v>22190</v>
      </c>
      <c r="N57" s="5" t="s">
        <v>180</v>
      </c>
    </row>
    <row r="58" spans="1:14" ht="25" x14ac:dyDescent="0.35">
      <c r="A58" s="1"/>
      <c r="B58" s="5" t="s">
        <v>81</v>
      </c>
      <c r="C58" s="5" t="s">
        <v>307</v>
      </c>
      <c r="D58" s="5" t="s">
        <v>46</v>
      </c>
      <c r="E58" s="4" t="s">
        <v>173</v>
      </c>
      <c r="F58" s="4" t="s">
        <v>174</v>
      </c>
      <c r="G58" s="6" t="s">
        <v>308</v>
      </c>
      <c r="H58" s="8">
        <v>0</v>
      </c>
      <c r="I58" s="5" t="s">
        <v>176</v>
      </c>
      <c r="J58" s="5" t="s">
        <v>189</v>
      </c>
      <c r="K58" s="5" t="s">
        <v>178</v>
      </c>
      <c r="L58" s="5" t="s">
        <v>239</v>
      </c>
      <c r="M58" s="8">
        <v>22659</v>
      </c>
      <c r="N58" s="5" t="s">
        <v>180</v>
      </c>
    </row>
    <row r="59" spans="1:14" ht="25" x14ac:dyDescent="0.35">
      <c r="A59" s="1"/>
      <c r="B59" s="5" t="s">
        <v>81</v>
      </c>
      <c r="C59" s="5" t="s">
        <v>307</v>
      </c>
      <c r="D59" s="5" t="s">
        <v>46</v>
      </c>
      <c r="E59" s="4" t="s">
        <v>173</v>
      </c>
      <c r="F59" s="4" t="s">
        <v>174</v>
      </c>
      <c r="G59" s="6" t="s">
        <v>309</v>
      </c>
      <c r="H59" s="8">
        <v>0</v>
      </c>
      <c r="I59" s="5" t="s">
        <v>176</v>
      </c>
      <c r="J59" s="5" t="s">
        <v>189</v>
      </c>
      <c r="K59" s="5" t="s">
        <v>178</v>
      </c>
      <c r="L59" s="5" t="s">
        <v>239</v>
      </c>
      <c r="M59" s="8">
        <v>22659</v>
      </c>
      <c r="N59" s="5" t="s">
        <v>180</v>
      </c>
    </row>
    <row r="60" spans="1:14" ht="37.5" x14ac:dyDescent="0.35">
      <c r="A60" s="1"/>
      <c r="B60" s="5" t="s">
        <v>81</v>
      </c>
      <c r="C60" s="5" t="s">
        <v>310</v>
      </c>
      <c r="D60" s="5" t="s">
        <v>46</v>
      </c>
      <c r="E60" s="4" t="s">
        <v>173</v>
      </c>
      <c r="F60" s="4" t="s">
        <v>174</v>
      </c>
      <c r="G60" s="6" t="s">
        <v>311</v>
      </c>
      <c r="H60" s="8">
        <v>110</v>
      </c>
      <c r="I60" s="5" t="s">
        <v>176</v>
      </c>
      <c r="J60" s="5" t="s">
        <v>177</v>
      </c>
      <c r="K60" s="5" t="s">
        <v>178</v>
      </c>
      <c r="L60" s="5" t="s">
        <v>239</v>
      </c>
      <c r="M60" s="8">
        <v>14448</v>
      </c>
      <c r="N60" s="5" t="s">
        <v>180</v>
      </c>
    </row>
    <row r="61" spans="1:14" x14ac:dyDescent="0.35">
      <c r="A61" s="1"/>
      <c r="B61" s="5" t="s">
        <v>81</v>
      </c>
      <c r="C61" s="5" t="s">
        <v>310</v>
      </c>
      <c r="D61" s="5" t="s">
        <v>312</v>
      </c>
      <c r="E61" s="4" t="s">
        <v>173</v>
      </c>
      <c r="F61" s="4" t="s">
        <v>174</v>
      </c>
      <c r="G61" s="6" t="s">
        <v>313</v>
      </c>
      <c r="H61" s="8">
        <v>110</v>
      </c>
      <c r="I61" s="5" t="s">
        <v>176</v>
      </c>
      <c r="J61" s="5" t="s">
        <v>177</v>
      </c>
      <c r="K61" s="5" t="s">
        <v>178</v>
      </c>
      <c r="L61" s="5" t="s">
        <v>239</v>
      </c>
      <c r="M61" s="8">
        <v>15551</v>
      </c>
      <c r="N61" s="5" t="s">
        <v>190</v>
      </c>
    </row>
    <row r="62" spans="1:14" x14ac:dyDescent="0.35">
      <c r="A62" s="1"/>
      <c r="B62" s="5" t="s">
        <v>81</v>
      </c>
      <c r="C62" s="5" t="s">
        <v>310</v>
      </c>
      <c r="D62" s="5" t="s">
        <v>314</v>
      </c>
      <c r="E62" s="4" t="s">
        <v>173</v>
      </c>
      <c r="F62" s="4" t="s">
        <v>174</v>
      </c>
      <c r="G62" s="6" t="s">
        <v>315</v>
      </c>
      <c r="H62" s="8">
        <v>110</v>
      </c>
      <c r="I62" s="5" t="s">
        <v>176</v>
      </c>
      <c r="J62" s="5" t="s">
        <v>177</v>
      </c>
      <c r="K62" s="5" t="s">
        <v>178</v>
      </c>
      <c r="L62" s="5" t="s">
        <v>179</v>
      </c>
      <c r="M62" s="8">
        <v>14451</v>
      </c>
      <c r="N62" s="5" t="s">
        <v>190</v>
      </c>
    </row>
    <row r="63" spans="1:14" x14ac:dyDescent="0.35">
      <c r="A63" s="1"/>
      <c r="B63" s="5" t="s">
        <v>81</v>
      </c>
      <c r="C63" s="5" t="s">
        <v>310</v>
      </c>
      <c r="D63" s="5" t="s">
        <v>316</v>
      </c>
      <c r="E63" s="4" t="s">
        <v>173</v>
      </c>
      <c r="F63" s="4" t="s">
        <v>174</v>
      </c>
      <c r="G63" s="6" t="s">
        <v>317</v>
      </c>
      <c r="H63" s="8">
        <v>110</v>
      </c>
      <c r="I63" s="5" t="s">
        <v>176</v>
      </c>
      <c r="J63" s="5" t="s">
        <v>177</v>
      </c>
      <c r="K63" s="5" t="s">
        <v>178</v>
      </c>
      <c r="L63" s="5" t="s">
        <v>239</v>
      </c>
      <c r="M63" s="8">
        <v>17024</v>
      </c>
      <c r="N63" s="5" t="s">
        <v>190</v>
      </c>
    </row>
    <row r="64" spans="1:14" x14ac:dyDescent="0.35">
      <c r="A64" s="1"/>
      <c r="B64" s="5" t="s">
        <v>81</v>
      </c>
      <c r="C64" s="5" t="s">
        <v>318</v>
      </c>
      <c r="D64" s="5" t="s">
        <v>71</v>
      </c>
      <c r="E64" s="4" t="s">
        <v>173</v>
      </c>
      <c r="F64" s="4" t="s">
        <v>174</v>
      </c>
      <c r="G64" s="6" t="s">
        <v>319</v>
      </c>
      <c r="H64" s="8">
        <v>45.5</v>
      </c>
      <c r="I64" s="5" t="s">
        <v>176</v>
      </c>
      <c r="J64" s="5" t="s">
        <v>177</v>
      </c>
      <c r="K64" s="5" t="s">
        <v>178</v>
      </c>
      <c r="L64" s="5" t="s">
        <v>239</v>
      </c>
      <c r="M64" s="8">
        <v>200</v>
      </c>
      <c r="N64" s="5" t="s">
        <v>180</v>
      </c>
    </row>
    <row r="65" spans="1:14" x14ac:dyDescent="0.35">
      <c r="A65" s="1"/>
      <c r="B65" s="5" t="s">
        <v>320</v>
      </c>
      <c r="C65" s="5" t="s">
        <v>321</v>
      </c>
      <c r="D65" s="5" t="s">
        <v>46</v>
      </c>
      <c r="E65" s="4" t="s">
        <v>173</v>
      </c>
      <c r="F65" s="4" t="s">
        <v>174</v>
      </c>
      <c r="G65" s="6" t="s">
        <v>322</v>
      </c>
      <c r="H65" s="8">
        <v>0</v>
      </c>
      <c r="I65" s="5" t="s">
        <v>176</v>
      </c>
      <c r="J65" s="5" t="s">
        <v>177</v>
      </c>
      <c r="K65" s="5" t="s">
        <v>178</v>
      </c>
      <c r="L65" s="5" t="s">
        <v>182</v>
      </c>
      <c r="M65" s="8">
        <v>13601</v>
      </c>
      <c r="N65" s="5" t="s">
        <v>180</v>
      </c>
    </row>
    <row r="66" spans="1:14" x14ac:dyDescent="0.35">
      <c r="A66" s="1"/>
      <c r="B66" s="5" t="s">
        <v>320</v>
      </c>
      <c r="C66" s="5" t="s">
        <v>321</v>
      </c>
      <c r="D66" s="5" t="s">
        <v>323</v>
      </c>
      <c r="E66" s="4" t="s">
        <v>173</v>
      </c>
      <c r="F66" s="4" t="s">
        <v>174</v>
      </c>
      <c r="G66" s="6" t="s">
        <v>324</v>
      </c>
      <c r="H66" s="8">
        <v>0</v>
      </c>
      <c r="I66" s="5" t="s">
        <v>176</v>
      </c>
      <c r="J66" s="5" t="s">
        <v>177</v>
      </c>
      <c r="K66" s="5" t="s">
        <v>178</v>
      </c>
      <c r="L66" s="5" t="s">
        <v>179</v>
      </c>
      <c r="M66" s="8">
        <v>13604</v>
      </c>
      <c r="N66" s="5" t="s">
        <v>180</v>
      </c>
    </row>
    <row r="67" spans="1:14" x14ac:dyDescent="0.35">
      <c r="A67" s="1"/>
      <c r="B67" s="5" t="s">
        <v>320</v>
      </c>
      <c r="C67" s="5" t="s">
        <v>321</v>
      </c>
      <c r="D67" s="5" t="s">
        <v>325</v>
      </c>
      <c r="E67" s="4" t="s">
        <v>173</v>
      </c>
      <c r="F67" s="4" t="s">
        <v>174</v>
      </c>
      <c r="G67" s="6" t="s">
        <v>326</v>
      </c>
      <c r="H67" s="8">
        <v>0</v>
      </c>
      <c r="I67" s="5" t="s">
        <v>176</v>
      </c>
      <c r="J67" s="5" t="s">
        <v>177</v>
      </c>
      <c r="K67" s="5" t="s">
        <v>178</v>
      </c>
      <c r="L67" s="5" t="s">
        <v>179</v>
      </c>
      <c r="M67" s="8">
        <v>13603</v>
      </c>
      <c r="N67" s="5" t="s">
        <v>180</v>
      </c>
    </row>
    <row r="68" spans="1:14" ht="25" x14ac:dyDescent="0.35">
      <c r="A68" s="1"/>
      <c r="B68" s="5" t="s">
        <v>320</v>
      </c>
      <c r="C68" s="5" t="s">
        <v>321</v>
      </c>
      <c r="D68" s="5" t="s">
        <v>327</v>
      </c>
      <c r="E68" s="4" t="s">
        <v>173</v>
      </c>
      <c r="F68" s="4" t="s">
        <v>174</v>
      </c>
      <c r="G68" s="6" t="s">
        <v>328</v>
      </c>
      <c r="H68" s="8">
        <v>0</v>
      </c>
      <c r="I68" s="5" t="s">
        <v>176</v>
      </c>
      <c r="J68" s="5" t="s">
        <v>177</v>
      </c>
      <c r="K68" s="5" t="s">
        <v>178</v>
      </c>
      <c r="L68" s="5" t="s">
        <v>179</v>
      </c>
      <c r="M68" s="8">
        <v>13602</v>
      </c>
      <c r="N68" s="5" t="s">
        <v>180</v>
      </c>
    </row>
    <row r="69" spans="1:14" x14ac:dyDescent="0.35">
      <c r="A69" s="1"/>
      <c r="B69" s="5" t="s">
        <v>320</v>
      </c>
      <c r="C69" s="5" t="s">
        <v>329</v>
      </c>
      <c r="D69" s="5" t="s">
        <v>26</v>
      </c>
      <c r="E69" s="4" t="s">
        <v>173</v>
      </c>
      <c r="F69" s="4" t="s">
        <v>174</v>
      </c>
      <c r="G69" s="6" t="s">
        <v>330</v>
      </c>
      <c r="H69" s="8">
        <v>0</v>
      </c>
      <c r="I69" s="5" t="s">
        <v>176</v>
      </c>
      <c r="J69" s="5" t="s">
        <v>177</v>
      </c>
      <c r="K69" s="5" t="s">
        <v>178</v>
      </c>
      <c r="L69" s="5" t="s">
        <v>179</v>
      </c>
      <c r="M69" s="8">
        <v>13600</v>
      </c>
      <c r="N69" s="5" t="s">
        <v>190</v>
      </c>
    </row>
    <row r="70" spans="1:14" ht="25" x14ac:dyDescent="0.35">
      <c r="A70" s="1"/>
      <c r="B70" s="5" t="s">
        <v>331</v>
      </c>
      <c r="C70" s="5" t="s">
        <v>332</v>
      </c>
      <c r="D70" s="5" t="s">
        <v>333</v>
      </c>
      <c r="E70" s="4" t="s">
        <v>247</v>
      </c>
      <c r="F70" s="4" t="s">
        <v>334</v>
      </c>
      <c r="G70" s="6" t="s">
        <v>335</v>
      </c>
      <c r="H70" s="8">
        <v>0</v>
      </c>
      <c r="I70" s="5" t="s">
        <v>176</v>
      </c>
      <c r="J70" s="5" t="s">
        <v>189</v>
      </c>
      <c r="K70" s="5" t="s">
        <v>178</v>
      </c>
      <c r="L70" s="5" t="s">
        <v>179</v>
      </c>
      <c r="M70" s="8">
        <v>8654</v>
      </c>
      <c r="N70" s="5" t="s">
        <v>190</v>
      </c>
    </row>
    <row r="71" spans="1:14" ht="37.5" x14ac:dyDescent="0.35">
      <c r="A71" s="1"/>
      <c r="B71" s="5" t="s">
        <v>331</v>
      </c>
      <c r="C71" s="5" t="s">
        <v>336</v>
      </c>
      <c r="D71" s="5" t="s">
        <v>337</v>
      </c>
      <c r="E71" s="4" t="s">
        <v>173</v>
      </c>
      <c r="F71" s="4" t="s">
        <v>174</v>
      </c>
      <c r="G71" s="6" t="s">
        <v>338</v>
      </c>
      <c r="H71" s="8">
        <v>0</v>
      </c>
      <c r="I71" s="5" t="s">
        <v>176</v>
      </c>
      <c r="J71" s="5" t="s">
        <v>189</v>
      </c>
      <c r="K71" s="5" t="s">
        <v>178</v>
      </c>
      <c r="L71" s="5" t="s">
        <v>182</v>
      </c>
      <c r="M71" s="8">
        <v>14464</v>
      </c>
      <c r="N71" s="5" t="s">
        <v>190</v>
      </c>
    </row>
    <row r="72" spans="1:14" ht="25" x14ac:dyDescent="0.35">
      <c r="A72" s="1"/>
      <c r="B72" s="5" t="s">
        <v>339</v>
      </c>
      <c r="C72" s="5" t="s">
        <v>340</v>
      </c>
      <c r="D72" s="5" t="s">
        <v>71</v>
      </c>
      <c r="E72" s="4" t="s">
        <v>173</v>
      </c>
      <c r="F72" s="4" t="s">
        <v>174</v>
      </c>
      <c r="G72" s="6" t="s">
        <v>341</v>
      </c>
      <c r="H72" s="8">
        <v>9.1999999999999993</v>
      </c>
      <c r="I72" s="5" t="s">
        <v>176</v>
      </c>
      <c r="J72" s="5" t="s">
        <v>177</v>
      </c>
      <c r="K72" s="5" t="s">
        <v>178</v>
      </c>
      <c r="L72" s="5" t="s">
        <v>179</v>
      </c>
      <c r="M72" s="8">
        <v>17553</v>
      </c>
      <c r="N72" s="5" t="s">
        <v>180</v>
      </c>
    </row>
    <row r="73" spans="1:14" ht="25" x14ac:dyDescent="0.35">
      <c r="A73" s="1"/>
      <c r="B73" s="5" t="s">
        <v>339</v>
      </c>
      <c r="C73" s="5" t="s">
        <v>340</v>
      </c>
      <c r="D73" s="5" t="s">
        <v>71</v>
      </c>
      <c r="E73" s="4" t="s">
        <v>173</v>
      </c>
      <c r="F73" s="4" t="s">
        <v>174</v>
      </c>
      <c r="G73" s="6" t="s">
        <v>342</v>
      </c>
      <c r="H73" s="8">
        <v>9.1999999999999993</v>
      </c>
      <c r="I73" s="5" t="s">
        <v>176</v>
      </c>
      <c r="J73" s="5" t="s">
        <v>177</v>
      </c>
      <c r="K73" s="5" t="s">
        <v>178</v>
      </c>
      <c r="L73" s="5" t="s">
        <v>239</v>
      </c>
      <c r="M73" s="8">
        <v>17553</v>
      </c>
      <c r="N73" s="5" t="s">
        <v>180</v>
      </c>
    </row>
    <row r="74" spans="1:14" ht="62.5" x14ac:dyDescent="0.35">
      <c r="A74" s="1"/>
      <c r="B74" s="5" t="s">
        <v>343</v>
      </c>
      <c r="C74" s="5" t="s">
        <v>344</v>
      </c>
      <c r="D74" s="5" t="s">
        <v>26</v>
      </c>
      <c r="E74" s="4" t="s">
        <v>345</v>
      </c>
      <c r="F74" s="4" t="s">
        <v>248</v>
      </c>
      <c r="G74" s="6" t="s">
        <v>346</v>
      </c>
      <c r="H74" s="8">
        <v>0</v>
      </c>
      <c r="I74" s="5" t="s">
        <v>176</v>
      </c>
      <c r="J74" s="5" t="s">
        <v>189</v>
      </c>
      <c r="K74" s="5" t="s">
        <v>178</v>
      </c>
      <c r="L74" s="5" t="s">
        <v>179</v>
      </c>
      <c r="M74" s="8">
        <v>1029</v>
      </c>
      <c r="N74" s="5" t="s">
        <v>190</v>
      </c>
    </row>
    <row r="75" spans="1:14" x14ac:dyDescent="0.35">
      <c r="A75" s="1"/>
      <c r="B75" s="5" t="s">
        <v>347</v>
      </c>
      <c r="C75" s="5" t="s">
        <v>348</v>
      </c>
      <c r="D75" s="5" t="s">
        <v>349</v>
      </c>
      <c r="E75" s="4" t="s">
        <v>350</v>
      </c>
      <c r="F75" s="4" t="s">
        <v>351</v>
      </c>
      <c r="G75" s="6" t="s">
        <v>352</v>
      </c>
      <c r="H75" s="8">
        <v>0</v>
      </c>
      <c r="I75" s="5" t="s">
        <v>176</v>
      </c>
      <c r="J75" s="5" t="s">
        <v>177</v>
      </c>
      <c r="K75" s="5" t="s">
        <v>178</v>
      </c>
      <c r="L75" s="5" t="s">
        <v>244</v>
      </c>
      <c r="M75" s="8">
        <v>24535</v>
      </c>
      <c r="N75" s="5" t="s">
        <v>190</v>
      </c>
    </row>
    <row r="76" spans="1:14" x14ac:dyDescent="0.35">
      <c r="A76" s="1"/>
      <c r="B76" s="5" t="s">
        <v>347</v>
      </c>
      <c r="C76" s="5" t="s">
        <v>353</v>
      </c>
      <c r="D76" s="5" t="s">
        <v>46</v>
      </c>
      <c r="E76" s="4" t="s">
        <v>354</v>
      </c>
      <c r="F76" s="4" t="s">
        <v>174</v>
      </c>
      <c r="G76" s="6" t="s">
        <v>355</v>
      </c>
      <c r="H76" s="8">
        <v>0</v>
      </c>
      <c r="I76" s="5" t="s">
        <v>176</v>
      </c>
      <c r="J76" s="5" t="s">
        <v>177</v>
      </c>
      <c r="K76" s="5" t="s">
        <v>178</v>
      </c>
      <c r="L76" s="5" t="s">
        <v>194</v>
      </c>
      <c r="M76" s="8">
        <v>24345</v>
      </c>
      <c r="N76" s="5" t="s">
        <v>180</v>
      </c>
    </row>
    <row r="77" spans="1:14" x14ac:dyDescent="0.35">
      <c r="A77" s="1"/>
      <c r="B77" s="5" t="s">
        <v>347</v>
      </c>
      <c r="C77" s="5" t="s">
        <v>353</v>
      </c>
      <c r="D77" s="5" t="s">
        <v>356</v>
      </c>
      <c r="E77" s="4" t="s">
        <v>354</v>
      </c>
      <c r="F77" s="4" t="s">
        <v>174</v>
      </c>
      <c r="G77" s="6" t="s">
        <v>357</v>
      </c>
      <c r="H77" s="8">
        <v>0</v>
      </c>
      <c r="I77" s="5" t="s">
        <v>176</v>
      </c>
      <c r="J77" s="5" t="s">
        <v>177</v>
      </c>
      <c r="K77" s="5" t="s">
        <v>178</v>
      </c>
      <c r="L77" s="5" t="s">
        <v>244</v>
      </c>
      <c r="M77" s="8">
        <v>24594</v>
      </c>
      <c r="N77" s="5" t="s">
        <v>190</v>
      </c>
    </row>
    <row r="78" spans="1:14" x14ac:dyDescent="0.35">
      <c r="A78" s="1"/>
      <c r="B78" s="5" t="s">
        <v>347</v>
      </c>
      <c r="C78" s="5" t="s">
        <v>353</v>
      </c>
      <c r="D78" s="5" t="s">
        <v>358</v>
      </c>
      <c r="E78" s="4" t="s">
        <v>354</v>
      </c>
      <c r="F78" s="4" t="s">
        <v>359</v>
      </c>
      <c r="G78" s="6" t="s">
        <v>360</v>
      </c>
      <c r="H78" s="8">
        <v>0</v>
      </c>
      <c r="I78" s="5" t="s">
        <v>176</v>
      </c>
      <c r="J78" s="5" t="s">
        <v>177</v>
      </c>
      <c r="K78" s="5" t="s">
        <v>178</v>
      </c>
      <c r="L78" s="5" t="s">
        <v>244</v>
      </c>
      <c r="M78" s="8">
        <v>24595</v>
      </c>
      <c r="N78" s="5" t="s">
        <v>190</v>
      </c>
    </row>
    <row r="79" spans="1:14" x14ac:dyDescent="0.35">
      <c r="A79" s="1"/>
      <c r="B79" s="5" t="s">
        <v>347</v>
      </c>
      <c r="C79" s="5" t="s">
        <v>353</v>
      </c>
      <c r="D79" s="5" t="s">
        <v>361</v>
      </c>
      <c r="E79" s="4" t="s">
        <v>354</v>
      </c>
      <c r="F79" s="4" t="s">
        <v>359</v>
      </c>
      <c r="G79" s="6" t="s">
        <v>362</v>
      </c>
      <c r="H79" s="8">
        <v>0</v>
      </c>
      <c r="I79" s="5" t="s">
        <v>176</v>
      </c>
      <c r="J79" s="5" t="s">
        <v>177</v>
      </c>
      <c r="K79" s="5" t="s">
        <v>178</v>
      </c>
      <c r="L79" s="5" t="s">
        <v>244</v>
      </c>
      <c r="M79" s="8">
        <v>24593</v>
      </c>
      <c r="N79" s="5" t="s">
        <v>180</v>
      </c>
    </row>
    <row r="80" spans="1:14" x14ac:dyDescent="0.35">
      <c r="A80" s="1"/>
      <c r="B80" s="5" t="s">
        <v>347</v>
      </c>
      <c r="C80" s="5" t="s">
        <v>353</v>
      </c>
      <c r="D80" s="5" t="s">
        <v>363</v>
      </c>
      <c r="E80" s="4" t="s">
        <v>354</v>
      </c>
      <c r="F80" s="4" t="s">
        <v>174</v>
      </c>
      <c r="G80" s="6" t="s">
        <v>364</v>
      </c>
      <c r="H80" s="8">
        <v>0</v>
      </c>
      <c r="I80" s="5" t="s">
        <v>176</v>
      </c>
      <c r="J80" s="5" t="s">
        <v>177</v>
      </c>
      <c r="K80" s="5" t="s">
        <v>178</v>
      </c>
      <c r="L80" s="5" t="s">
        <v>244</v>
      </c>
      <c r="M80" s="8">
        <v>24578</v>
      </c>
      <c r="N80" s="5" t="s">
        <v>190</v>
      </c>
    </row>
    <row r="81" spans="1:14" x14ac:dyDescent="0.35">
      <c r="A81" s="1"/>
      <c r="B81" s="5" t="s">
        <v>347</v>
      </c>
      <c r="C81" s="5" t="s">
        <v>353</v>
      </c>
      <c r="D81" s="5" t="s">
        <v>365</v>
      </c>
      <c r="E81" s="4" t="s">
        <v>354</v>
      </c>
      <c r="F81" s="4" t="s">
        <v>359</v>
      </c>
      <c r="G81" s="6" t="s">
        <v>366</v>
      </c>
      <c r="H81" s="8">
        <v>0</v>
      </c>
      <c r="I81" s="5" t="s">
        <v>176</v>
      </c>
      <c r="J81" s="5" t="s">
        <v>177</v>
      </c>
      <c r="K81" s="5" t="s">
        <v>178</v>
      </c>
      <c r="L81" s="5" t="s">
        <v>244</v>
      </c>
      <c r="M81" s="8">
        <v>24579</v>
      </c>
      <c r="N81" s="5" t="s">
        <v>190</v>
      </c>
    </row>
    <row r="82" spans="1:14" x14ac:dyDescent="0.35">
      <c r="A82" s="1"/>
      <c r="B82" s="5" t="s">
        <v>98</v>
      </c>
      <c r="C82" s="5" t="s">
        <v>367</v>
      </c>
      <c r="D82" s="5" t="s">
        <v>46</v>
      </c>
      <c r="E82" s="4" t="s">
        <v>173</v>
      </c>
      <c r="F82" s="4" t="s">
        <v>174</v>
      </c>
      <c r="G82" s="6" t="s">
        <v>368</v>
      </c>
      <c r="H82" s="8">
        <v>10.427</v>
      </c>
      <c r="I82" s="5" t="s">
        <v>176</v>
      </c>
      <c r="J82" s="5" t="s">
        <v>177</v>
      </c>
      <c r="K82" s="5" t="s">
        <v>178</v>
      </c>
      <c r="L82" s="5" t="s">
        <v>179</v>
      </c>
      <c r="M82" s="8">
        <v>17965</v>
      </c>
      <c r="N82" s="5" t="s">
        <v>180</v>
      </c>
    </row>
    <row r="83" spans="1:14" x14ac:dyDescent="0.35">
      <c r="A83" s="1"/>
      <c r="B83" s="5" t="s">
        <v>369</v>
      </c>
      <c r="C83" s="5" t="s">
        <v>370</v>
      </c>
      <c r="D83" s="5" t="s">
        <v>371</v>
      </c>
      <c r="E83" s="4" t="s">
        <v>372</v>
      </c>
      <c r="F83" s="4" t="s">
        <v>373</v>
      </c>
      <c r="G83" s="6" t="s">
        <v>374</v>
      </c>
      <c r="H83" s="8">
        <v>0</v>
      </c>
      <c r="I83" s="5" t="s">
        <v>176</v>
      </c>
      <c r="J83" s="5" t="s">
        <v>177</v>
      </c>
      <c r="K83" s="5" t="s">
        <v>178</v>
      </c>
      <c r="L83" s="5" t="s">
        <v>179</v>
      </c>
      <c r="M83" s="8">
        <v>772</v>
      </c>
      <c r="N83" s="5" t="s">
        <v>190</v>
      </c>
    </row>
    <row r="84" spans="1:14" ht="25" x14ac:dyDescent="0.35">
      <c r="A84" s="1"/>
      <c r="B84" s="5" t="s">
        <v>375</v>
      </c>
      <c r="C84" s="5" t="s">
        <v>376</v>
      </c>
      <c r="D84" s="5" t="s">
        <v>377</v>
      </c>
      <c r="E84" s="4" t="s">
        <v>173</v>
      </c>
      <c r="F84" s="4" t="s">
        <v>378</v>
      </c>
      <c r="G84" s="6" t="s">
        <v>379</v>
      </c>
      <c r="H84" s="8">
        <v>0</v>
      </c>
      <c r="I84" s="5" t="s">
        <v>176</v>
      </c>
      <c r="J84" s="5" t="s">
        <v>177</v>
      </c>
      <c r="K84" s="5" t="s">
        <v>178</v>
      </c>
      <c r="L84" s="5" t="s">
        <v>380</v>
      </c>
      <c r="M84" s="8">
        <v>8834</v>
      </c>
      <c r="N84" s="5" t="s">
        <v>190</v>
      </c>
    </row>
    <row r="85" spans="1:14" ht="37.5" x14ac:dyDescent="0.35">
      <c r="A85" s="1"/>
      <c r="B85" s="5" t="s">
        <v>381</v>
      </c>
      <c r="C85" s="5" t="s">
        <v>382</v>
      </c>
      <c r="D85" s="5" t="s">
        <v>383</v>
      </c>
      <c r="E85" s="4" t="s">
        <v>173</v>
      </c>
      <c r="F85" s="4" t="s">
        <v>174</v>
      </c>
      <c r="G85" s="6" t="s">
        <v>384</v>
      </c>
      <c r="H85" s="8">
        <v>0</v>
      </c>
      <c r="I85" s="5" t="s">
        <v>176</v>
      </c>
      <c r="J85" s="5" t="s">
        <v>177</v>
      </c>
      <c r="K85" s="5" t="s">
        <v>178</v>
      </c>
      <c r="L85" s="5" t="s">
        <v>182</v>
      </c>
      <c r="M85" s="8">
        <v>22979</v>
      </c>
      <c r="N85" s="5" t="s">
        <v>190</v>
      </c>
    </row>
    <row r="86" spans="1:14" x14ac:dyDescent="0.35">
      <c r="A86" s="1"/>
      <c r="B86" s="5" t="s">
        <v>385</v>
      </c>
      <c r="C86" s="5" t="s">
        <v>386</v>
      </c>
      <c r="D86" s="5" t="s">
        <v>26</v>
      </c>
      <c r="E86" s="4" t="s">
        <v>173</v>
      </c>
      <c r="F86" s="4" t="s">
        <v>174</v>
      </c>
      <c r="G86" s="6" t="s">
        <v>387</v>
      </c>
      <c r="H86" s="8">
        <v>0</v>
      </c>
      <c r="I86" s="5" t="s">
        <v>176</v>
      </c>
      <c r="J86" s="5" t="s">
        <v>189</v>
      </c>
      <c r="K86" s="5" t="s">
        <v>178</v>
      </c>
      <c r="L86" s="5" t="s">
        <v>182</v>
      </c>
      <c r="M86" s="8">
        <v>14953</v>
      </c>
      <c r="N86" s="5" t="s">
        <v>190</v>
      </c>
    </row>
    <row r="87" spans="1:14" ht="62.5" x14ac:dyDescent="0.35">
      <c r="A87" s="1"/>
      <c r="B87" s="5" t="s">
        <v>385</v>
      </c>
      <c r="C87" s="5" t="s">
        <v>386</v>
      </c>
      <c r="D87" s="5" t="s">
        <v>388</v>
      </c>
      <c r="E87" s="4" t="s">
        <v>389</v>
      </c>
      <c r="F87" s="4" t="s">
        <v>390</v>
      </c>
      <c r="G87" s="6" t="s">
        <v>391</v>
      </c>
      <c r="H87" s="8">
        <v>0</v>
      </c>
      <c r="I87" s="5" t="s">
        <v>176</v>
      </c>
      <c r="J87" s="5" t="s">
        <v>177</v>
      </c>
      <c r="K87" s="5" t="s">
        <v>178</v>
      </c>
      <c r="L87" s="5" t="s">
        <v>179</v>
      </c>
      <c r="M87" s="8">
        <v>15194</v>
      </c>
      <c r="N87" s="5" t="s">
        <v>190</v>
      </c>
    </row>
    <row r="88" spans="1:14" ht="25" x14ac:dyDescent="0.35">
      <c r="A88" s="1"/>
      <c r="B88" s="5" t="s">
        <v>385</v>
      </c>
      <c r="C88" s="5" t="s">
        <v>386</v>
      </c>
      <c r="D88" s="5" t="s">
        <v>392</v>
      </c>
      <c r="E88" s="4" t="s">
        <v>393</v>
      </c>
      <c r="F88" s="4" t="s">
        <v>394</v>
      </c>
      <c r="G88" s="6" t="s">
        <v>395</v>
      </c>
      <c r="H88" s="8">
        <v>0</v>
      </c>
      <c r="I88" s="5" t="s">
        <v>176</v>
      </c>
      <c r="J88" s="5" t="s">
        <v>177</v>
      </c>
      <c r="K88" s="5" t="s">
        <v>178</v>
      </c>
      <c r="L88" s="5" t="s">
        <v>182</v>
      </c>
      <c r="M88" s="8">
        <v>15594</v>
      </c>
      <c r="N88" s="5" t="s">
        <v>190</v>
      </c>
    </row>
    <row r="89" spans="1:14" ht="25" x14ac:dyDescent="0.35">
      <c r="A89" s="1"/>
      <c r="B89" s="5" t="s">
        <v>385</v>
      </c>
      <c r="C89" s="5" t="s">
        <v>396</v>
      </c>
      <c r="D89" s="5" t="s">
        <v>397</v>
      </c>
      <c r="E89" s="4" t="s">
        <v>173</v>
      </c>
      <c r="F89" s="4" t="s">
        <v>398</v>
      </c>
      <c r="G89" s="6" t="s">
        <v>399</v>
      </c>
      <c r="H89" s="8">
        <v>0</v>
      </c>
      <c r="I89" s="5" t="s">
        <v>176</v>
      </c>
      <c r="J89" s="5" t="s">
        <v>189</v>
      </c>
      <c r="K89" s="5" t="s">
        <v>178</v>
      </c>
      <c r="L89" s="5" t="s">
        <v>182</v>
      </c>
      <c r="M89" s="8">
        <v>14956</v>
      </c>
      <c r="N89" s="5" t="s">
        <v>190</v>
      </c>
    </row>
    <row r="90" spans="1:14" x14ac:dyDescent="0.35">
      <c r="A90" s="1"/>
      <c r="B90" s="5" t="s">
        <v>385</v>
      </c>
      <c r="C90" s="5" t="s">
        <v>396</v>
      </c>
      <c r="D90" s="5" t="s">
        <v>397</v>
      </c>
      <c r="E90" s="4" t="s">
        <v>398</v>
      </c>
      <c r="F90" s="4" t="s">
        <v>400</v>
      </c>
      <c r="G90" s="6" t="s">
        <v>401</v>
      </c>
      <c r="H90" s="8">
        <v>0</v>
      </c>
      <c r="I90" s="5" t="s">
        <v>176</v>
      </c>
      <c r="J90" s="5" t="s">
        <v>177</v>
      </c>
      <c r="K90" s="5" t="s">
        <v>178</v>
      </c>
      <c r="L90" s="5" t="s">
        <v>182</v>
      </c>
      <c r="M90" s="8">
        <v>14956</v>
      </c>
      <c r="N90" s="5" t="s">
        <v>190</v>
      </c>
    </row>
    <row r="91" spans="1:14" ht="25" x14ac:dyDescent="0.35">
      <c r="A91" s="1"/>
      <c r="B91" s="5" t="s">
        <v>385</v>
      </c>
      <c r="C91" s="5" t="s">
        <v>396</v>
      </c>
      <c r="D91" s="5" t="s">
        <v>397</v>
      </c>
      <c r="E91" s="4" t="s">
        <v>400</v>
      </c>
      <c r="F91" s="4" t="s">
        <v>174</v>
      </c>
      <c r="G91" s="6" t="s">
        <v>399</v>
      </c>
      <c r="H91" s="8">
        <v>0</v>
      </c>
      <c r="I91" s="5" t="s">
        <v>176</v>
      </c>
      <c r="J91" s="5" t="s">
        <v>189</v>
      </c>
      <c r="K91" s="5" t="s">
        <v>178</v>
      </c>
      <c r="L91" s="5" t="s">
        <v>182</v>
      </c>
      <c r="M91" s="8">
        <v>14956</v>
      </c>
      <c r="N91" s="5" t="s">
        <v>190</v>
      </c>
    </row>
    <row r="92" spans="1:14" ht="50" x14ac:dyDescent="0.35">
      <c r="A92" s="1"/>
      <c r="B92" s="5" t="s">
        <v>402</v>
      </c>
      <c r="C92" s="5" t="s">
        <v>403</v>
      </c>
      <c r="D92" s="5" t="s">
        <v>192</v>
      </c>
      <c r="E92" s="4" t="s">
        <v>173</v>
      </c>
      <c r="F92" s="4" t="s">
        <v>174</v>
      </c>
      <c r="G92" s="6" t="s">
        <v>404</v>
      </c>
      <c r="H92" s="8">
        <v>0</v>
      </c>
      <c r="I92" s="5" t="s">
        <v>176</v>
      </c>
      <c r="J92" s="5" t="s">
        <v>177</v>
      </c>
      <c r="K92" s="5" t="s">
        <v>178</v>
      </c>
      <c r="L92" s="5" t="s">
        <v>182</v>
      </c>
      <c r="M92" s="8">
        <v>11810</v>
      </c>
      <c r="N92" s="5" t="s">
        <v>190</v>
      </c>
    </row>
    <row r="93" spans="1:14" x14ac:dyDescent="0.35">
      <c r="A93" s="1"/>
      <c r="B93" s="5" t="s">
        <v>405</v>
      </c>
      <c r="C93" s="5" t="s">
        <v>406</v>
      </c>
      <c r="D93" s="5" t="s">
        <v>33</v>
      </c>
      <c r="E93" s="4" t="s">
        <v>407</v>
      </c>
      <c r="F93" s="4" t="s">
        <v>174</v>
      </c>
      <c r="G93" s="6" t="s">
        <v>408</v>
      </c>
      <c r="H93" s="8">
        <v>44.4</v>
      </c>
      <c r="I93" s="5" t="s">
        <v>409</v>
      </c>
      <c r="J93" s="5" t="s">
        <v>177</v>
      </c>
      <c r="K93" s="5" t="s">
        <v>178</v>
      </c>
      <c r="L93" s="5" t="s">
        <v>239</v>
      </c>
      <c r="M93" s="8">
        <v>73</v>
      </c>
      <c r="N93" s="5" t="s">
        <v>180</v>
      </c>
    </row>
    <row r="94" spans="1:14" x14ac:dyDescent="0.35">
      <c r="A94" s="1"/>
      <c r="B94" s="5" t="s">
        <v>116</v>
      </c>
      <c r="C94" s="5" t="s">
        <v>410</v>
      </c>
      <c r="D94" s="5" t="s">
        <v>411</v>
      </c>
      <c r="E94" s="4" t="s">
        <v>173</v>
      </c>
      <c r="F94" s="4" t="s">
        <v>174</v>
      </c>
      <c r="G94" s="6" t="s">
        <v>412</v>
      </c>
      <c r="H94" s="8">
        <v>25</v>
      </c>
      <c r="I94" s="5" t="s">
        <v>176</v>
      </c>
      <c r="J94" s="5" t="s">
        <v>189</v>
      </c>
      <c r="K94" s="5" t="s">
        <v>178</v>
      </c>
      <c r="L94" s="5" t="s">
        <v>179</v>
      </c>
      <c r="M94" s="8">
        <v>35</v>
      </c>
      <c r="N94" s="5" t="s">
        <v>180</v>
      </c>
    </row>
    <row r="95" spans="1:14" x14ac:dyDescent="0.35">
      <c r="A95" s="1"/>
      <c r="B95" s="5" t="s">
        <v>413</v>
      </c>
      <c r="C95" s="5" t="s">
        <v>414</v>
      </c>
      <c r="D95" s="5" t="s">
        <v>33</v>
      </c>
      <c r="E95" s="4" t="s">
        <v>415</v>
      </c>
      <c r="F95" s="4" t="s">
        <v>416</v>
      </c>
      <c r="G95" s="6" t="s">
        <v>417</v>
      </c>
      <c r="H95" s="8">
        <v>1.5</v>
      </c>
      <c r="I95" s="5" t="s">
        <v>176</v>
      </c>
      <c r="J95" s="5" t="s">
        <v>189</v>
      </c>
      <c r="K95" s="5" t="s">
        <v>178</v>
      </c>
      <c r="L95" s="5" t="s">
        <v>179</v>
      </c>
      <c r="M95" s="8">
        <v>13299</v>
      </c>
      <c r="N95" s="5" t="s">
        <v>180</v>
      </c>
    </row>
    <row r="96" spans="1:14" x14ac:dyDescent="0.35">
      <c r="A96" s="1"/>
      <c r="B96" s="5" t="s">
        <v>413</v>
      </c>
      <c r="C96" s="5" t="s">
        <v>418</v>
      </c>
      <c r="D96" s="5" t="s">
        <v>33</v>
      </c>
      <c r="E96" s="4" t="s">
        <v>173</v>
      </c>
      <c r="F96" s="4" t="s">
        <v>174</v>
      </c>
      <c r="G96" s="6" t="s">
        <v>419</v>
      </c>
      <c r="H96" s="8">
        <v>1.5</v>
      </c>
      <c r="I96" s="5" t="s">
        <v>176</v>
      </c>
      <c r="J96" s="5" t="s">
        <v>177</v>
      </c>
      <c r="K96" s="5" t="s">
        <v>178</v>
      </c>
      <c r="L96" s="5" t="s">
        <v>179</v>
      </c>
      <c r="M96" s="8">
        <v>15113</v>
      </c>
      <c r="N96" s="5" t="s">
        <v>180</v>
      </c>
    </row>
    <row r="97" spans="1:14" x14ac:dyDescent="0.35">
      <c r="A97" s="1"/>
      <c r="B97" s="5" t="s">
        <v>413</v>
      </c>
      <c r="C97" s="5" t="s">
        <v>418</v>
      </c>
      <c r="D97" s="5" t="s">
        <v>71</v>
      </c>
      <c r="E97" s="4" t="s">
        <v>173</v>
      </c>
      <c r="F97" s="4" t="s">
        <v>174</v>
      </c>
      <c r="G97" s="6" t="s">
        <v>419</v>
      </c>
      <c r="H97" s="8">
        <v>1.5</v>
      </c>
      <c r="I97" s="5" t="s">
        <v>176</v>
      </c>
      <c r="J97" s="5" t="s">
        <v>177</v>
      </c>
      <c r="K97" s="5" t="s">
        <v>178</v>
      </c>
      <c r="L97" s="5" t="s">
        <v>179</v>
      </c>
      <c r="M97" s="8">
        <v>15114</v>
      </c>
      <c r="N97" s="5" t="s">
        <v>180</v>
      </c>
    </row>
    <row r="98" spans="1:14" x14ac:dyDescent="0.35">
      <c r="A98" s="1"/>
      <c r="B98" s="5" t="s">
        <v>420</v>
      </c>
      <c r="C98" s="5" t="s">
        <v>421</v>
      </c>
      <c r="D98" s="5" t="s">
        <v>422</v>
      </c>
      <c r="E98" s="4" t="s">
        <v>389</v>
      </c>
      <c r="F98" s="4" t="s">
        <v>174</v>
      </c>
      <c r="G98" s="6" t="s">
        <v>423</v>
      </c>
      <c r="H98" s="8">
        <v>0</v>
      </c>
      <c r="I98" s="5" t="s">
        <v>176</v>
      </c>
      <c r="J98" s="5" t="s">
        <v>177</v>
      </c>
      <c r="K98" s="5" t="s">
        <v>178</v>
      </c>
      <c r="L98" s="5" t="s">
        <v>179</v>
      </c>
      <c r="M98" s="8">
        <v>1974</v>
      </c>
      <c r="N98" s="5" t="s">
        <v>190</v>
      </c>
    </row>
    <row r="99" spans="1:14" x14ac:dyDescent="0.35">
      <c r="A99" s="1"/>
      <c r="B99" s="5" t="s">
        <v>420</v>
      </c>
      <c r="C99" s="5" t="s">
        <v>424</v>
      </c>
      <c r="D99" s="5" t="s">
        <v>425</v>
      </c>
      <c r="E99" s="4" t="s">
        <v>389</v>
      </c>
      <c r="F99" s="4" t="s">
        <v>248</v>
      </c>
      <c r="G99" s="6" t="s">
        <v>426</v>
      </c>
      <c r="H99" s="8">
        <v>0</v>
      </c>
      <c r="I99" s="5" t="s">
        <v>176</v>
      </c>
      <c r="J99" s="5" t="s">
        <v>177</v>
      </c>
      <c r="K99" s="5" t="s">
        <v>178</v>
      </c>
      <c r="L99" s="5" t="s">
        <v>179</v>
      </c>
      <c r="M99" s="8">
        <v>910</v>
      </c>
      <c r="N99" s="5" t="s">
        <v>190</v>
      </c>
    </row>
    <row r="100" spans="1:14" x14ac:dyDescent="0.35">
      <c r="A100" s="1"/>
      <c r="B100" s="5" t="s">
        <v>420</v>
      </c>
      <c r="C100" s="5" t="s">
        <v>427</v>
      </c>
      <c r="D100" s="5" t="s">
        <v>428</v>
      </c>
      <c r="E100" s="4" t="s">
        <v>389</v>
      </c>
      <c r="F100" s="4" t="s">
        <v>429</v>
      </c>
      <c r="G100" s="6" t="s">
        <v>426</v>
      </c>
      <c r="H100" s="8">
        <v>0</v>
      </c>
      <c r="I100" s="5" t="s">
        <v>176</v>
      </c>
      <c r="J100" s="5" t="s">
        <v>177</v>
      </c>
      <c r="K100" s="5" t="s">
        <v>178</v>
      </c>
      <c r="L100" s="5" t="s">
        <v>179</v>
      </c>
      <c r="M100" s="8">
        <v>18691</v>
      </c>
      <c r="N100" s="5" t="s">
        <v>190</v>
      </c>
    </row>
    <row r="101" spans="1:14" x14ac:dyDescent="0.35">
      <c r="A101" s="1"/>
      <c r="B101" s="5" t="s">
        <v>420</v>
      </c>
      <c r="C101" s="5" t="s">
        <v>427</v>
      </c>
      <c r="D101" s="5" t="s">
        <v>430</v>
      </c>
      <c r="E101" s="4" t="s">
        <v>389</v>
      </c>
      <c r="F101" s="4" t="s">
        <v>429</v>
      </c>
      <c r="G101" s="6" t="s">
        <v>426</v>
      </c>
      <c r="H101" s="8">
        <v>0</v>
      </c>
      <c r="I101" s="5" t="s">
        <v>176</v>
      </c>
      <c r="J101" s="5" t="s">
        <v>177</v>
      </c>
      <c r="K101" s="5" t="s">
        <v>178</v>
      </c>
      <c r="L101" s="5" t="s">
        <v>179</v>
      </c>
      <c r="M101" s="8">
        <v>20861</v>
      </c>
      <c r="N101" s="5" t="s">
        <v>190</v>
      </c>
    </row>
    <row r="102" spans="1:14" ht="25" x14ac:dyDescent="0.35">
      <c r="A102" s="1"/>
      <c r="B102" s="5" t="s">
        <v>36</v>
      </c>
      <c r="C102" s="5" t="s">
        <v>431</v>
      </c>
      <c r="D102" s="5" t="s">
        <v>432</v>
      </c>
      <c r="E102" s="4" t="s">
        <v>173</v>
      </c>
      <c r="F102" s="4" t="s">
        <v>174</v>
      </c>
      <c r="G102" s="6" t="s">
        <v>433</v>
      </c>
      <c r="H102" s="8">
        <v>0</v>
      </c>
      <c r="I102" s="5" t="s">
        <v>176</v>
      </c>
      <c r="J102" s="5" t="s">
        <v>177</v>
      </c>
      <c r="K102" s="5" t="s">
        <v>178</v>
      </c>
      <c r="L102" s="5" t="s">
        <v>182</v>
      </c>
      <c r="M102" s="8">
        <v>6226</v>
      </c>
      <c r="N102" s="5" t="s">
        <v>190</v>
      </c>
    </row>
    <row r="103" spans="1:14" x14ac:dyDescent="0.35">
      <c r="A103" s="1"/>
      <c r="B103" s="5" t="s">
        <v>36</v>
      </c>
      <c r="C103" s="5" t="s">
        <v>434</v>
      </c>
      <c r="D103" s="5" t="s">
        <v>435</v>
      </c>
      <c r="E103" s="4" t="s">
        <v>173</v>
      </c>
      <c r="F103" s="4" t="s">
        <v>174</v>
      </c>
      <c r="G103" s="6" t="s">
        <v>436</v>
      </c>
      <c r="H103" s="8">
        <v>0</v>
      </c>
      <c r="I103" s="5" t="s">
        <v>176</v>
      </c>
      <c r="J103" s="5" t="s">
        <v>177</v>
      </c>
      <c r="K103" s="5" t="s">
        <v>178</v>
      </c>
      <c r="L103" s="5" t="s">
        <v>182</v>
      </c>
      <c r="M103" s="8">
        <v>352</v>
      </c>
      <c r="N103" s="5" t="s">
        <v>190</v>
      </c>
    </row>
    <row r="104" spans="1:14" ht="50" x14ac:dyDescent="0.35">
      <c r="A104" s="1"/>
      <c r="B104" s="5" t="s">
        <v>36</v>
      </c>
      <c r="C104" s="5" t="s">
        <v>434</v>
      </c>
      <c r="D104" s="5" t="s">
        <v>437</v>
      </c>
      <c r="E104" s="4" t="s">
        <v>173</v>
      </c>
      <c r="F104" s="4" t="s">
        <v>174</v>
      </c>
      <c r="G104" s="6" t="s">
        <v>438</v>
      </c>
      <c r="H104" s="8">
        <v>0</v>
      </c>
      <c r="I104" s="5" t="s">
        <v>176</v>
      </c>
      <c r="J104" s="5" t="s">
        <v>177</v>
      </c>
      <c r="K104" s="5" t="s">
        <v>178</v>
      </c>
      <c r="L104" s="5" t="s">
        <v>182</v>
      </c>
      <c r="M104" s="8">
        <v>8939</v>
      </c>
      <c r="N104" s="5" t="s">
        <v>190</v>
      </c>
    </row>
    <row r="105" spans="1:14" ht="25" x14ac:dyDescent="0.35">
      <c r="A105" s="1"/>
      <c r="B105" s="5" t="s">
        <v>36</v>
      </c>
      <c r="C105" s="5" t="s">
        <v>439</v>
      </c>
      <c r="D105" s="5" t="s">
        <v>192</v>
      </c>
      <c r="E105" s="4" t="s">
        <v>173</v>
      </c>
      <c r="F105" s="4" t="s">
        <v>174</v>
      </c>
      <c r="G105" s="6" t="s">
        <v>440</v>
      </c>
      <c r="H105" s="8">
        <v>0</v>
      </c>
      <c r="I105" s="5" t="s">
        <v>409</v>
      </c>
      <c r="J105" s="5" t="s">
        <v>177</v>
      </c>
      <c r="K105" s="5" t="s">
        <v>178</v>
      </c>
      <c r="L105" s="5" t="s">
        <v>182</v>
      </c>
      <c r="M105" s="8">
        <v>17362</v>
      </c>
      <c r="N105" s="5" t="s">
        <v>190</v>
      </c>
    </row>
    <row r="106" spans="1:14" ht="37.5" x14ac:dyDescent="0.35">
      <c r="A106" s="1"/>
      <c r="B106" s="5" t="s">
        <v>36</v>
      </c>
      <c r="C106" s="5" t="s">
        <v>439</v>
      </c>
      <c r="D106" s="5" t="s">
        <v>441</v>
      </c>
      <c r="E106" s="4" t="s">
        <v>173</v>
      </c>
      <c r="F106" s="4" t="s">
        <v>174</v>
      </c>
      <c r="G106" s="6" t="s">
        <v>442</v>
      </c>
      <c r="H106" s="8">
        <v>0</v>
      </c>
      <c r="I106" s="5" t="s">
        <v>409</v>
      </c>
      <c r="J106" s="5" t="s">
        <v>177</v>
      </c>
      <c r="K106" s="5" t="s">
        <v>178</v>
      </c>
      <c r="L106" s="5" t="s">
        <v>182</v>
      </c>
      <c r="M106" s="8">
        <v>17360</v>
      </c>
      <c r="N106" s="5" t="s">
        <v>190</v>
      </c>
    </row>
    <row r="107" spans="1:14" ht="25" x14ac:dyDescent="0.35">
      <c r="A107" s="1"/>
      <c r="B107" s="5" t="s">
        <v>36</v>
      </c>
      <c r="C107" s="5" t="s">
        <v>443</v>
      </c>
      <c r="D107" s="5" t="s">
        <v>444</v>
      </c>
      <c r="E107" s="4" t="s">
        <v>173</v>
      </c>
      <c r="F107" s="4" t="s">
        <v>174</v>
      </c>
      <c r="G107" s="6" t="s">
        <v>445</v>
      </c>
      <c r="H107" s="8">
        <v>0</v>
      </c>
      <c r="I107" s="5" t="s">
        <v>176</v>
      </c>
      <c r="J107" s="5" t="s">
        <v>189</v>
      </c>
      <c r="K107" s="5" t="s">
        <v>178</v>
      </c>
      <c r="L107" s="5" t="s">
        <v>182</v>
      </c>
      <c r="M107" s="8">
        <v>23258</v>
      </c>
      <c r="N107" s="5" t="s">
        <v>190</v>
      </c>
    </row>
    <row r="108" spans="1:14" ht="50" x14ac:dyDescent="0.35">
      <c r="A108" s="1"/>
      <c r="B108" s="5" t="s">
        <v>36</v>
      </c>
      <c r="C108" s="5" t="s">
        <v>278</v>
      </c>
      <c r="D108" s="5" t="s">
        <v>446</v>
      </c>
      <c r="E108" s="4" t="s">
        <v>447</v>
      </c>
      <c r="F108" s="4" t="s">
        <v>448</v>
      </c>
      <c r="G108" s="6" t="s">
        <v>449</v>
      </c>
      <c r="H108" s="8">
        <v>0</v>
      </c>
      <c r="I108" s="5" t="s">
        <v>176</v>
      </c>
      <c r="J108" s="5" t="s">
        <v>189</v>
      </c>
      <c r="K108" s="5" t="s">
        <v>178</v>
      </c>
      <c r="L108" s="5" t="s">
        <v>179</v>
      </c>
      <c r="M108" s="8">
        <v>6029</v>
      </c>
      <c r="N108" s="5" t="s">
        <v>190</v>
      </c>
    </row>
    <row r="109" spans="1:14" ht="50" x14ac:dyDescent="0.35">
      <c r="A109" s="1"/>
      <c r="B109" s="5" t="s">
        <v>36</v>
      </c>
      <c r="C109" s="5" t="s">
        <v>278</v>
      </c>
      <c r="D109" s="5" t="s">
        <v>450</v>
      </c>
      <c r="E109" s="4" t="s">
        <v>447</v>
      </c>
      <c r="F109" s="4" t="s">
        <v>448</v>
      </c>
      <c r="G109" s="6" t="s">
        <v>451</v>
      </c>
      <c r="H109" s="8">
        <v>0</v>
      </c>
      <c r="I109" s="5" t="s">
        <v>176</v>
      </c>
      <c r="J109" s="5" t="s">
        <v>189</v>
      </c>
      <c r="K109" s="5" t="s">
        <v>178</v>
      </c>
      <c r="L109" s="5" t="s">
        <v>179</v>
      </c>
      <c r="M109" s="8">
        <v>6212</v>
      </c>
      <c r="N109" s="5" t="s">
        <v>190</v>
      </c>
    </row>
    <row r="110" spans="1:14" ht="50" x14ac:dyDescent="0.35">
      <c r="A110" s="1"/>
      <c r="B110" s="5" t="s">
        <v>36</v>
      </c>
      <c r="C110" s="5" t="s">
        <v>452</v>
      </c>
      <c r="D110" s="5" t="s">
        <v>453</v>
      </c>
      <c r="E110" s="4" t="s">
        <v>173</v>
      </c>
      <c r="F110" s="4" t="s">
        <v>174</v>
      </c>
      <c r="G110" s="6" t="s">
        <v>454</v>
      </c>
      <c r="H110" s="8">
        <v>0</v>
      </c>
      <c r="I110" s="5" t="s">
        <v>176</v>
      </c>
      <c r="J110" s="5" t="s">
        <v>177</v>
      </c>
      <c r="K110" s="5" t="s">
        <v>178</v>
      </c>
      <c r="L110" s="5" t="s">
        <v>182</v>
      </c>
      <c r="M110" s="8">
        <v>834</v>
      </c>
      <c r="N110" s="5" t="s">
        <v>190</v>
      </c>
    </row>
    <row r="111" spans="1:14" ht="50" x14ac:dyDescent="0.35">
      <c r="A111" s="1"/>
      <c r="B111" s="5" t="s">
        <v>36</v>
      </c>
      <c r="C111" s="5" t="s">
        <v>452</v>
      </c>
      <c r="D111" s="5" t="s">
        <v>455</v>
      </c>
      <c r="E111" s="4" t="s">
        <v>173</v>
      </c>
      <c r="F111" s="4" t="s">
        <v>174</v>
      </c>
      <c r="G111" s="6" t="s">
        <v>456</v>
      </c>
      <c r="H111" s="8">
        <v>0</v>
      </c>
      <c r="I111" s="5" t="s">
        <v>176</v>
      </c>
      <c r="J111" s="5" t="s">
        <v>177</v>
      </c>
      <c r="K111" s="5" t="s">
        <v>178</v>
      </c>
      <c r="L111" s="5" t="s">
        <v>182</v>
      </c>
      <c r="M111" s="8">
        <v>9267</v>
      </c>
      <c r="N111" s="5" t="s">
        <v>190</v>
      </c>
    </row>
    <row r="112" spans="1:14" ht="25" x14ac:dyDescent="0.35">
      <c r="A112" s="1"/>
      <c r="B112" s="5" t="s">
        <v>36</v>
      </c>
      <c r="C112" s="5" t="s">
        <v>457</v>
      </c>
      <c r="D112" s="5" t="s">
        <v>192</v>
      </c>
      <c r="E112" s="4" t="s">
        <v>458</v>
      </c>
      <c r="F112" s="4" t="s">
        <v>400</v>
      </c>
      <c r="G112" s="6" t="s">
        <v>459</v>
      </c>
      <c r="H112" s="8">
        <v>0</v>
      </c>
      <c r="I112" s="5" t="s">
        <v>176</v>
      </c>
      <c r="J112" s="5" t="s">
        <v>177</v>
      </c>
      <c r="K112" s="5" t="s">
        <v>178</v>
      </c>
      <c r="L112" s="5" t="s">
        <v>179</v>
      </c>
      <c r="M112" s="8">
        <v>11813</v>
      </c>
      <c r="N112" s="5" t="s">
        <v>190</v>
      </c>
    </row>
    <row r="113" spans="1:14" x14ac:dyDescent="0.35">
      <c r="A113" s="1"/>
      <c r="B113" s="5" t="s">
        <v>36</v>
      </c>
      <c r="C113" s="5" t="s">
        <v>457</v>
      </c>
      <c r="D113" s="5" t="s">
        <v>460</v>
      </c>
      <c r="E113" s="4" t="s">
        <v>458</v>
      </c>
      <c r="F113" s="4" t="s">
        <v>400</v>
      </c>
      <c r="G113" s="6" t="s">
        <v>461</v>
      </c>
      <c r="H113" s="8">
        <v>0</v>
      </c>
      <c r="I113" s="5" t="s">
        <v>176</v>
      </c>
      <c r="J113" s="5" t="s">
        <v>177</v>
      </c>
      <c r="K113" s="5" t="s">
        <v>178</v>
      </c>
      <c r="L113" s="5" t="s">
        <v>179</v>
      </c>
      <c r="M113" s="8">
        <v>556</v>
      </c>
      <c r="N113" s="5" t="s">
        <v>190</v>
      </c>
    </row>
    <row r="114" spans="1:14" x14ac:dyDescent="0.35">
      <c r="A114" s="1"/>
      <c r="B114" s="5" t="s">
        <v>36</v>
      </c>
      <c r="C114" s="5" t="s">
        <v>457</v>
      </c>
      <c r="D114" s="5" t="s">
        <v>460</v>
      </c>
      <c r="E114" s="4" t="s">
        <v>458</v>
      </c>
      <c r="F114" s="4" t="s">
        <v>400</v>
      </c>
      <c r="G114" s="6" t="s">
        <v>462</v>
      </c>
      <c r="H114" s="8">
        <v>0</v>
      </c>
      <c r="I114" s="5" t="s">
        <v>176</v>
      </c>
      <c r="J114" s="5" t="s">
        <v>177</v>
      </c>
      <c r="K114" s="5" t="s">
        <v>178</v>
      </c>
      <c r="L114" s="5" t="s">
        <v>182</v>
      </c>
      <c r="M114" s="8">
        <v>556</v>
      </c>
      <c r="N114" s="5" t="s">
        <v>190</v>
      </c>
    </row>
    <row r="115" spans="1:14" x14ac:dyDescent="0.35">
      <c r="A115" s="1"/>
      <c r="B115" s="5" t="s">
        <v>36</v>
      </c>
      <c r="C115" s="5" t="s">
        <v>463</v>
      </c>
      <c r="D115" s="5" t="s">
        <v>464</v>
      </c>
      <c r="E115" s="4" t="s">
        <v>173</v>
      </c>
      <c r="F115" s="4" t="s">
        <v>465</v>
      </c>
      <c r="G115" s="6" t="s">
        <v>466</v>
      </c>
      <c r="H115" s="8">
        <v>0</v>
      </c>
      <c r="I115" s="5" t="s">
        <v>409</v>
      </c>
      <c r="J115" s="5" t="s">
        <v>177</v>
      </c>
      <c r="K115" s="5" t="s">
        <v>178</v>
      </c>
      <c r="L115" s="5" t="s">
        <v>239</v>
      </c>
      <c r="M115" s="8">
        <v>18687</v>
      </c>
      <c r="N115" s="5" t="s">
        <v>190</v>
      </c>
    </row>
    <row r="116" spans="1:14" ht="37.5" x14ac:dyDescent="0.35">
      <c r="A116" s="1"/>
      <c r="B116" s="5" t="s">
        <v>36</v>
      </c>
      <c r="C116" s="5" t="s">
        <v>467</v>
      </c>
      <c r="D116" s="5" t="s">
        <v>468</v>
      </c>
      <c r="E116" s="4" t="s">
        <v>173</v>
      </c>
      <c r="F116" s="4" t="s">
        <v>174</v>
      </c>
      <c r="G116" s="6" t="s">
        <v>469</v>
      </c>
      <c r="H116" s="8">
        <v>0</v>
      </c>
      <c r="I116" s="5" t="s">
        <v>176</v>
      </c>
      <c r="J116" s="5" t="s">
        <v>177</v>
      </c>
      <c r="K116" s="5" t="s">
        <v>178</v>
      </c>
      <c r="L116" s="5" t="s">
        <v>182</v>
      </c>
      <c r="M116" s="8">
        <v>13510</v>
      </c>
      <c r="N116" s="5" t="s">
        <v>190</v>
      </c>
    </row>
    <row r="117" spans="1:14" ht="37.5" x14ac:dyDescent="0.35">
      <c r="A117" s="1"/>
      <c r="B117" s="5" t="s">
        <v>36</v>
      </c>
      <c r="C117" s="5" t="s">
        <v>467</v>
      </c>
      <c r="D117" s="5" t="s">
        <v>470</v>
      </c>
      <c r="E117" s="4" t="s">
        <v>173</v>
      </c>
      <c r="F117" s="4" t="s">
        <v>174</v>
      </c>
      <c r="G117" s="6" t="s">
        <v>471</v>
      </c>
      <c r="H117" s="8">
        <v>0</v>
      </c>
      <c r="I117" s="5" t="s">
        <v>176</v>
      </c>
      <c r="J117" s="5" t="s">
        <v>177</v>
      </c>
      <c r="K117" s="5" t="s">
        <v>178</v>
      </c>
      <c r="L117" s="5" t="s">
        <v>182</v>
      </c>
      <c r="M117" s="8">
        <v>8680</v>
      </c>
      <c r="N117" s="5" t="s">
        <v>190</v>
      </c>
    </row>
    <row r="118" spans="1:14" ht="25" x14ac:dyDescent="0.35">
      <c r="A118" s="1"/>
      <c r="B118" s="5" t="s">
        <v>36</v>
      </c>
      <c r="C118" s="5" t="s">
        <v>472</v>
      </c>
      <c r="D118" s="5" t="s">
        <v>154</v>
      </c>
      <c r="E118" s="4" t="s">
        <v>173</v>
      </c>
      <c r="F118" s="4" t="s">
        <v>174</v>
      </c>
      <c r="G118" s="6" t="s">
        <v>473</v>
      </c>
      <c r="H118" s="8">
        <v>0</v>
      </c>
      <c r="I118" s="5" t="s">
        <v>176</v>
      </c>
      <c r="J118" s="5" t="s">
        <v>189</v>
      </c>
      <c r="K118" s="5" t="s">
        <v>178</v>
      </c>
      <c r="L118" s="5" t="s">
        <v>182</v>
      </c>
      <c r="M118" s="8">
        <v>511</v>
      </c>
      <c r="N118" s="5" t="s">
        <v>190</v>
      </c>
    </row>
    <row r="119" spans="1:14" ht="25" x14ac:dyDescent="0.35">
      <c r="A119" s="1"/>
      <c r="B119" s="5" t="s">
        <v>36</v>
      </c>
      <c r="C119" s="5" t="s">
        <v>474</v>
      </c>
      <c r="D119" s="5" t="s">
        <v>475</v>
      </c>
      <c r="E119" s="4" t="s">
        <v>234</v>
      </c>
      <c r="F119" s="4" t="s">
        <v>476</v>
      </c>
      <c r="G119" s="6" t="s">
        <v>477</v>
      </c>
      <c r="H119" s="8">
        <v>0</v>
      </c>
      <c r="I119" s="5" t="s">
        <v>176</v>
      </c>
      <c r="J119" s="5" t="s">
        <v>177</v>
      </c>
      <c r="K119" s="5" t="s">
        <v>178</v>
      </c>
      <c r="L119" s="5" t="s">
        <v>179</v>
      </c>
      <c r="M119" s="8">
        <v>741</v>
      </c>
      <c r="N119" s="5" t="s">
        <v>190</v>
      </c>
    </row>
    <row r="120" spans="1:14" ht="25" x14ac:dyDescent="0.35">
      <c r="A120" s="1"/>
      <c r="B120" s="5" t="s">
        <v>36</v>
      </c>
      <c r="C120" s="5" t="s">
        <v>474</v>
      </c>
      <c r="D120" s="5" t="s">
        <v>475</v>
      </c>
      <c r="E120" s="4" t="s">
        <v>234</v>
      </c>
      <c r="F120" s="4" t="s">
        <v>476</v>
      </c>
      <c r="G120" s="6" t="s">
        <v>478</v>
      </c>
      <c r="H120" s="8">
        <v>0</v>
      </c>
      <c r="I120" s="5" t="s">
        <v>176</v>
      </c>
      <c r="J120" s="5" t="s">
        <v>177</v>
      </c>
      <c r="K120" s="5" t="s">
        <v>178</v>
      </c>
      <c r="L120" s="5" t="s">
        <v>179</v>
      </c>
      <c r="M120" s="8">
        <v>741</v>
      </c>
      <c r="N120" s="5" t="s">
        <v>190</v>
      </c>
    </row>
    <row r="121" spans="1:14" x14ac:dyDescent="0.35">
      <c r="A121" s="1"/>
      <c r="B121" s="5" t="s">
        <v>36</v>
      </c>
      <c r="C121" s="5" t="s">
        <v>479</v>
      </c>
      <c r="D121" s="5" t="s">
        <v>480</v>
      </c>
      <c r="E121" s="4" t="s">
        <v>481</v>
      </c>
      <c r="F121" s="4" t="s">
        <v>373</v>
      </c>
      <c r="G121" s="6" t="s">
        <v>482</v>
      </c>
      <c r="H121" s="8">
        <v>0</v>
      </c>
      <c r="I121" s="5" t="s">
        <v>176</v>
      </c>
      <c r="J121" s="5" t="s">
        <v>177</v>
      </c>
      <c r="K121" s="5" t="s">
        <v>178</v>
      </c>
      <c r="L121" s="5" t="s">
        <v>182</v>
      </c>
      <c r="M121" s="8">
        <v>523</v>
      </c>
      <c r="N121" s="5" t="s">
        <v>190</v>
      </c>
    </row>
    <row r="122" spans="1:14" x14ac:dyDescent="0.35">
      <c r="A122" s="1"/>
      <c r="B122" s="5" t="s">
        <v>36</v>
      </c>
      <c r="C122" s="5" t="s">
        <v>479</v>
      </c>
      <c r="D122" s="5" t="s">
        <v>483</v>
      </c>
      <c r="E122" s="4" t="s">
        <v>484</v>
      </c>
      <c r="F122" s="4" t="s">
        <v>485</v>
      </c>
      <c r="G122" s="6" t="s">
        <v>486</v>
      </c>
      <c r="H122" s="8">
        <v>0</v>
      </c>
      <c r="I122" s="5" t="s">
        <v>176</v>
      </c>
      <c r="J122" s="5" t="s">
        <v>177</v>
      </c>
      <c r="K122" s="5" t="s">
        <v>178</v>
      </c>
      <c r="L122" s="5" t="s">
        <v>239</v>
      </c>
      <c r="M122" s="8">
        <v>1800</v>
      </c>
      <c r="N122" s="5" t="s">
        <v>190</v>
      </c>
    </row>
    <row r="123" spans="1:14" ht="37.5" x14ac:dyDescent="0.35">
      <c r="A123" s="1"/>
      <c r="B123" s="5" t="s">
        <v>36</v>
      </c>
      <c r="C123" s="5" t="s">
        <v>487</v>
      </c>
      <c r="D123" s="5" t="s">
        <v>488</v>
      </c>
      <c r="E123" s="4" t="s">
        <v>173</v>
      </c>
      <c r="F123" s="4" t="s">
        <v>174</v>
      </c>
      <c r="G123" s="6" t="s">
        <v>489</v>
      </c>
      <c r="H123" s="8">
        <v>0</v>
      </c>
      <c r="I123" s="5" t="s">
        <v>176</v>
      </c>
      <c r="J123" s="5" t="s">
        <v>177</v>
      </c>
      <c r="K123" s="5" t="s">
        <v>178</v>
      </c>
      <c r="L123" s="5" t="s">
        <v>239</v>
      </c>
      <c r="M123" s="8">
        <v>758</v>
      </c>
      <c r="N123" s="5" t="s">
        <v>190</v>
      </c>
    </row>
    <row r="124" spans="1:14" ht="25" x14ac:dyDescent="0.35">
      <c r="A124" s="1"/>
      <c r="B124" s="5" t="s">
        <v>36</v>
      </c>
      <c r="C124" s="5" t="s">
        <v>490</v>
      </c>
      <c r="D124" s="5" t="s">
        <v>491</v>
      </c>
      <c r="E124" s="4" t="s">
        <v>173</v>
      </c>
      <c r="F124" s="4" t="s">
        <v>174</v>
      </c>
      <c r="G124" s="6" t="s">
        <v>492</v>
      </c>
      <c r="H124" s="8">
        <v>0</v>
      </c>
      <c r="I124" s="5" t="s">
        <v>176</v>
      </c>
      <c r="J124" s="5" t="s">
        <v>177</v>
      </c>
      <c r="K124" s="5" t="s">
        <v>178</v>
      </c>
      <c r="L124" s="5" t="s">
        <v>182</v>
      </c>
      <c r="M124" s="8">
        <v>10930</v>
      </c>
      <c r="N124" s="5" t="s">
        <v>190</v>
      </c>
    </row>
    <row r="125" spans="1:14" x14ac:dyDescent="0.35">
      <c r="A125" s="1"/>
      <c r="B125" s="5" t="s">
        <v>141</v>
      </c>
      <c r="C125" s="5" t="s">
        <v>493</v>
      </c>
      <c r="D125" s="5" t="s">
        <v>46</v>
      </c>
      <c r="E125" s="4" t="s">
        <v>494</v>
      </c>
      <c r="F125" s="4" t="s">
        <v>495</v>
      </c>
      <c r="G125" s="6" t="s">
        <v>496</v>
      </c>
      <c r="H125" s="8">
        <v>0</v>
      </c>
      <c r="I125" s="5" t="s">
        <v>176</v>
      </c>
      <c r="J125" s="5" t="s">
        <v>189</v>
      </c>
      <c r="K125" s="5" t="s">
        <v>178</v>
      </c>
      <c r="L125" s="5" t="s">
        <v>244</v>
      </c>
      <c r="M125" s="8">
        <v>260</v>
      </c>
      <c r="N125" s="5" t="s">
        <v>180</v>
      </c>
    </row>
    <row r="126" spans="1:14" x14ac:dyDescent="0.35">
      <c r="A126" s="1"/>
      <c r="B126" s="5" t="s">
        <v>141</v>
      </c>
      <c r="C126" s="5" t="s">
        <v>497</v>
      </c>
      <c r="D126" s="5" t="s">
        <v>498</v>
      </c>
      <c r="E126" s="4" t="s">
        <v>173</v>
      </c>
      <c r="F126" s="4" t="s">
        <v>174</v>
      </c>
      <c r="G126" s="6" t="s">
        <v>499</v>
      </c>
      <c r="H126" s="8">
        <v>0</v>
      </c>
      <c r="I126" s="5" t="s">
        <v>176</v>
      </c>
      <c r="J126" s="5" t="s">
        <v>177</v>
      </c>
      <c r="K126" s="5" t="s">
        <v>178</v>
      </c>
      <c r="L126" s="5" t="s">
        <v>239</v>
      </c>
      <c r="M126" s="8">
        <v>681</v>
      </c>
      <c r="N126" s="5" t="s">
        <v>190</v>
      </c>
    </row>
    <row r="127" spans="1:14" ht="37.5" x14ac:dyDescent="0.35">
      <c r="A127" s="1"/>
      <c r="B127" s="5" t="s">
        <v>141</v>
      </c>
      <c r="C127" s="5" t="s">
        <v>500</v>
      </c>
      <c r="D127" s="5" t="s">
        <v>501</v>
      </c>
      <c r="E127" s="4" t="s">
        <v>173</v>
      </c>
      <c r="F127" s="4" t="s">
        <v>174</v>
      </c>
      <c r="G127" s="6" t="s">
        <v>502</v>
      </c>
      <c r="H127" s="8">
        <v>0</v>
      </c>
      <c r="I127" s="5" t="s">
        <v>176</v>
      </c>
      <c r="J127" s="5" t="s">
        <v>189</v>
      </c>
      <c r="K127" s="5" t="s">
        <v>178</v>
      </c>
      <c r="L127" s="5" t="s">
        <v>182</v>
      </c>
      <c r="M127" s="8">
        <v>679</v>
      </c>
      <c r="N127" s="5" t="s">
        <v>190</v>
      </c>
    </row>
    <row r="128" spans="1:14" x14ac:dyDescent="0.35">
      <c r="A128" s="1"/>
      <c r="B128" s="5" t="s">
        <v>149</v>
      </c>
      <c r="C128" s="5" t="s">
        <v>503</v>
      </c>
      <c r="D128" s="5" t="s">
        <v>46</v>
      </c>
      <c r="E128" s="4" t="s">
        <v>173</v>
      </c>
      <c r="F128" s="4" t="s">
        <v>174</v>
      </c>
      <c r="G128" s="6" t="s">
        <v>504</v>
      </c>
      <c r="H128" s="8">
        <v>0</v>
      </c>
      <c r="I128" s="5" t="s">
        <v>176</v>
      </c>
      <c r="J128" s="5" t="s">
        <v>189</v>
      </c>
      <c r="K128" s="5" t="s">
        <v>178</v>
      </c>
      <c r="L128" s="5" t="s">
        <v>182</v>
      </c>
      <c r="M128" s="8">
        <v>258</v>
      </c>
      <c r="N128" s="5" t="s">
        <v>180</v>
      </c>
    </row>
    <row r="129" spans="1:14" ht="37.5" x14ac:dyDescent="0.35">
      <c r="A129" s="1"/>
      <c r="B129" s="5" t="s">
        <v>505</v>
      </c>
      <c r="C129" s="5" t="s">
        <v>506</v>
      </c>
      <c r="D129" s="5" t="s">
        <v>507</v>
      </c>
      <c r="E129" s="4" t="s">
        <v>389</v>
      </c>
      <c r="F129" s="4" t="s">
        <v>429</v>
      </c>
      <c r="G129" s="6" t="s">
        <v>508</v>
      </c>
      <c r="H129" s="8">
        <v>0</v>
      </c>
      <c r="I129" s="5" t="s">
        <v>176</v>
      </c>
      <c r="J129" s="5" t="s">
        <v>189</v>
      </c>
      <c r="K129" s="5" t="s">
        <v>178</v>
      </c>
      <c r="L129" s="5" t="s">
        <v>182</v>
      </c>
      <c r="M129" s="8">
        <v>21644</v>
      </c>
      <c r="N129" s="5" t="s">
        <v>190</v>
      </c>
    </row>
    <row r="130" spans="1:14" ht="25" x14ac:dyDescent="0.35">
      <c r="A130" s="1"/>
      <c r="B130" s="5" t="s">
        <v>152</v>
      </c>
      <c r="C130" s="5" t="s">
        <v>509</v>
      </c>
      <c r="D130" s="5" t="s">
        <v>510</v>
      </c>
      <c r="E130" s="4" t="s">
        <v>173</v>
      </c>
      <c r="F130" s="4" t="s">
        <v>174</v>
      </c>
      <c r="G130" s="6" t="s">
        <v>511</v>
      </c>
      <c r="H130" s="8">
        <v>0</v>
      </c>
      <c r="I130" s="5" t="s">
        <v>409</v>
      </c>
      <c r="J130" s="5" t="s">
        <v>189</v>
      </c>
      <c r="K130" s="5" t="s">
        <v>178</v>
      </c>
      <c r="L130" s="5" t="s">
        <v>182</v>
      </c>
      <c r="M130" s="8">
        <v>22626</v>
      </c>
      <c r="N130" s="5" t="s">
        <v>190</v>
      </c>
    </row>
    <row r="131" spans="1:14" ht="25" x14ac:dyDescent="0.35">
      <c r="A131" s="1"/>
      <c r="B131" s="5" t="s">
        <v>152</v>
      </c>
      <c r="C131" s="5" t="s">
        <v>509</v>
      </c>
      <c r="D131" s="5" t="s">
        <v>512</v>
      </c>
      <c r="E131" s="4" t="s">
        <v>173</v>
      </c>
      <c r="F131" s="4" t="s">
        <v>174</v>
      </c>
      <c r="G131" s="6" t="s">
        <v>513</v>
      </c>
      <c r="H131" s="8">
        <v>0</v>
      </c>
      <c r="I131" s="5" t="s">
        <v>176</v>
      </c>
      <c r="J131" s="5" t="s">
        <v>177</v>
      </c>
      <c r="K131" s="5" t="s">
        <v>178</v>
      </c>
      <c r="L131" s="5" t="s">
        <v>182</v>
      </c>
      <c r="M131" s="8">
        <v>22636</v>
      </c>
      <c r="N131" s="5" t="s">
        <v>190</v>
      </c>
    </row>
    <row r="132" spans="1:14" ht="25" x14ac:dyDescent="0.35">
      <c r="A132" s="1"/>
      <c r="B132" s="5" t="s">
        <v>152</v>
      </c>
      <c r="C132" s="5" t="s">
        <v>509</v>
      </c>
      <c r="D132" s="5" t="s">
        <v>514</v>
      </c>
      <c r="E132" s="4" t="s">
        <v>389</v>
      </c>
      <c r="F132" s="4" t="s">
        <v>515</v>
      </c>
      <c r="G132" s="6" t="s">
        <v>516</v>
      </c>
      <c r="H132" s="8">
        <v>0</v>
      </c>
      <c r="I132" s="5" t="s">
        <v>176</v>
      </c>
      <c r="J132" s="5" t="s">
        <v>189</v>
      </c>
      <c r="K132" s="5" t="s">
        <v>178</v>
      </c>
      <c r="L132" s="5" t="s">
        <v>182</v>
      </c>
      <c r="M132" s="8">
        <v>22610</v>
      </c>
      <c r="N132" s="5" t="s">
        <v>190</v>
      </c>
    </row>
    <row r="133" spans="1:14" ht="25" x14ac:dyDescent="0.35">
      <c r="A133" s="1"/>
      <c r="B133" s="5" t="s">
        <v>152</v>
      </c>
      <c r="C133" s="5" t="s">
        <v>517</v>
      </c>
      <c r="D133" s="5" t="s">
        <v>518</v>
      </c>
      <c r="E133" s="4" t="s">
        <v>173</v>
      </c>
      <c r="F133" s="4" t="s">
        <v>174</v>
      </c>
      <c r="G133" s="6" t="s">
        <v>519</v>
      </c>
      <c r="H133" s="8">
        <v>0</v>
      </c>
      <c r="I133" s="5" t="s">
        <v>409</v>
      </c>
      <c r="J133" s="5" t="s">
        <v>189</v>
      </c>
      <c r="K133" s="5" t="s">
        <v>178</v>
      </c>
      <c r="L133" s="5" t="s">
        <v>182</v>
      </c>
      <c r="M133" s="8">
        <v>22637</v>
      </c>
      <c r="N133" s="5" t="s">
        <v>190</v>
      </c>
    </row>
    <row r="134" spans="1:14" ht="37.5" x14ac:dyDescent="0.35">
      <c r="A134" s="1"/>
      <c r="B134" s="5" t="s">
        <v>152</v>
      </c>
      <c r="C134" s="5" t="s">
        <v>186</v>
      </c>
      <c r="D134" s="5" t="s">
        <v>520</v>
      </c>
      <c r="E134" s="4" t="s">
        <v>173</v>
      </c>
      <c r="F134" s="4" t="s">
        <v>174</v>
      </c>
      <c r="G134" s="6" t="s">
        <v>521</v>
      </c>
      <c r="H134" s="8">
        <v>0</v>
      </c>
      <c r="I134" s="5" t="s">
        <v>176</v>
      </c>
      <c r="J134" s="5" t="s">
        <v>189</v>
      </c>
      <c r="K134" s="5" t="s">
        <v>178</v>
      </c>
      <c r="L134" s="5" t="s">
        <v>182</v>
      </c>
      <c r="M134" s="8">
        <v>13658</v>
      </c>
      <c r="N134" s="5" t="s">
        <v>190</v>
      </c>
    </row>
    <row r="135" spans="1:14" x14ac:dyDescent="0.35">
      <c r="A135" s="1"/>
      <c r="B135" s="5" t="s">
        <v>152</v>
      </c>
      <c r="C135" s="5" t="s">
        <v>522</v>
      </c>
      <c r="D135" s="5" t="s">
        <v>523</v>
      </c>
      <c r="E135" s="4" t="s">
        <v>173</v>
      </c>
      <c r="F135" s="4" t="s">
        <v>174</v>
      </c>
      <c r="G135" s="6" t="s">
        <v>524</v>
      </c>
      <c r="H135" s="8">
        <v>0</v>
      </c>
      <c r="I135" s="5" t="s">
        <v>176</v>
      </c>
      <c r="J135" s="5" t="s">
        <v>177</v>
      </c>
      <c r="K135" s="5" t="s">
        <v>178</v>
      </c>
      <c r="L135" s="5" t="s">
        <v>182</v>
      </c>
      <c r="M135" s="8">
        <v>13581</v>
      </c>
      <c r="N135" s="5" t="s">
        <v>190</v>
      </c>
    </row>
    <row r="136" spans="1:14" ht="37.5" x14ac:dyDescent="0.35">
      <c r="A136" s="1"/>
      <c r="B136" s="5" t="s">
        <v>152</v>
      </c>
      <c r="C136" s="5" t="s">
        <v>525</v>
      </c>
      <c r="D136" s="5" t="s">
        <v>526</v>
      </c>
      <c r="E136" s="4" t="s">
        <v>173</v>
      </c>
      <c r="F136" s="4" t="s">
        <v>174</v>
      </c>
      <c r="G136" s="6" t="s">
        <v>527</v>
      </c>
      <c r="H136" s="8">
        <v>0</v>
      </c>
      <c r="I136" s="5" t="s">
        <v>176</v>
      </c>
      <c r="J136" s="5" t="s">
        <v>189</v>
      </c>
      <c r="K136" s="5" t="s">
        <v>178</v>
      </c>
      <c r="L136" s="5" t="s">
        <v>182</v>
      </c>
      <c r="M136" s="8">
        <v>17377</v>
      </c>
      <c r="N136" s="5" t="s">
        <v>190</v>
      </c>
    </row>
    <row r="137" spans="1:14" ht="25" x14ac:dyDescent="0.35">
      <c r="A137" s="1"/>
      <c r="B137" s="5" t="s">
        <v>152</v>
      </c>
      <c r="C137" s="5" t="s">
        <v>525</v>
      </c>
      <c r="D137" s="5" t="s">
        <v>514</v>
      </c>
      <c r="E137" s="4" t="s">
        <v>173</v>
      </c>
      <c r="F137" s="4" t="s">
        <v>174</v>
      </c>
      <c r="G137" s="6" t="s">
        <v>528</v>
      </c>
      <c r="H137" s="8">
        <v>0</v>
      </c>
      <c r="I137" s="5" t="s">
        <v>176</v>
      </c>
      <c r="J137" s="5" t="s">
        <v>189</v>
      </c>
      <c r="K137" s="5" t="s">
        <v>178</v>
      </c>
      <c r="L137" s="5" t="s">
        <v>182</v>
      </c>
      <c r="M137" s="8">
        <v>22616</v>
      </c>
      <c r="N137" s="5" t="s">
        <v>190</v>
      </c>
    </row>
    <row r="138" spans="1:14" ht="37.5" x14ac:dyDescent="0.35">
      <c r="A138" s="1"/>
      <c r="B138" s="5" t="s">
        <v>152</v>
      </c>
      <c r="C138" s="5" t="s">
        <v>529</v>
      </c>
      <c r="D138" s="5" t="s">
        <v>530</v>
      </c>
      <c r="E138" s="4" t="s">
        <v>173</v>
      </c>
      <c r="F138" s="4" t="s">
        <v>174</v>
      </c>
      <c r="G138" s="6" t="s">
        <v>531</v>
      </c>
      <c r="H138" s="8">
        <v>0</v>
      </c>
      <c r="I138" s="5" t="s">
        <v>176</v>
      </c>
      <c r="J138" s="5" t="s">
        <v>177</v>
      </c>
      <c r="K138" s="5" t="s">
        <v>178</v>
      </c>
      <c r="L138" s="5" t="s">
        <v>182</v>
      </c>
      <c r="M138" s="8">
        <v>22609</v>
      </c>
      <c r="N138" s="5" t="s">
        <v>190</v>
      </c>
    </row>
    <row r="139" spans="1:14" ht="50" x14ac:dyDescent="0.35">
      <c r="A139" s="1"/>
      <c r="B139" s="5" t="s">
        <v>152</v>
      </c>
      <c r="C139" s="5" t="s">
        <v>532</v>
      </c>
      <c r="D139" s="5" t="s">
        <v>533</v>
      </c>
      <c r="E139" s="4" t="s">
        <v>173</v>
      </c>
      <c r="F139" s="4" t="s">
        <v>174</v>
      </c>
      <c r="G139" s="6" t="s">
        <v>534</v>
      </c>
      <c r="H139" s="8">
        <v>0</v>
      </c>
      <c r="I139" s="5" t="s">
        <v>409</v>
      </c>
      <c r="J139" s="5" t="s">
        <v>189</v>
      </c>
      <c r="K139" s="5" t="s">
        <v>178</v>
      </c>
      <c r="L139" s="5" t="s">
        <v>182</v>
      </c>
      <c r="M139" s="8">
        <v>10584</v>
      </c>
      <c r="N139" s="5" t="s">
        <v>190</v>
      </c>
    </row>
    <row r="140" spans="1:14" ht="37.5" x14ac:dyDescent="0.35">
      <c r="A140" s="1"/>
      <c r="B140" s="5" t="s">
        <v>152</v>
      </c>
      <c r="C140" s="5" t="s">
        <v>532</v>
      </c>
      <c r="D140" s="5" t="s">
        <v>155</v>
      </c>
      <c r="E140" s="4" t="s">
        <v>173</v>
      </c>
      <c r="F140" s="4" t="s">
        <v>174</v>
      </c>
      <c r="G140" s="6" t="s">
        <v>535</v>
      </c>
      <c r="H140" s="8">
        <v>0</v>
      </c>
      <c r="I140" s="5" t="s">
        <v>176</v>
      </c>
      <c r="J140" s="5" t="s">
        <v>189</v>
      </c>
      <c r="K140" s="5" t="s">
        <v>178</v>
      </c>
      <c r="L140" s="5" t="s">
        <v>182</v>
      </c>
      <c r="M140" s="8">
        <v>11121</v>
      </c>
      <c r="N140" s="5" t="s">
        <v>190</v>
      </c>
    </row>
    <row r="141" spans="1:14" ht="37.5" x14ac:dyDescent="0.35">
      <c r="A141" s="1"/>
      <c r="B141" s="5" t="s">
        <v>152</v>
      </c>
      <c r="C141" s="5" t="s">
        <v>532</v>
      </c>
      <c r="D141" s="5" t="s">
        <v>155</v>
      </c>
      <c r="E141" s="4" t="s">
        <v>173</v>
      </c>
      <c r="F141" s="4" t="s">
        <v>174</v>
      </c>
      <c r="G141" s="6" t="s">
        <v>536</v>
      </c>
      <c r="H141" s="8">
        <v>0</v>
      </c>
      <c r="I141" s="5" t="s">
        <v>176</v>
      </c>
      <c r="J141" s="5" t="s">
        <v>189</v>
      </c>
      <c r="K141" s="5" t="s">
        <v>178</v>
      </c>
      <c r="L141" s="5" t="s">
        <v>182</v>
      </c>
      <c r="M141" s="8">
        <v>11121</v>
      </c>
      <c r="N141" s="5" t="s">
        <v>190</v>
      </c>
    </row>
    <row r="142" spans="1:14" ht="37.5" x14ac:dyDescent="0.35">
      <c r="A142" s="1"/>
      <c r="B142" s="5" t="s">
        <v>152</v>
      </c>
      <c r="C142" s="5" t="s">
        <v>532</v>
      </c>
      <c r="D142" s="5" t="s">
        <v>537</v>
      </c>
      <c r="E142" s="4" t="s">
        <v>173</v>
      </c>
      <c r="F142" s="4" t="s">
        <v>174</v>
      </c>
      <c r="G142" s="6" t="s">
        <v>538</v>
      </c>
      <c r="H142" s="8">
        <v>0</v>
      </c>
      <c r="I142" s="5" t="s">
        <v>176</v>
      </c>
      <c r="J142" s="5" t="s">
        <v>189</v>
      </c>
      <c r="K142" s="5" t="s">
        <v>178</v>
      </c>
      <c r="L142" s="5" t="s">
        <v>182</v>
      </c>
      <c r="M142" s="8">
        <v>13176</v>
      </c>
      <c r="N142" s="5" t="s">
        <v>190</v>
      </c>
    </row>
    <row r="143" spans="1:14" ht="50" x14ac:dyDescent="0.35">
      <c r="A143" s="1"/>
      <c r="B143" s="5" t="s">
        <v>152</v>
      </c>
      <c r="C143" s="5" t="s">
        <v>539</v>
      </c>
      <c r="D143" s="5" t="s">
        <v>540</v>
      </c>
      <c r="E143" s="4" t="s">
        <v>173</v>
      </c>
      <c r="F143" s="4" t="s">
        <v>174</v>
      </c>
      <c r="G143" s="6" t="s">
        <v>541</v>
      </c>
      <c r="H143" s="8">
        <v>0</v>
      </c>
      <c r="I143" s="5" t="s">
        <v>176</v>
      </c>
      <c r="J143" s="5" t="s">
        <v>177</v>
      </c>
      <c r="K143" s="5" t="s">
        <v>178</v>
      </c>
      <c r="L143" s="5" t="s">
        <v>182</v>
      </c>
      <c r="M143" s="8">
        <v>14325</v>
      </c>
      <c r="N143" s="5" t="s">
        <v>190</v>
      </c>
    </row>
    <row r="144" spans="1:14" ht="50" x14ac:dyDescent="0.35">
      <c r="A144" s="1"/>
      <c r="B144" s="5" t="s">
        <v>152</v>
      </c>
      <c r="C144" s="5" t="s">
        <v>542</v>
      </c>
      <c r="D144" s="5" t="s">
        <v>155</v>
      </c>
      <c r="E144" s="4" t="s">
        <v>173</v>
      </c>
      <c r="F144" s="4" t="s">
        <v>174</v>
      </c>
      <c r="G144" s="6" t="s">
        <v>543</v>
      </c>
      <c r="H144" s="8">
        <v>0</v>
      </c>
      <c r="I144" s="5" t="s">
        <v>176</v>
      </c>
      <c r="J144" s="5" t="s">
        <v>189</v>
      </c>
      <c r="K144" s="5" t="s">
        <v>178</v>
      </c>
      <c r="L144" s="5" t="s">
        <v>182</v>
      </c>
      <c r="M144" s="8">
        <v>10581</v>
      </c>
      <c r="N144" s="5" t="s">
        <v>190</v>
      </c>
    </row>
    <row r="145" spans="1:14" ht="37.5" x14ac:dyDescent="0.35">
      <c r="A145" s="1"/>
      <c r="B145" s="5" t="s">
        <v>152</v>
      </c>
      <c r="C145" s="5" t="s">
        <v>542</v>
      </c>
      <c r="D145" s="5" t="s">
        <v>544</v>
      </c>
      <c r="E145" s="4" t="s">
        <v>173</v>
      </c>
      <c r="F145" s="4" t="s">
        <v>174</v>
      </c>
      <c r="G145" s="6" t="s">
        <v>545</v>
      </c>
      <c r="H145" s="8">
        <v>0</v>
      </c>
      <c r="I145" s="5" t="s">
        <v>176</v>
      </c>
      <c r="J145" s="5" t="s">
        <v>189</v>
      </c>
      <c r="K145" s="5" t="s">
        <v>178</v>
      </c>
      <c r="L145" s="5" t="s">
        <v>182</v>
      </c>
      <c r="M145" s="8">
        <v>13179</v>
      </c>
      <c r="N145" s="5" t="s">
        <v>190</v>
      </c>
    </row>
    <row r="146" spans="1:14" ht="50" x14ac:dyDescent="0.35">
      <c r="A146" s="1"/>
      <c r="B146" s="5" t="s">
        <v>152</v>
      </c>
      <c r="C146" s="5" t="s">
        <v>546</v>
      </c>
      <c r="D146" s="5" t="s">
        <v>547</v>
      </c>
      <c r="E146" s="4" t="s">
        <v>173</v>
      </c>
      <c r="F146" s="4" t="s">
        <v>174</v>
      </c>
      <c r="G146" s="6" t="s">
        <v>548</v>
      </c>
      <c r="H146" s="8">
        <v>0</v>
      </c>
      <c r="I146" s="5" t="s">
        <v>176</v>
      </c>
      <c r="J146" s="5" t="s">
        <v>189</v>
      </c>
      <c r="K146" s="5" t="s">
        <v>178</v>
      </c>
      <c r="L146" s="5" t="s">
        <v>182</v>
      </c>
      <c r="M146" s="8">
        <v>17433</v>
      </c>
      <c r="N146" s="5" t="s">
        <v>190</v>
      </c>
    </row>
    <row r="147" spans="1:14" ht="50" x14ac:dyDescent="0.35">
      <c r="A147" s="1"/>
      <c r="B147" s="5" t="s">
        <v>152</v>
      </c>
      <c r="C147" s="5" t="s">
        <v>546</v>
      </c>
      <c r="D147" s="5" t="s">
        <v>549</v>
      </c>
      <c r="E147" s="4" t="s">
        <v>173</v>
      </c>
      <c r="F147" s="4" t="s">
        <v>174</v>
      </c>
      <c r="G147" s="6" t="s">
        <v>550</v>
      </c>
      <c r="H147" s="8">
        <v>0</v>
      </c>
      <c r="I147" s="5" t="s">
        <v>176</v>
      </c>
      <c r="J147" s="5" t="s">
        <v>189</v>
      </c>
      <c r="K147" s="5" t="s">
        <v>178</v>
      </c>
      <c r="L147" s="5" t="s">
        <v>182</v>
      </c>
      <c r="M147" s="8">
        <v>17424</v>
      </c>
      <c r="N147" s="5" t="s">
        <v>190</v>
      </c>
    </row>
    <row r="148" spans="1:14" ht="25" x14ac:dyDescent="0.35">
      <c r="A148" s="1"/>
      <c r="B148" s="5" t="s">
        <v>152</v>
      </c>
      <c r="C148" s="5" t="s">
        <v>546</v>
      </c>
      <c r="D148" s="5" t="s">
        <v>551</v>
      </c>
      <c r="E148" s="4" t="s">
        <v>173</v>
      </c>
      <c r="F148" s="4" t="s">
        <v>174</v>
      </c>
      <c r="G148" s="6" t="s">
        <v>552</v>
      </c>
      <c r="H148" s="8">
        <v>0</v>
      </c>
      <c r="I148" s="5" t="s">
        <v>176</v>
      </c>
      <c r="J148" s="5" t="s">
        <v>177</v>
      </c>
      <c r="K148" s="5" t="s">
        <v>178</v>
      </c>
      <c r="L148" s="5" t="s">
        <v>182</v>
      </c>
      <c r="M148" s="8">
        <v>17437</v>
      </c>
      <c r="N148"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553</v>
      </c>
      <c r="B5" s="1"/>
      <c r="C5" s="1"/>
      <c r="D5" s="1"/>
      <c r="E5" s="1"/>
    </row>
    <row r="6" spans="1:6" ht="35" customHeight="1" x14ac:dyDescent="0.35">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B52" activePane="bottomRight" state="frozen"/>
      <selection pane="topRight" activeCell="C1" sqref="C1"/>
      <selection pane="bottomLeft" activeCell="A11" sqref="A11"/>
      <selection pane="bottomRight" activeCell="FK59" sqref="FK59"/>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9" t="s">
        <v>555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202" t="s">
        <v>556</v>
      </c>
      <c r="FM5" s="201"/>
      <c r="FN5" s="201"/>
      <c r="FO5" s="201"/>
      <c r="FP5" s="201"/>
      <c r="FQ5" s="201"/>
      <c r="FR5" s="201"/>
      <c r="FS5" s="201"/>
      <c r="FT5" s="201"/>
    </row>
    <row r="6" spans="1:176" ht="22" hidden="1" customHeight="1" x14ac:dyDescent="0.35">
      <c r="A6" s="198" t="s">
        <v>57</v>
      </c>
      <c r="B6" s="198" t="s">
        <v>557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8" t="s">
        <v>558</v>
      </c>
      <c r="FK6" s="1"/>
      <c r="FL6" s="10">
        <v>221</v>
      </c>
      <c r="FM6" s="10">
        <v>222</v>
      </c>
      <c r="FN6" s="10">
        <v>224</v>
      </c>
      <c r="FO6" s="10">
        <v>2187</v>
      </c>
      <c r="FP6" s="10">
        <v>227</v>
      </c>
      <c r="FQ6" s="10">
        <v>49400</v>
      </c>
      <c r="FR6" s="10">
        <v>199</v>
      </c>
      <c r="FS6" s="10">
        <v>200</v>
      </c>
      <c r="FT6" s="201" t="s">
        <v>559</v>
      </c>
    </row>
    <row r="7" spans="1:176" ht="15" hidden="1" customHeight="1" x14ac:dyDescent="0.35">
      <c r="A7" s="198"/>
      <c r="B7" s="198"/>
      <c r="C7" s="9" t="s">
        <v>560</v>
      </c>
      <c r="D7" s="9" t="s">
        <v>560</v>
      </c>
      <c r="E7" s="9" t="s">
        <v>560</v>
      </c>
      <c r="F7" s="9" t="s">
        <v>560</v>
      </c>
      <c r="G7" s="9" t="s">
        <v>561</v>
      </c>
      <c r="H7" s="9" t="s">
        <v>561</v>
      </c>
      <c r="I7" s="9" t="s">
        <v>561</v>
      </c>
      <c r="J7" s="9" t="s">
        <v>561</v>
      </c>
      <c r="K7" s="9" t="s">
        <v>560</v>
      </c>
      <c r="L7" s="9" t="s">
        <v>560</v>
      </c>
      <c r="M7" s="9" t="s">
        <v>560</v>
      </c>
      <c r="N7" s="9" t="s">
        <v>560</v>
      </c>
      <c r="O7" s="9" t="s">
        <v>560</v>
      </c>
      <c r="P7" s="9" t="s">
        <v>560</v>
      </c>
      <c r="Q7" s="9" t="s">
        <v>560</v>
      </c>
      <c r="R7" s="9" t="s">
        <v>560</v>
      </c>
      <c r="S7" s="9" t="s">
        <v>560</v>
      </c>
      <c r="T7" s="9" t="s">
        <v>560</v>
      </c>
      <c r="U7" s="9" t="s">
        <v>560</v>
      </c>
      <c r="V7" s="9" t="s">
        <v>560</v>
      </c>
      <c r="W7" s="9" t="s">
        <v>560</v>
      </c>
      <c r="X7" s="9" t="s">
        <v>560</v>
      </c>
      <c r="Y7" s="9" t="s">
        <v>562</v>
      </c>
      <c r="Z7" s="9" t="s">
        <v>562</v>
      </c>
      <c r="AA7" s="9" t="s">
        <v>562</v>
      </c>
      <c r="AB7" s="9" t="s">
        <v>560</v>
      </c>
      <c r="AC7" s="9" t="s">
        <v>562</v>
      </c>
      <c r="AD7" s="9" t="s">
        <v>562</v>
      </c>
      <c r="AE7" s="9" t="s">
        <v>562</v>
      </c>
      <c r="AF7" s="9" t="s">
        <v>562</v>
      </c>
      <c r="AG7" s="9" t="s">
        <v>562</v>
      </c>
      <c r="AH7" s="9" t="s">
        <v>562</v>
      </c>
      <c r="AI7" s="9" t="s">
        <v>562</v>
      </c>
      <c r="AJ7" s="9" t="s">
        <v>562</v>
      </c>
      <c r="AK7" s="9" t="s">
        <v>560</v>
      </c>
      <c r="AL7" s="9" t="s">
        <v>561</v>
      </c>
      <c r="AM7" s="9" t="s">
        <v>561</v>
      </c>
      <c r="AN7" s="9" t="s">
        <v>561</v>
      </c>
      <c r="AO7" s="9" t="s">
        <v>560</v>
      </c>
      <c r="AP7" s="9" t="s">
        <v>560</v>
      </c>
      <c r="AQ7" s="9" t="s">
        <v>560</v>
      </c>
      <c r="AR7" s="9" t="s">
        <v>560</v>
      </c>
      <c r="AS7" s="9" t="s">
        <v>560</v>
      </c>
      <c r="AT7" s="9" t="s">
        <v>560</v>
      </c>
      <c r="AU7" s="9" t="s">
        <v>560</v>
      </c>
      <c r="AV7" s="9" t="s">
        <v>562</v>
      </c>
      <c r="AW7" s="9" t="s">
        <v>560</v>
      </c>
      <c r="AX7" s="9" t="s">
        <v>560</v>
      </c>
      <c r="AY7" s="9" t="s">
        <v>560</v>
      </c>
      <c r="AZ7" s="9" t="s">
        <v>560</v>
      </c>
      <c r="BA7" s="9" t="s">
        <v>560</v>
      </c>
      <c r="BB7" s="9" t="s">
        <v>560</v>
      </c>
      <c r="BC7" s="9" t="s">
        <v>560</v>
      </c>
      <c r="BD7" s="9" t="s">
        <v>560</v>
      </c>
      <c r="BE7" s="9" t="s">
        <v>562</v>
      </c>
      <c r="BF7" s="9" t="s">
        <v>561</v>
      </c>
      <c r="BG7" s="9" t="s">
        <v>560</v>
      </c>
      <c r="BH7" s="9" t="s">
        <v>560</v>
      </c>
      <c r="BI7" s="9" t="s">
        <v>561</v>
      </c>
      <c r="BJ7" s="9" t="s">
        <v>561</v>
      </c>
      <c r="BK7" s="9" t="s">
        <v>561</v>
      </c>
      <c r="BL7" s="9" t="s">
        <v>562</v>
      </c>
      <c r="BM7" s="9" t="s">
        <v>562</v>
      </c>
      <c r="BN7" s="9" t="s">
        <v>562</v>
      </c>
      <c r="BO7" s="9" t="s">
        <v>560</v>
      </c>
      <c r="BP7" s="9" t="s">
        <v>560</v>
      </c>
      <c r="BQ7" s="9" t="s">
        <v>560</v>
      </c>
      <c r="BR7" s="9" t="s">
        <v>560</v>
      </c>
      <c r="BS7" s="9" t="s">
        <v>560</v>
      </c>
      <c r="BT7" s="9" t="s">
        <v>560</v>
      </c>
      <c r="BU7" s="9" t="s">
        <v>560</v>
      </c>
      <c r="BV7" s="9" t="s">
        <v>562</v>
      </c>
      <c r="BW7" s="9" t="s">
        <v>562</v>
      </c>
      <c r="BX7" s="9" t="s">
        <v>562</v>
      </c>
      <c r="BY7" s="9" t="s">
        <v>561</v>
      </c>
      <c r="BZ7" s="9" t="s">
        <v>562</v>
      </c>
      <c r="CA7" s="9" t="s">
        <v>560</v>
      </c>
      <c r="CB7" s="9" t="s">
        <v>561</v>
      </c>
      <c r="CC7" s="9" t="s">
        <v>560</v>
      </c>
      <c r="CD7" s="9" t="s">
        <v>560</v>
      </c>
      <c r="CE7" s="9" t="s">
        <v>560</v>
      </c>
      <c r="CF7" s="9" t="s">
        <v>560</v>
      </c>
      <c r="CG7" s="9" t="s">
        <v>560</v>
      </c>
      <c r="CH7" s="9" t="s">
        <v>560</v>
      </c>
      <c r="CI7" s="9" t="s">
        <v>560</v>
      </c>
      <c r="CJ7" s="9" t="s">
        <v>560</v>
      </c>
      <c r="CK7" s="9" t="s">
        <v>560</v>
      </c>
      <c r="CL7" s="9" t="s">
        <v>560</v>
      </c>
      <c r="CM7" s="9" t="s">
        <v>560</v>
      </c>
      <c r="CN7" s="9" t="s">
        <v>560</v>
      </c>
      <c r="CO7" s="9" t="s">
        <v>562</v>
      </c>
      <c r="CP7" s="9" t="s">
        <v>562</v>
      </c>
      <c r="CQ7" s="9" t="s">
        <v>562</v>
      </c>
      <c r="CR7" s="9" t="s">
        <v>562</v>
      </c>
      <c r="CS7" s="9" t="s">
        <v>560</v>
      </c>
      <c r="CT7" s="9" t="s">
        <v>560</v>
      </c>
      <c r="CU7" s="9" t="s">
        <v>560</v>
      </c>
      <c r="CV7" s="9" t="s">
        <v>560</v>
      </c>
      <c r="CW7" s="9" t="s">
        <v>562</v>
      </c>
      <c r="CX7" s="9" t="s">
        <v>561</v>
      </c>
      <c r="CY7" s="9" t="s">
        <v>563</v>
      </c>
      <c r="CZ7" s="9" t="s">
        <v>561</v>
      </c>
      <c r="DA7" s="9" t="s">
        <v>561</v>
      </c>
      <c r="DB7" s="9" t="s">
        <v>561</v>
      </c>
      <c r="DC7" s="9" t="s">
        <v>561</v>
      </c>
      <c r="DD7" s="9" t="s">
        <v>562</v>
      </c>
      <c r="DE7" s="9" t="s">
        <v>560</v>
      </c>
      <c r="DF7" s="9" t="s">
        <v>560</v>
      </c>
      <c r="DG7" s="9" t="s">
        <v>560</v>
      </c>
      <c r="DH7" s="9" t="s">
        <v>561</v>
      </c>
      <c r="DI7" s="9" t="s">
        <v>561</v>
      </c>
      <c r="DJ7" s="9" t="s">
        <v>560</v>
      </c>
      <c r="DK7" s="9" t="s">
        <v>560</v>
      </c>
      <c r="DL7" s="9" t="s">
        <v>562</v>
      </c>
      <c r="DM7" s="9" t="s">
        <v>562</v>
      </c>
      <c r="DN7" s="9" t="s">
        <v>560</v>
      </c>
      <c r="DO7" s="9" t="s">
        <v>560</v>
      </c>
      <c r="DP7" s="9" t="s">
        <v>560</v>
      </c>
      <c r="DQ7" s="9" t="s">
        <v>560</v>
      </c>
      <c r="DR7" s="9" t="s">
        <v>560</v>
      </c>
      <c r="DS7" s="9" t="s">
        <v>560</v>
      </c>
      <c r="DT7" s="9" t="s">
        <v>562</v>
      </c>
      <c r="DU7" s="9" t="s">
        <v>560</v>
      </c>
      <c r="DV7" s="9" t="s">
        <v>560</v>
      </c>
      <c r="DW7" s="9" t="s">
        <v>561</v>
      </c>
      <c r="DX7" s="9" t="s">
        <v>560</v>
      </c>
      <c r="DY7" s="9" t="s">
        <v>560</v>
      </c>
      <c r="DZ7" s="9" t="s">
        <v>561</v>
      </c>
      <c r="EA7" s="9" t="s">
        <v>560</v>
      </c>
      <c r="EB7" s="9" t="s">
        <v>560</v>
      </c>
      <c r="EC7" s="9" t="s">
        <v>560</v>
      </c>
      <c r="ED7" s="9" t="s">
        <v>561</v>
      </c>
      <c r="EE7" s="9" t="s">
        <v>561</v>
      </c>
      <c r="EF7" s="9" t="s">
        <v>562</v>
      </c>
      <c r="EG7" s="9" t="s">
        <v>560</v>
      </c>
      <c r="EH7" s="9" t="s">
        <v>560</v>
      </c>
      <c r="EI7" s="9" t="s">
        <v>560</v>
      </c>
      <c r="EJ7" s="9" t="s">
        <v>560</v>
      </c>
      <c r="EK7" s="9" t="s">
        <v>560</v>
      </c>
      <c r="EL7" s="9" t="s">
        <v>560</v>
      </c>
      <c r="EM7" s="9" t="s">
        <v>562</v>
      </c>
      <c r="EN7" s="9" t="s">
        <v>562</v>
      </c>
      <c r="EO7" s="9" t="s">
        <v>562</v>
      </c>
      <c r="EP7" s="9" t="s">
        <v>562</v>
      </c>
      <c r="EQ7" s="9" t="s">
        <v>561</v>
      </c>
      <c r="ER7" s="9" t="s">
        <v>562</v>
      </c>
      <c r="ES7" s="9" t="s">
        <v>562</v>
      </c>
      <c r="ET7" s="9" t="s">
        <v>562</v>
      </c>
      <c r="EU7" s="9" t="s">
        <v>560</v>
      </c>
      <c r="EV7" s="9" t="s">
        <v>560</v>
      </c>
      <c r="EW7" s="9" t="s">
        <v>560</v>
      </c>
      <c r="EX7" s="9" t="s">
        <v>562</v>
      </c>
      <c r="EY7" s="9" t="s">
        <v>562</v>
      </c>
      <c r="EZ7" s="9" t="s">
        <v>561</v>
      </c>
      <c r="FA7" s="9" t="s">
        <v>560</v>
      </c>
      <c r="FB7" s="9" t="s">
        <v>561</v>
      </c>
      <c r="FC7" s="9" t="s">
        <v>561</v>
      </c>
      <c r="FD7" s="9" t="s">
        <v>561</v>
      </c>
      <c r="FE7" s="9" t="s">
        <v>560</v>
      </c>
      <c r="FF7" s="9" t="s">
        <v>560</v>
      </c>
      <c r="FG7" s="9" t="s">
        <v>560</v>
      </c>
      <c r="FH7" s="9" t="s">
        <v>561</v>
      </c>
      <c r="FI7" s="9" t="s">
        <v>561</v>
      </c>
      <c r="FJ7" s="198"/>
      <c r="FK7" s="1"/>
      <c r="FL7" s="10" t="s">
        <v>561</v>
      </c>
      <c r="FM7" s="10" t="s">
        <v>560</v>
      </c>
      <c r="FN7" s="10" t="s">
        <v>561</v>
      </c>
      <c r="FO7" s="10" t="s">
        <v>561</v>
      </c>
      <c r="FP7" s="10" t="s">
        <v>561</v>
      </c>
      <c r="FQ7" s="10" t="s">
        <v>561</v>
      </c>
      <c r="FR7" s="10" t="s">
        <v>561</v>
      </c>
      <c r="FS7" s="10" t="s">
        <v>561</v>
      </c>
      <c r="FT7" s="201"/>
    </row>
    <row r="8" spans="1:176" ht="15" hidden="1" customHeight="1" x14ac:dyDescent="0.35">
      <c r="A8" s="198"/>
      <c r="B8" s="198"/>
      <c r="C8" s="9" t="s">
        <v>564</v>
      </c>
      <c r="D8" s="9" t="s">
        <v>564</v>
      </c>
      <c r="E8" s="9" t="s">
        <v>564</v>
      </c>
      <c r="F8" s="9" t="s">
        <v>564</v>
      </c>
      <c r="G8" s="9" t="s">
        <v>565</v>
      </c>
      <c r="H8" s="9" t="s">
        <v>565</v>
      </c>
      <c r="I8" s="9" t="s">
        <v>564</v>
      </c>
      <c r="J8" s="9" t="s">
        <v>564</v>
      </c>
      <c r="K8" s="9" t="s">
        <v>565</v>
      </c>
      <c r="L8" s="9" t="s">
        <v>565</v>
      </c>
      <c r="M8" s="9" t="s">
        <v>565</v>
      </c>
      <c r="N8" s="9" t="s">
        <v>565</v>
      </c>
      <c r="O8" s="9" t="s">
        <v>565</v>
      </c>
      <c r="P8" s="9" t="s">
        <v>565</v>
      </c>
      <c r="Q8" s="9" t="s">
        <v>565</v>
      </c>
      <c r="R8" s="9" t="s">
        <v>565</v>
      </c>
      <c r="S8" s="9" t="s">
        <v>564</v>
      </c>
      <c r="T8" s="9" t="s">
        <v>564</v>
      </c>
      <c r="U8" s="9" t="s">
        <v>565</v>
      </c>
      <c r="V8" s="9" t="s">
        <v>565</v>
      </c>
      <c r="W8" s="9" t="s">
        <v>565</v>
      </c>
      <c r="X8" s="9" t="s">
        <v>565</v>
      </c>
      <c r="Y8" s="9" t="s">
        <v>564</v>
      </c>
      <c r="Z8" s="9" t="s">
        <v>564</v>
      </c>
      <c r="AA8" s="9" t="s">
        <v>564</v>
      </c>
      <c r="AB8" s="9" t="s">
        <v>565</v>
      </c>
      <c r="AC8" s="9" t="s">
        <v>564</v>
      </c>
      <c r="AD8" s="9" t="s">
        <v>564</v>
      </c>
      <c r="AE8" s="9" t="s">
        <v>564</v>
      </c>
      <c r="AF8" s="9" t="s">
        <v>564</v>
      </c>
      <c r="AG8" s="9" t="s">
        <v>565</v>
      </c>
      <c r="AH8" s="9" t="s">
        <v>565</v>
      </c>
      <c r="AI8" s="9" t="s">
        <v>565</v>
      </c>
      <c r="AJ8" s="9" t="s">
        <v>564</v>
      </c>
      <c r="AK8" s="9" t="s">
        <v>564</v>
      </c>
      <c r="AL8" s="9" t="s">
        <v>565</v>
      </c>
      <c r="AM8" s="9" t="s">
        <v>565</v>
      </c>
      <c r="AN8" s="9" t="s">
        <v>565</v>
      </c>
      <c r="AO8" s="9" t="s">
        <v>564</v>
      </c>
      <c r="AP8" s="9" t="s">
        <v>564</v>
      </c>
      <c r="AQ8" s="9" t="s">
        <v>564</v>
      </c>
      <c r="AR8" s="9" t="s">
        <v>564</v>
      </c>
      <c r="AS8" s="9" t="s">
        <v>564</v>
      </c>
      <c r="AT8" s="9" t="s">
        <v>564</v>
      </c>
      <c r="AU8" s="9" t="s">
        <v>564</v>
      </c>
      <c r="AV8" s="9" t="s">
        <v>564</v>
      </c>
      <c r="AW8" s="9" t="s">
        <v>565</v>
      </c>
      <c r="AX8" s="9" t="s">
        <v>565</v>
      </c>
      <c r="AY8" s="9" t="s">
        <v>565</v>
      </c>
      <c r="AZ8" s="9" t="s">
        <v>564</v>
      </c>
      <c r="BA8" s="9" t="s">
        <v>564</v>
      </c>
      <c r="BB8" s="9" t="s">
        <v>564</v>
      </c>
      <c r="BC8" s="9" t="s">
        <v>564</v>
      </c>
      <c r="BD8" s="9" t="s">
        <v>564</v>
      </c>
      <c r="BE8" s="9" t="s">
        <v>564</v>
      </c>
      <c r="BF8" s="9" t="s">
        <v>564</v>
      </c>
      <c r="BG8" s="9" t="s">
        <v>564</v>
      </c>
      <c r="BH8" s="9" t="s">
        <v>564</v>
      </c>
      <c r="BI8" s="9" t="s">
        <v>565</v>
      </c>
      <c r="BJ8" s="9" t="s">
        <v>565</v>
      </c>
      <c r="BK8" s="9" t="s">
        <v>565</v>
      </c>
      <c r="BL8" s="9" t="s">
        <v>565</v>
      </c>
      <c r="BM8" s="9" t="s">
        <v>565</v>
      </c>
      <c r="BN8" s="9" t="s">
        <v>565</v>
      </c>
      <c r="BO8" s="9" t="s">
        <v>564</v>
      </c>
      <c r="BP8" s="9" t="s">
        <v>565</v>
      </c>
      <c r="BQ8" s="9" t="s">
        <v>565</v>
      </c>
      <c r="BR8" s="9" t="s">
        <v>565</v>
      </c>
      <c r="BS8" s="9" t="s">
        <v>565</v>
      </c>
      <c r="BT8" s="9" t="s">
        <v>565</v>
      </c>
      <c r="BU8" s="9" t="s">
        <v>565</v>
      </c>
      <c r="BV8" s="9" t="s">
        <v>565</v>
      </c>
      <c r="BW8" s="9" t="s">
        <v>565</v>
      </c>
      <c r="BX8" s="9" t="s">
        <v>565</v>
      </c>
      <c r="BY8" s="9" t="s">
        <v>564</v>
      </c>
      <c r="BZ8" s="9" t="s">
        <v>565</v>
      </c>
      <c r="CA8" s="9" t="s">
        <v>565</v>
      </c>
      <c r="CB8" s="9" t="s">
        <v>564</v>
      </c>
      <c r="CC8" s="9" t="s">
        <v>564</v>
      </c>
      <c r="CD8" s="9" t="s">
        <v>564</v>
      </c>
      <c r="CE8" s="9" t="s">
        <v>564</v>
      </c>
      <c r="CF8" s="9" t="s">
        <v>564</v>
      </c>
      <c r="CG8" s="9" t="s">
        <v>564</v>
      </c>
      <c r="CH8" s="9" t="s">
        <v>565</v>
      </c>
      <c r="CI8" s="9" t="s">
        <v>565</v>
      </c>
      <c r="CJ8" s="9" t="s">
        <v>565</v>
      </c>
      <c r="CK8" s="9" t="s">
        <v>565</v>
      </c>
      <c r="CL8" s="9" t="s">
        <v>565</v>
      </c>
      <c r="CM8" s="9" t="s">
        <v>565</v>
      </c>
      <c r="CN8" s="9" t="s">
        <v>565</v>
      </c>
      <c r="CO8" s="9" t="s">
        <v>565</v>
      </c>
      <c r="CP8" s="9" t="s">
        <v>565</v>
      </c>
      <c r="CQ8" s="9" t="s">
        <v>565</v>
      </c>
      <c r="CR8" s="9" t="s">
        <v>565</v>
      </c>
      <c r="CS8" s="9" t="s">
        <v>565</v>
      </c>
      <c r="CT8" s="9" t="s">
        <v>565</v>
      </c>
      <c r="CU8" s="9" t="s">
        <v>566</v>
      </c>
      <c r="CV8" s="9" t="s">
        <v>567</v>
      </c>
      <c r="CW8" s="9" t="s">
        <v>566</v>
      </c>
      <c r="CX8" s="9" t="s">
        <v>567</v>
      </c>
      <c r="CY8" s="9" t="s">
        <v>564</v>
      </c>
      <c r="CZ8" s="9" t="s">
        <v>566</v>
      </c>
      <c r="DA8" s="9" t="s">
        <v>564</v>
      </c>
      <c r="DB8" s="9" t="s">
        <v>564</v>
      </c>
      <c r="DC8" s="9" t="s">
        <v>564</v>
      </c>
      <c r="DD8" s="9" t="s">
        <v>564</v>
      </c>
      <c r="DE8" s="9" t="s">
        <v>564</v>
      </c>
      <c r="DF8" s="9" t="s">
        <v>564</v>
      </c>
      <c r="DG8" s="9" t="s">
        <v>564</v>
      </c>
      <c r="DH8" s="9" t="s">
        <v>564</v>
      </c>
      <c r="DI8" s="9" t="s">
        <v>564</v>
      </c>
      <c r="DJ8" s="9" t="s">
        <v>564</v>
      </c>
      <c r="DK8" s="9" t="s">
        <v>564</v>
      </c>
      <c r="DL8" s="9" t="s">
        <v>566</v>
      </c>
      <c r="DM8" s="9" t="s">
        <v>566</v>
      </c>
      <c r="DN8" s="9" t="s">
        <v>567</v>
      </c>
      <c r="DO8" s="9" t="s">
        <v>567</v>
      </c>
      <c r="DP8" s="9" t="s">
        <v>565</v>
      </c>
      <c r="DQ8" s="9" t="s">
        <v>565</v>
      </c>
      <c r="DR8" s="9" t="s">
        <v>565</v>
      </c>
      <c r="DS8" s="9" t="s">
        <v>565</v>
      </c>
      <c r="DT8" s="9" t="s">
        <v>566</v>
      </c>
      <c r="DU8" s="9" t="s">
        <v>564</v>
      </c>
      <c r="DV8" s="9" t="s">
        <v>564</v>
      </c>
      <c r="DW8" s="9" t="s">
        <v>564</v>
      </c>
      <c r="DX8" s="9" t="s">
        <v>564</v>
      </c>
      <c r="DY8" s="9" t="s">
        <v>564</v>
      </c>
      <c r="DZ8" s="9" t="s">
        <v>564</v>
      </c>
      <c r="EA8" s="9" t="s">
        <v>564</v>
      </c>
      <c r="EB8" s="9" t="s">
        <v>564</v>
      </c>
      <c r="EC8" s="9" t="s">
        <v>564</v>
      </c>
      <c r="ED8" s="9" t="s">
        <v>567</v>
      </c>
      <c r="EE8" s="9" t="s">
        <v>567</v>
      </c>
      <c r="EF8" s="9" t="s">
        <v>566</v>
      </c>
      <c r="EG8" s="9" t="s">
        <v>567</v>
      </c>
      <c r="EH8" s="9" t="s">
        <v>567</v>
      </c>
      <c r="EI8" s="9" t="s">
        <v>567</v>
      </c>
      <c r="EJ8" s="9" t="s">
        <v>567</v>
      </c>
      <c r="EK8" s="9" t="s">
        <v>564</v>
      </c>
      <c r="EL8" s="9" t="s">
        <v>564</v>
      </c>
      <c r="EM8" s="9" t="s">
        <v>564</v>
      </c>
      <c r="EN8" s="9" t="s">
        <v>564</v>
      </c>
      <c r="EO8" s="9" t="s">
        <v>564</v>
      </c>
      <c r="EP8" s="9" t="s">
        <v>564</v>
      </c>
      <c r="EQ8" s="9" t="s">
        <v>567</v>
      </c>
      <c r="ER8" s="9" t="s">
        <v>566</v>
      </c>
      <c r="ES8" s="9" t="s">
        <v>566</v>
      </c>
      <c r="ET8" s="9" t="s">
        <v>566</v>
      </c>
      <c r="EU8" s="9" t="s">
        <v>564</v>
      </c>
      <c r="EV8" s="9" t="s">
        <v>567</v>
      </c>
      <c r="EW8" s="9" t="s">
        <v>567</v>
      </c>
      <c r="EX8" s="9" t="s">
        <v>566</v>
      </c>
      <c r="EY8" s="9" t="s">
        <v>566</v>
      </c>
      <c r="EZ8" s="9" t="s">
        <v>564</v>
      </c>
      <c r="FA8" s="9" t="s">
        <v>564</v>
      </c>
      <c r="FB8" s="9" t="s">
        <v>565</v>
      </c>
      <c r="FC8" s="9" t="s">
        <v>565</v>
      </c>
      <c r="FD8" s="9" t="s">
        <v>565</v>
      </c>
      <c r="FE8" s="9" t="s">
        <v>565</v>
      </c>
      <c r="FF8" s="9" t="s">
        <v>565</v>
      </c>
      <c r="FG8" s="9" t="s">
        <v>565</v>
      </c>
      <c r="FH8" s="9" t="s">
        <v>565</v>
      </c>
      <c r="FI8" s="9" t="s">
        <v>565</v>
      </c>
      <c r="FJ8" s="198"/>
      <c r="FK8" s="1"/>
      <c r="FL8" s="10" t="s">
        <v>564</v>
      </c>
      <c r="FM8" s="10" t="s">
        <v>564</v>
      </c>
      <c r="FN8" s="10" t="s">
        <v>564</v>
      </c>
      <c r="FO8" s="10" t="s">
        <v>564</v>
      </c>
      <c r="FP8" s="10" t="s">
        <v>565</v>
      </c>
      <c r="FQ8" s="10" t="s">
        <v>565</v>
      </c>
      <c r="FR8" s="10" t="s">
        <v>564</v>
      </c>
      <c r="FS8" s="10" t="s">
        <v>564</v>
      </c>
      <c r="FT8" s="201"/>
    </row>
    <row r="9" spans="1:176" ht="40" customHeight="1" x14ac:dyDescent="0.35">
      <c r="A9" s="198"/>
      <c r="B9" s="198"/>
      <c r="C9" s="11" t="s">
        <v>568</v>
      </c>
      <c r="D9" s="11" t="s">
        <v>568</v>
      </c>
      <c r="E9" s="11" t="s">
        <v>569</v>
      </c>
      <c r="F9" s="11" t="s">
        <v>569</v>
      </c>
      <c r="G9" s="11" t="s">
        <v>569</v>
      </c>
      <c r="H9" s="11" t="s">
        <v>569</v>
      </c>
      <c r="I9" s="11" t="s">
        <v>30</v>
      </c>
      <c r="J9" s="11" t="s">
        <v>30</v>
      </c>
      <c r="K9" s="11" t="s">
        <v>149</v>
      </c>
      <c r="L9" s="11" t="s">
        <v>149</v>
      </c>
      <c r="M9" s="11" t="s">
        <v>98</v>
      </c>
      <c r="N9" s="11" t="s">
        <v>98</v>
      </c>
      <c r="O9" s="11" t="s">
        <v>98</v>
      </c>
      <c r="P9" s="11" t="s">
        <v>98</v>
      </c>
      <c r="Q9" s="11" t="s">
        <v>98</v>
      </c>
      <c r="R9" s="11" t="s">
        <v>98</v>
      </c>
      <c r="S9" s="11" t="s">
        <v>98</v>
      </c>
      <c r="T9" s="11" t="s">
        <v>98</v>
      </c>
      <c r="U9" s="11" t="s">
        <v>570</v>
      </c>
      <c r="V9" s="11" t="s">
        <v>570</v>
      </c>
      <c r="W9" s="11" t="s">
        <v>570</v>
      </c>
      <c r="X9" s="11" t="s">
        <v>570</v>
      </c>
      <c r="Y9" s="11" t="s">
        <v>571</v>
      </c>
      <c r="Z9" s="11" t="s">
        <v>277</v>
      </c>
      <c r="AA9" s="11" t="s">
        <v>277</v>
      </c>
      <c r="AB9" s="11" t="s">
        <v>277</v>
      </c>
      <c r="AC9" s="11" t="s">
        <v>68</v>
      </c>
      <c r="AD9" s="11" t="s">
        <v>68</v>
      </c>
      <c r="AE9" s="11" t="s">
        <v>68</v>
      </c>
      <c r="AF9" s="11" t="s">
        <v>68</v>
      </c>
      <c r="AG9" s="11" t="s">
        <v>68</v>
      </c>
      <c r="AH9" s="11" t="s">
        <v>68</v>
      </c>
      <c r="AI9" s="11" t="s">
        <v>68</v>
      </c>
      <c r="AJ9" s="11" t="s">
        <v>572</v>
      </c>
      <c r="AK9" s="11" t="s">
        <v>64</v>
      </c>
      <c r="AL9" s="11" t="s">
        <v>385</v>
      </c>
      <c r="AM9" s="11" t="s">
        <v>573</v>
      </c>
      <c r="AN9" s="11" t="s">
        <v>573</v>
      </c>
      <c r="AO9" s="11" t="s">
        <v>574</v>
      </c>
      <c r="AP9" s="11" t="s">
        <v>574</v>
      </c>
      <c r="AQ9" s="11" t="s">
        <v>575</v>
      </c>
      <c r="AR9" s="11" t="s">
        <v>576</v>
      </c>
      <c r="AS9" s="11" t="s">
        <v>576</v>
      </c>
      <c r="AT9" s="11" t="s">
        <v>577</v>
      </c>
      <c r="AU9" s="11" t="s">
        <v>578</v>
      </c>
      <c r="AV9" s="11" t="s">
        <v>579</v>
      </c>
      <c r="AW9" s="11" t="s">
        <v>95</v>
      </c>
      <c r="AX9" s="11" t="s">
        <v>95</v>
      </c>
      <c r="AY9" s="11" t="s">
        <v>95</v>
      </c>
      <c r="AZ9" s="11" t="s">
        <v>141</v>
      </c>
      <c r="BA9" s="11" t="s">
        <v>141</v>
      </c>
      <c r="BB9" s="11" t="s">
        <v>141</v>
      </c>
      <c r="BC9" s="11" t="s">
        <v>141</v>
      </c>
      <c r="BD9" s="11" t="s">
        <v>141</v>
      </c>
      <c r="BE9" s="11" t="s">
        <v>141</v>
      </c>
      <c r="BF9" s="11" t="s">
        <v>141</v>
      </c>
      <c r="BG9" s="11" t="s">
        <v>141</v>
      </c>
      <c r="BH9" s="11" t="s">
        <v>580</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581</v>
      </c>
      <c r="CA9" s="11" t="s">
        <v>581</v>
      </c>
      <c r="CB9" s="11" t="s">
        <v>582</v>
      </c>
      <c r="CC9" s="11" t="s">
        <v>116</v>
      </c>
      <c r="CD9" s="11" t="s">
        <v>116</v>
      </c>
      <c r="CE9" s="11" t="s">
        <v>116</v>
      </c>
      <c r="CF9" s="11" t="s">
        <v>116</v>
      </c>
      <c r="CG9" s="11" t="s">
        <v>116</v>
      </c>
      <c r="CH9" s="11" t="s">
        <v>116</v>
      </c>
      <c r="CI9" s="11" t="s">
        <v>116</v>
      </c>
      <c r="CJ9" s="11" t="s">
        <v>116</v>
      </c>
      <c r="CK9" s="11" t="s">
        <v>116</v>
      </c>
      <c r="CL9" s="11" t="s">
        <v>116</v>
      </c>
      <c r="CM9" s="11" t="s">
        <v>116</v>
      </c>
      <c r="CN9" s="11" t="s">
        <v>116</v>
      </c>
      <c r="CO9" s="11" t="s">
        <v>138</v>
      </c>
      <c r="CP9" s="11" t="s">
        <v>138</v>
      </c>
      <c r="CQ9" s="11" t="s">
        <v>138</v>
      </c>
      <c r="CR9" s="11" t="s">
        <v>138</v>
      </c>
      <c r="CS9" s="11" t="s">
        <v>145</v>
      </c>
      <c r="CT9" s="11" t="s">
        <v>145</v>
      </c>
      <c r="CU9" s="11" t="s">
        <v>583</v>
      </c>
      <c r="CV9" s="11" t="s">
        <v>584</v>
      </c>
      <c r="CW9" s="11" t="s">
        <v>585</v>
      </c>
      <c r="CX9" s="11" t="s">
        <v>586</v>
      </c>
      <c r="CY9" s="11" t="s">
        <v>587</v>
      </c>
      <c r="CZ9" s="11" t="s">
        <v>588</v>
      </c>
      <c r="DA9" s="11" t="s">
        <v>589</v>
      </c>
      <c r="DB9" s="11" t="s">
        <v>30</v>
      </c>
      <c r="DC9" s="11" t="s">
        <v>30</v>
      </c>
      <c r="DD9" s="11" t="s">
        <v>572</v>
      </c>
      <c r="DE9" s="11" t="s">
        <v>590</v>
      </c>
      <c r="DF9" s="11" t="s">
        <v>591</v>
      </c>
      <c r="DG9" s="11" t="s">
        <v>592</v>
      </c>
      <c r="DH9" s="11" t="s">
        <v>593</v>
      </c>
      <c r="DI9" s="11" t="s">
        <v>594</v>
      </c>
      <c r="DJ9" s="11" t="s">
        <v>595</v>
      </c>
      <c r="DK9" s="11" t="s">
        <v>339</v>
      </c>
      <c r="DL9" s="11" t="s">
        <v>596</v>
      </c>
      <c r="DM9" s="11" t="s">
        <v>597</v>
      </c>
      <c r="DN9" s="11" t="s">
        <v>598</v>
      </c>
      <c r="DO9" s="11" t="s">
        <v>599</v>
      </c>
      <c r="DP9" s="11" t="s">
        <v>600</v>
      </c>
      <c r="DQ9" s="11" t="s">
        <v>600</v>
      </c>
      <c r="DR9" s="11" t="s">
        <v>600</v>
      </c>
      <c r="DS9" s="11" t="s">
        <v>600</v>
      </c>
      <c r="DT9" s="11" t="s">
        <v>601</v>
      </c>
      <c r="DU9" s="11" t="s">
        <v>602</v>
      </c>
      <c r="DV9" s="11" t="s">
        <v>603</v>
      </c>
      <c r="DW9" s="11" t="s">
        <v>604</v>
      </c>
      <c r="DX9" s="11" t="s">
        <v>605</v>
      </c>
      <c r="DY9" s="11" t="s">
        <v>274</v>
      </c>
      <c r="DZ9" s="11" t="s">
        <v>274</v>
      </c>
      <c r="EA9" s="11" t="s">
        <v>274</v>
      </c>
      <c r="EB9" s="11" t="s">
        <v>274</v>
      </c>
      <c r="EC9" s="11" t="s">
        <v>606</v>
      </c>
      <c r="ED9" s="11" t="s">
        <v>607</v>
      </c>
      <c r="EE9" s="11" t="s">
        <v>607</v>
      </c>
      <c r="EF9" s="11" t="s">
        <v>81</v>
      </c>
      <c r="EG9" s="11" t="s">
        <v>81</v>
      </c>
      <c r="EH9" s="11" t="s">
        <v>81</v>
      </c>
      <c r="EI9" s="11" t="s">
        <v>81</v>
      </c>
      <c r="EJ9" s="11" t="s">
        <v>81</v>
      </c>
      <c r="EK9" s="11" t="s">
        <v>608</v>
      </c>
      <c r="EL9" s="11" t="s">
        <v>608</v>
      </c>
      <c r="EM9" s="11" t="s">
        <v>609</v>
      </c>
      <c r="EN9" s="11" t="s">
        <v>609</v>
      </c>
      <c r="EO9" s="11" t="s">
        <v>609</v>
      </c>
      <c r="EP9" s="11" t="s">
        <v>609</v>
      </c>
      <c r="EQ9" s="11" t="s">
        <v>610</v>
      </c>
      <c r="ER9" s="11" t="s">
        <v>347</v>
      </c>
      <c r="ES9" s="11" t="s">
        <v>611</v>
      </c>
      <c r="ET9" s="11" t="s">
        <v>116</v>
      </c>
      <c r="EU9" s="11" t="s">
        <v>116</v>
      </c>
      <c r="EV9" s="11" t="s">
        <v>116</v>
      </c>
      <c r="EW9" s="11" t="s">
        <v>116</v>
      </c>
      <c r="EX9" s="11" t="s">
        <v>116</v>
      </c>
      <c r="EY9" s="11" t="s">
        <v>612</v>
      </c>
      <c r="EZ9" s="11" t="s">
        <v>613</v>
      </c>
      <c r="FA9" s="11" t="s">
        <v>613</v>
      </c>
      <c r="FB9" s="11" t="s">
        <v>228</v>
      </c>
      <c r="FC9" s="11" t="s">
        <v>614</v>
      </c>
      <c r="FD9" s="11" t="s">
        <v>614</v>
      </c>
      <c r="FE9" s="11" t="s">
        <v>615</v>
      </c>
      <c r="FF9" s="11" t="s">
        <v>615</v>
      </c>
      <c r="FG9" s="11" t="s">
        <v>14</v>
      </c>
      <c r="FH9" s="11" t="s">
        <v>171</v>
      </c>
      <c r="FI9" s="11" t="s">
        <v>183</v>
      </c>
      <c r="FJ9" s="198"/>
      <c r="FK9" s="1"/>
      <c r="FL9" s="12" t="s">
        <v>616</v>
      </c>
      <c r="FM9" s="12" t="s">
        <v>617</v>
      </c>
      <c r="FN9" s="12" t="s">
        <v>618</v>
      </c>
      <c r="FO9" s="12" t="s">
        <v>619</v>
      </c>
      <c r="FP9" s="12" t="s">
        <v>620</v>
      </c>
      <c r="FQ9" s="12" t="s">
        <v>621</v>
      </c>
      <c r="FR9" s="12" t="s">
        <v>613</v>
      </c>
      <c r="FS9" s="12" t="s">
        <v>613</v>
      </c>
      <c r="FT9" s="201"/>
    </row>
    <row r="10" spans="1:176" ht="40" customHeight="1" x14ac:dyDescent="0.35">
      <c r="A10" s="198"/>
      <c r="B10" s="198"/>
      <c r="C10" s="9" t="s">
        <v>622</v>
      </c>
      <c r="D10" s="9" t="s">
        <v>623</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646</v>
      </c>
      <c r="AB10" s="9" t="s">
        <v>278</v>
      </c>
      <c r="AC10" s="9" t="s">
        <v>647</v>
      </c>
      <c r="AD10" s="9" t="s">
        <v>245</v>
      </c>
      <c r="AE10" s="9" t="s">
        <v>261</v>
      </c>
      <c r="AF10" s="9" t="s">
        <v>648</v>
      </c>
      <c r="AG10" s="9" t="s">
        <v>649</v>
      </c>
      <c r="AH10" s="9" t="s">
        <v>650</v>
      </c>
      <c r="AI10" s="9" t="s">
        <v>651</v>
      </c>
      <c r="AJ10" s="9" t="s">
        <v>652</v>
      </c>
      <c r="AK10" s="9" t="s">
        <v>653</v>
      </c>
      <c r="AL10" s="9" t="s">
        <v>654</v>
      </c>
      <c r="AM10" s="9" t="s">
        <v>655</v>
      </c>
      <c r="AN10" s="9" t="s">
        <v>656</v>
      </c>
      <c r="AO10" s="9" t="s">
        <v>657</v>
      </c>
      <c r="AP10" s="9" t="s">
        <v>658</v>
      </c>
      <c r="AQ10" s="9" t="s">
        <v>575</v>
      </c>
      <c r="AR10" s="9" t="s">
        <v>659</v>
      </c>
      <c r="AS10" s="9" t="s">
        <v>660</v>
      </c>
      <c r="AT10" s="9" t="s">
        <v>661</v>
      </c>
      <c r="AU10" s="9" t="s">
        <v>662</v>
      </c>
      <c r="AV10" s="9" t="s">
        <v>663</v>
      </c>
      <c r="AW10" s="9" t="s">
        <v>664</v>
      </c>
      <c r="AX10" s="9" t="s">
        <v>665</v>
      </c>
      <c r="AY10" s="9" t="s">
        <v>666</v>
      </c>
      <c r="AZ10" s="9" t="s">
        <v>667</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318</v>
      </c>
      <c r="BP10" s="9" t="s">
        <v>682</v>
      </c>
      <c r="BQ10" s="9" t="s">
        <v>683</v>
      </c>
      <c r="BR10" s="9" t="s">
        <v>684</v>
      </c>
      <c r="BS10" s="9" t="s">
        <v>685</v>
      </c>
      <c r="BT10" s="9" t="s">
        <v>686</v>
      </c>
      <c r="BU10" s="9" t="s">
        <v>687</v>
      </c>
      <c r="BV10" s="9" t="s">
        <v>688</v>
      </c>
      <c r="BW10" s="9" t="s">
        <v>689</v>
      </c>
      <c r="BX10" s="9" t="s">
        <v>690</v>
      </c>
      <c r="BY10" s="9" t="s">
        <v>310</v>
      </c>
      <c r="BZ10" s="9" t="s">
        <v>691</v>
      </c>
      <c r="CA10" s="9" t="s">
        <v>692</v>
      </c>
      <c r="CB10" s="9" t="s">
        <v>693</v>
      </c>
      <c r="CC10" s="9" t="s">
        <v>694</v>
      </c>
      <c r="CD10" s="9" t="s">
        <v>695</v>
      </c>
      <c r="CE10" s="9" t="s">
        <v>696</v>
      </c>
      <c r="CF10" s="9" t="s">
        <v>697</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479</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340</v>
      </c>
      <c r="DL10" s="9" t="s">
        <v>727</v>
      </c>
      <c r="DM10" s="9" t="s">
        <v>728</v>
      </c>
      <c r="DN10" s="9" t="s">
        <v>729</v>
      </c>
      <c r="DO10" s="9" t="s">
        <v>730</v>
      </c>
      <c r="DP10" s="9" t="s">
        <v>414</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353</v>
      </c>
      <c r="ES10" s="9" t="s">
        <v>758</v>
      </c>
      <c r="ET10" s="9" t="s">
        <v>759</v>
      </c>
      <c r="EU10" s="9" t="s">
        <v>760</v>
      </c>
      <c r="EV10" s="9" t="s">
        <v>761</v>
      </c>
      <c r="EW10" s="9" t="s">
        <v>762</v>
      </c>
      <c r="EX10" s="9" t="s">
        <v>763</v>
      </c>
      <c r="EY10" s="9" t="s">
        <v>764</v>
      </c>
      <c r="EZ10" s="9" t="s">
        <v>765</v>
      </c>
      <c r="FA10" s="9" t="s">
        <v>766</v>
      </c>
      <c r="FB10" s="9" t="s">
        <v>767</v>
      </c>
      <c r="FC10" s="9" t="s">
        <v>768</v>
      </c>
      <c r="FD10" s="9" t="s">
        <v>769</v>
      </c>
      <c r="FE10" s="9" t="s">
        <v>770</v>
      </c>
      <c r="FF10" s="9" t="s">
        <v>771</v>
      </c>
      <c r="FG10" s="9" t="s">
        <v>15</v>
      </c>
      <c r="FH10" s="9" t="s">
        <v>772</v>
      </c>
      <c r="FI10" s="9" t="s">
        <v>773</v>
      </c>
      <c r="FJ10" s="198" t="s">
        <v>774</v>
      </c>
      <c r="FK10" s="1"/>
      <c r="FL10" s="10" t="s">
        <v>775</v>
      </c>
      <c r="FM10" s="10" t="s">
        <v>776</v>
      </c>
      <c r="FN10" s="10" t="s">
        <v>777</v>
      </c>
      <c r="FO10" s="10" t="s">
        <v>778</v>
      </c>
      <c r="FP10" s="10" t="s">
        <v>779</v>
      </c>
      <c r="FQ10" s="10" t="s">
        <v>780</v>
      </c>
      <c r="FR10" s="10" t="s">
        <v>781</v>
      </c>
      <c r="FS10" s="10" t="s">
        <v>782</v>
      </c>
      <c r="FT10" s="201" t="s">
        <v>774</v>
      </c>
    </row>
    <row r="11" spans="1:176" ht="24" customHeight="1" x14ac:dyDescent="0.35">
      <c r="A11" s="13" t="s">
        <v>61</v>
      </c>
      <c r="B11" s="13" t="s">
        <v>783</v>
      </c>
      <c r="C11" s="14"/>
      <c r="D11" s="14"/>
      <c r="E11" s="14">
        <v>648.1</v>
      </c>
      <c r="F11" s="14">
        <v>214.3</v>
      </c>
      <c r="G11" s="14"/>
      <c r="H11" s="14"/>
      <c r="I11" s="14">
        <v>90.7</v>
      </c>
      <c r="J11" s="14">
        <v>236.5</v>
      </c>
      <c r="K11" s="14"/>
      <c r="L11" s="14"/>
      <c r="M11" s="14">
        <v>104.6</v>
      </c>
      <c r="N11" s="14">
        <v>104.2</v>
      </c>
      <c r="O11" s="14">
        <v>104.4</v>
      </c>
      <c r="P11" s="14">
        <v>206.8</v>
      </c>
      <c r="Q11" s="14">
        <v>109.5</v>
      </c>
      <c r="R11" s="14">
        <v>68</v>
      </c>
      <c r="S11" s="14">
        <v>561.20000000000005</v>
      </c>
      <c r="T11" s="14"/>
      <c r="U11" s="14"/>
      <c r="V11" s="14"/>
      <c r="W11" s="14"/>
      <c r="X11" s="14"/>
      <c r="Y11" s="14">
        <v>168</v>
      </c>
      <c r="Z11" s="14">
        <v>7.8</v>
      </c>
      <c r="AA11" s="14">
        <v>3.2</v>
      </c>
      <c r="AB11" s="14">
        <v>0</v>
      </c>
      <c r="AC11" s="14">
        <v>6.2</v>
      </c>
      <c r="AD11" s="14">
        <v>10</v>
      </c>
      <c r="AE11" s="14">
        <v>143.19999999999999</v>
      </c>
      <c r="AF11" s="14">
        <v>8.5</v>
      </c>
      <c r="AG11" s="14"/>
      <c r="AH11" s="14"/>
      <c r="AI11" s="14"/>
      <c r="AJ11" s="14">
        <v>111</v>
      </c>
      <c r="AK11" s="14">
        <v>218.9</v>
      </c>
      <c r="AL11" s="14"/>
      <c r="AM11" s="14"/>
      <c r="AN11" s="14"/>
      <c r="AO11" s="14">
        <v>6.4</v>
      </c>
      <c r="AP11" s="14">
        <v>343.1</v>
      </c>
      <c r="AQ11" s="14">
        <v>82</v>
      </c>
      <c r="AR11" s="14">
        <v>147.4</v>
      </c>
      <c r="AS11" s="14">
        <v>42.4</v>
      </c>
      <c r="AT11" s="14">
        <v>18.5</v>
      </c>
      <c r="AU11" s="14">
        <v>19.7</v>
      </c>
      <c r="AV11" s="14">
        <v>90.3</v>
      </c>
      <c r="AW11" s="14"/>
      <c r="AX11" s="14"/>
      <c r="AY11" s="14"/>
      <c r="AZ11" s="14">
        <v>103.3</v>
      </c>
      <c r="BA11" s="14">
        <v>0</v>
      </c>
      <c r="BB11" s="14">
        <v>7.6</v>
      </c>
      <c r="BC11" s="14">
        <v>44</v>
      </c>
      <c r="BD11" s="14">
        <v>43.4</v>
      </c>
      <c r="BE11" s="14">
        <v>3.8</v>
      </c>
      <c r="BF11" s="14">
        <v>39.200000000000003</v>
      </c>
      <c r="BG11" s="14">
        <v>85</v>
      </c>
      <c r="BH11" s="14">
        <v>94.7</v>
      </c>
      <c r="BI11" s="14"/>
      <c r="BJ11" s="14"/>
      <c r="BK11" s="14">
        <v>3.8</v>
      </c>
      <c r="BL11" s="14"/>
      <c r="BM11" s="14"/>
      <c r="BN11" s="14"/>
      <c r="BO11" s="14">
        <v>86.5</v>
      </c>
      <c r="BP11" s="14">
        <v>158.6</v>
      </c>
      <c r="BQ11" s="14"/>
      <c r="BR11" s="14">
        <v>0</v>
      </c>
      <c r="BS11" s="14">
        <v>68.5</v>
      </c>
      <c r="BT11" s="14"/>
      <c r="BU11" s="14"/>
      <c r="BV11" s="14"/>
      <c r="BW11" s="14"/>
      <c r="BX11" s="14"/>
      <c r="BY11" s="14"/>
      <c r="BZ11" s="14"/>
      <c r="CA11" s="14"/>
      <c r="CB11" s="14">
        <v>4.7</v>
      </c>
      <c r="CC11" s="14">
        <v>248.7</v>
      </c>
      <c r="CD11" s="14">
        <v>131.1</v>
      </c>
      <c r="CE11" s="14">
        <v>63.1</v>
      </c>
      <c r="CF11" s="14">
        <v>77.8</v>
      </c>
      <c r="CG11" s="14">
        <v>30.4</v>
      </c>
      <c r="CH11" s="14"/>
      <c r="CI11" s="14"/>
      <c r="CJ11" s="14"/>
      <c r="CK11" s="14">
        <v>103.4</v>
      </c>
      <c r="CL11" s="14">
        <v>103.3</v>
      </c>
      <c r="CM11" s="14">
        <v>119.8</v>
      </c>
      <c r="CN11" s="14"/>
      <c r="CO11" s="14"/>
      <c r="CP11" s="14"/>
      <c r="CQ11" s="14"/>
      <c r="CR11" s="14"/>
      <c r="CS11" s="14">
        <v>0</v>
      </c>
      <c r="CT11" s="14">
        <v>0</v>
      </c>
      <c r="CU11" s="14">
        <v>0</v>
      </c>
      <c r="CV11" s="14">
        <v>123.1</v>
      </c>
      <c r="CW11" s="14">
        <v>0</v>
      </c>
      <c r="CX11" s="14">
        <v>13.6</v>
      </c>
      <c r="CY11" s="14"/>
      <c r="CZ11" s="14">
        <v>0</v>
      </c>
      <c r="DA11" s="14">
        <v>20</v>
      </c>
      <c r="DB11" s="14">
        <v>10.4</v>
      </c>
      <c r="DC11" s="14">
        <v>5.5</v>
      </c>
      <c r="DD11" s="14">
        <v>1.2</v>
      </c>
      <c r="DE11" s="14">
        <v>1.7</v>
      </c>
      <c r="DF11" s="14">
        <v>4.2</v>
      </c>
      <c r="DG11" s="14">
        <v>20.3</v>
      </c>
      <c r="DH11" s="14">
        <v>20</v>
      </c>
      <c r="DI11" s="14">
        <v>18.8</v>
      </c>
      <c r="DJ11" s="14">
        <v>3.7</v>
      </c>
      <c r="DK11" s="14">
        <v>9.3000000000000007</v>
      </c>
      <c r="DL11" s="14">
        <v>0</v>
      </c>
      <c r="DM11" s="14">
        <v>0</v>
      </c>
      <c r="DN11" s="14">
        <v>30.7</v>
      </c>
      <c r="DO11" s="14">
        <v>68.7</v>
      </c>
      <c r="DP11" s="14">
        <v>4.8</v>
      </c>
      <c r="DQ11" s="14">
        <v>2.4</v>
      </c>
      <c r="DR11" s="14">
        <v>2.4</v>
      </c>
      <c r="DS11" s="14"/>
      <c r="DT11" s="14">
        <v>0</v>
      </c>
      <c r="DU11" s="14">
        <v>3.2</v>
      </c>
      <c r="DV11" s="14">
        <v>20.2</v>
      </c>
      <c r="DW11" s="14">
        <v>3</v>
      </c>
      <c r="DX11" s="14"/>
      <c r="DY11" s="14">
        <v>17.600000000000001</v>
      </c>
      <c r="DZ11" s="14">
        <v>9.6999999999999993</v>
      </c>
      <c r="EA11" s="14">
        <v>20.2</v>
      </c>
      <c r="EB11" s="14">
        <v>20.3</v>
      </c>
      <c r="EC11" s="14">
        <v>20</v>
      </c>
      <c r="ED11" s="14">
        <v>14.9</v>
      </c>
      <c r="EE11" s="14">
        <v>58</v>
      </c>
      <c r="EF11" s="14">
        <v>0</v>
      </c>
      <c r="EG11" s="14">
        <v>47.2</v>
      </c>
      <c r="EH11" s="14">
        <v>82.2</v>
      </c>
      <c r="EI11" s="14">
        <v>4.9000000000000004</v>
      </c>
      <c r="EJ11" s="14">
        <v>1.6</v>
      </c>
      <c r="EK11" s="14">
        <v>20.9</v>
      </c>
      <c r="EL11" s="14">
        <v>8.3000000000000007</v>
      </c>
      <c r="EM11" s="14">
        <v>8</v>
      </c>
      <c r="EN11" s="14">
        <v>20.399999999999999</v>
      </c>
      <c r="EO11" s="14">
        <v>20.399999999999999</v>
      </c>
      <c r="EP11" s="14">
        <v>20</v>
      </c>
      <c r="EQ11" s="14">
        <v>9.1999999999999993</v>
      </c>
      <c r="ER11" s="14">
        <v>0</v>
      </c>
      <c r="ES11" s="14">
        <v>0</v>
      </c>
      <c r="ET11" s="14">
        <v>0</v>
      </c>
      <c r="EU11" s="14">
        <v>0.6</v>
      </c>
      <c r="EV11" s="14">
        <v>24.9</v>
      </c>
      <c r="EW11" s="14">
        <v>20.6</v>
      </c>
      <c r="EX11" s="14">
        <v>0</v>
      </c>
      <c r="EY11" s="14">
        <v>0</v>
      </c>
      <c r="EZ11" s="14">
        <v>8.4</v>
      </c>
      <c r="FA11" s="14">
        <v>20</v>
      </c>
      <c r="FB11" s="14"/>
      <c r="FC11" s="14">
        <v>42.6</v>
      </c>
      <c r="FD11" s="14">
        <v>29.4</v>
      </c>
      <c r="FE11" s="14">
        <v>29.2</v>
      </c>
      <c r="FF11" s="14">
        <v>3.3</v>
      </c>
      <c r="FG11" s="14">
        <v>13.2</v>
      </c>
      <c r="FH11" s="14"/>
      <c r="FI11" s="14"/>
      <c r="FJ11" s="14">
        <v>6478.8</v>
      </c>
      <c r="FK11" s="15"/>
      <c r="FL11" s="14">
        <v>24.026890000000002</v>
      </c>
      <c r="FM11" s="14">
        <v>0</v>
      </c>
      <c r="FN11" s="14"/>
      <c r="FO11" s="14">
        <v>13.2</v>
      </c>
      <c r="FP11" s="14"/>
      <c r="FQ11" s="14">
        <v>9.4395100000000003</v>
      </c>
      <c r="FR11" s="14">
        <v>12</v>
      </c>
      <c r="FS11" s="14">
        <v>15.6</v>
      </c>
      <c r="FT11" s="14">
        <v>74.266400000000004</v>
      </c>
    </row>
    <row r="12" spans="1:176" ht="24" customHeight="1" x14ac:dyDescent="0.35">
      <c r="A12" s="16" t="s">
        <v>61</v>
      </c>
      <c r="B12" s="16" t="s">
        <v>784</v>
      </c>
      <c r="C12" s="17"/>
      <c r="D12" s="17"/>
      <c r="E12" s="17">
        <v>641.20000000000005</v>
      </c>
      <c r="F12" s="17">
        <v>212.3</v>
      </c>
      <c r="G12" s="17"/>
      <c r="H12" s="17"/>
      <c r="I12" s="17">
        <v>88</v>
      </c>
      <c r="J12" s="17">
        <v>233.1</v>
      </c>
      <c r="K12" s="17"/>
      <c r="L12" s="17"/>
      <c r="M12" s="17">
        <v>102.1</v>
      </c>
      <c r="N12" s="17">
        <v>102.4</v>
      </c>
      <c r="O12" s="17">
        <v>102.6</v>
      </c>
      <c r="P12" s="17">
        <v>204.3</v>
      </c>
      <c r="Q12" s="17">
        <v>110.5</v>
      </c>
      <c r="R12" s="17">
        <v>68.099999999999994</v>
      </c>
      <c r="S12" s="17">
        <v>553</v>
      </c>
      <c r="T12" s="17"/>
      <c r="U12" s="17"/>
      <c r="V12" s="17"/>
      <c r="W12" s="17"/>
      <c r="X12" s="17"/>
      <c r="Y12" s="17">
        <v>160.69999999999999</v>
      </c>
      <c r="Z12" s="17">
        <v>7</v>
      </c>
      <c r="AA12" s="17">
        <v>3.6</v>
      </c>
      <c r="AB12" s="17">
        <v>0</v>
      </c>
      <c r="AC12" s="17">
        <v>6.2</v>
      </c>
      <c r="AD12" s="17">
        <v>10</v>
      </c>
      <c r="AE12" s="17">
        <v>143</v>
      </c>
      <c r="AF12" s="17">
        <v>8.4</v>
      </c>
      <c r="AG12" s="17"/>
      <c r="AH12" s="17"/>
      <c r="AI12" s="17"/>
      <c r="AJ12" s="17">
        <v>109.7</v>
      </c>
      <c r="AK12" s="17">
        <v>175.6</v>
      </c>
      <c r="AL12" s="17"/>
      <c r="AM12" s="17"/>
      <c r="AN12" s="17"/>
      <c r="AO12" s="17">
        <v>6.5</v>
      </c>
      <c r="AP12" s="17">
        <v>310.7</v>
      </c>
      <c r="AQ12" s="17">
        <v>82</v>
      </c>
      <c r="AR12" s="17">
        <v>134.4</v>
      </c>
      <c r="AS12" s="17">
        <v>42.3</v>
      </c>
      <c r="AT12" s="17">
        <v>18.600000000000001</v>
      </c>
      <c r="AU12" s="17">
        <v>19.7</v>
      </c>
      <c r="AV12" s="17">
        <v>89.4</v>
      </c>
      <c r="AW12" s="17"/>
      <c r="AX12" s="17"/>
      <c r="AY12" s="17"/>
      <c r="AZ12" s="17">
        <v>103.3</v>
      </c>
      <c r="BA12" s="17">
        <v>0</v>
      </c>
      <c r="BB12" s="17">
        <v>7.6</v>
      </c>
      <c r="BC12" s="17">
        <v>43.3</v>
      </c>
      <c r="BD12" s="17">
        <v>41.9</v>
      </c>
      <c r="BE12" s="17">
        <v>3.8</v>
      </c>
      <c r="BF12" s="17">
        <v>38.6</v>
      </c>
      <c r="BG12" s="17">
        <v>84</v>
      </c>
      <c r="BH12" s="17">
        <v>93.9</v>
      </c>
      <c r="BI12" s="17"/>
      <c r="BJ12" s="17"/>
      <c r="BK12" s="17">
        <v>0</v>
      </c>
      <c r="BL12" s="17"/>
      <c r="BM12" s="17"/>
      <c r="BN12" s="17"/>
      <c r="BO12" s="17">
        <v>85.2</v>
      </c>
      <c r="BP12" s="17">
        <v>159.80000000000001</v>
      </c>
      <c r="BQ12" s="17"/>
      <c r="BR12" s="17">
        <v>0</v>
      </c>
      <c r="BS12" s="17">
        <v>68.2</v>
      </c>
      <c r="BT12" s="17"/>
      <c r="BU12" s="17"/>
      <c r="BV12" s="17"/>
      <c r="BW12" s="17"/>
      <c r="BX12" s="17"/>
      <c r="BY12" s="17"/>
      <c r="BZ12" s="17"/>
      <c r="CA12" s="17"/>
      <c r="CB12" s="17">
        <v>4.7</v>
      </c>
      <c r="CC12" s="17">
        <v>125.3</v>
      </c>
      <c r="CD12" s="17">
        <v>117.9</v>
      </c>
      <c r="CE12" s="17">
        <v>61.6</v>
      </c>
      <c r="CF12" s="17">
        <v>77.2</v>
      </c>
      <c r="CG12" s="17">
        <v>30.3</v>
      </c>
      <c r="CH12" s="17"/>
      <c r="CI12" s="17"/>
      <c r="CJ12" s="17"/>
      <c r="CK12" s="17">
        <v>104.9</v>
      </c>
      <c r="CL12" s="17">
        <v>104.5</v>
      </c>
      <c r="CM12" s="17">
        <v>120.3</v>
      </c>
      <c r="CN12" s="17"/>
      <c r="CO12" s="17"/>
      <c r="CP12" s="17"/>
      <c r="CQ12" s="17"/>
      <c r="CR12" s="17"/>
      <c r="CS12" s="17">
        <v>0</v>
      </c>
      <c r="CT12" s="17">
        <v>0</v>
      </c>
      <c r="CU12" s="17">
        <v>0</v>
      </c>
      <c r="CV12" s="17">
        <v>120.7</v>
      </c>
      <c r="CW12" s="17">
        <v>0</v>
      </c>
      <c r="CX12" s="17">
        <v>16.600000000000001</v>
      </c>
      <c r="CY12" s="17"/>
      <c r="CZ12" s="17">
        <v>0</v>
      </c>
      <c r="DA12" s="17">
        <v>20</v>
      </c>
      <c r="DB12" s="17">
        <v>10.4</v>
      </c>
      <c r="DC12" s="17">
        <v>5.5</v>
      </c>
      <c r="DD12" s="17">
        <v>1.2</v>
      </c>
      <c r="DE12" s="17">
        <v>1.7</v>
      </c>
      <c r="DF12" s="17">
        <v>4.3</v>
      </c>
      <c r="DG12" s="17">
        <v>19.899999999999999</v>
      </c>
      <c r="DH12" s="17">
        <v>20</v>
      </c>
      <c r="DI12" s="17">
        <v>18.8</v>
      </c>
      <c r="DJ12" s="17">
        <v>3.8</v>
      </c>
      <c r="DK12" s="17">
        <v>9.3000000000000007</v>
      </c>
      <c r="DL12" s="17">
        <v>0</v>
      </c>
      <c r="DM12" s="17">
        <v>0</v>
      </c>
      <c r="DN12" s="17">
        <v>31.9</v>
      </c>
      <c r="DO12" s="17">
        <v>82.2</v>
      </c>
      <c r="DP12" s="17">
        <v>4.8</v>
      </c>
      <c r="DQ12" s="17">
        <v>2.4</v>
      </c>
      <c r="DR12" s="17">
        <v>2.4</v>
      </c>
      <c r="DS12" s="17"/>
      <c r="DT12" s="17">
        <v>0</v>
      </c>
      <c r="DU12" s="17">
        <v>3.2</v>
      </c>
      <c r="DV12" s="17">
        <v>20.2</v>
      </c>
      <c r="DW12" s="17">
        <v>3</v>
      </c>
      <c r="DX12" s="17"/>
      <c r="DY12" s="17">
        <v>17.600000000000001</v>
      </c>
      <c r="DZ12" s="17">
        <v>9.6999999999999993</v>
      </c>
      <c r="EA12" s="17">
        <v>20.100000000000001</v>
      </c>
      <c r="EB12" s="17">
        <v>20.2</v>
      </c>
      <c r="EC12" s="17">
        <v>19.899999999999999</v>
      </c>
      <c r="ED12" s="17">
        <v>13</v>
      </c>
      <c r="EE12" s="17">
        <v>44.2</v>
      </c>
      <c r="EF12" s="17">
        <v>0</v>
      </c>
      <c r="EG12" s="17">
        <v>48.8</v>
      </c>
      <c r="EH12" s="17">
        <v>88.4</v>
      </c>
      <c r="EI12" s="17">
        <v>4.9000000000000004</v>
      </c>
      <c r="EJ12" s="17">
        <v>2.2999999999999998</v>
      </c>
      <c r="EK12" s="17">
        <v>20.9</v>
      </c>
      <c r="EL12" s="17">
        <v>8.3000000000000007</v>
      </c>
      <c r="EM12" s="17">
        <v>8</v>
      </c>
      <c r="EN12" s="17">
        <v>20.399999999999999</v>
      </c>
      <c r="EO12" s="17">
        <v>20.399999999999999</v>
      </c>
      <c r="EP12" s="17">
        <v>20</v>
      </c>
      <c r="EQ12" s="17">
        <v>13.2</v>
      </c>
      <c r="ER12" s="17">
        <v>0</v>
      </c>
      <c r="ES12" s="17">
        <v>0</v>
      </c>
      <c r="ET12" s="17">
        <v>0</v>
      </c>
      <c r="EU12" s="17">
        <v>0.6</v>
      </c>
      <c r="EV12" s="17">
        <v>43.1</v>
      </c>
      <c r="EW12" s="17">
        <v>38.6</v>
      </c>
      <c r="EX12" s="17">
        <v>0</v>
      </c>
      <c r="EY12" s="17">
        <v>0</v>
      </c>
      <c r="EZ12" s="17">
        <v>8.4</v>
      </c>
      <c r="FA12" s="17">
        <v>20</v>
      </c>
      <c r="FB12" s="17"/>
      <c r="FC12" s="17">
        <v>42.7</v>
      </c>
      <c r="FD12" s="17">
        <v>29.4</v>
      </c>
      <c r="FE12" s="17">
        <v>29.2</v>
      </c>
      <c r="FF12" s="17">
        <v>3.4</v>
      </c>
      <c r="FG12" s="17">
        <v>14</v>
      </c>
      <c r="FH12" s="17"/>
      <c r="FI12" s="17"/>
      <c r="FJ12" s="17">
        <v>6253.7</v>
      </c>
      <c r="FK12" s="15"/>
      <c r="FL12" s="17">
        <v>24.026979999999998</v>
      </c>
      <c r="FM12" s="17">
        <v>0</v>
      </c>
      <c r="FN12" s="17"/>
      <c r="FO12" s="17">
        <v>13.2</v>
      </c>
      <c r="FP12" s="17"/>
      <c r="FQ12" s="17">
        <v>9.43933</v>
      </c>
      <c r="FR12" s="17">
        <v>11.9</v>
      </c>
      <c r="FS12" s="17">
        <v>15.5</v>
      </c>
      <c r="FT12" s="17">
        <v>74.066310000000001</v>
      </c>
    </row>
    <row r="13" spans="1:176" ht="24" customHeight="1" x14ac:dyDescent="0.35">
      <c r="A13" s="16" t="s">
        <v>61</v>
      </c>
      <c r="B13" s="16" t="s">
        <v>785</v>
      </c>
      <c r="C13" s="17"/>
      <c r="D13" s="17"/>
      <c r="E13" s="17">
        <v>646.6</v>
      </c>
      <c r="F13" s="17">
        <v>214.4</v>
      </c>
      <c r="G13" s="17"/>
      <c r="H13" s="17"/>
      <c r="I13" s="17">
        <v>89.8</v>
      </c>
      <c r="J13" s="17">
        <v>236.1</v>
      </c>
      <c r="K13" s="17"/>
      <c r="L13" s="17"/>
      <c r="M13" s="17">
        <v>102.6</v>
      </c>
      <c r="N13" s="17">
        <v>102.9</v>
      </c>
      <c r="O13" s="17">
        <v>100.6</v>
      </c>
      <c r="P13" s="17">
        <v>205.3</v>
      </c>
      <c r="Q13" s="17">
        <v>111.7</v>
      </c>
      <c r="R13" s="17">
        <v>68.400000000000006</v>
      </c>
      <c r="S13" s="17">
        <v>552.6</v>
      </c>
      <c r="T13" s="17"/>
      <c r="U13" s="17"/>
      <c r="V13" s="17"/>
      <c r="W13" s="17"/>
      <c r="X13" s="17"/>
      <c r="Y13" s="17">
        <v>171</v>
      </c>
      <c r="Z13" s="17">
        <v>7.8</v>
      </c>
      <c r="AA13" s="17">
        <v>3.8</v>
      </c>
      <c r="AB13" s="17">
        <v>0</v>
      </c>
      <c r="AC13" s="17">
        <v>6.2</v>
      </c>
      <c r="AD13" s="17">
        <v>10</v>
      </c>
      <c r="AE13" s="17">
        <v>142.5</v>
      </c>
      <c r="AF13" s="17">
        <v>8.4</v>
      </c>
      <c r="AG13" s="17"/>
      <c r="AH13" s="17"/>
      <c r="AI13" s="17"/>
      <c r="AJ13" s="17">
        <v>111.1</v>
      </c>
      <c r="AK13" s="17">
        <v>141.5</v>
      </c>
      <c r="AL13" s="17"/>
      <c r="AM13" s="17"/>
      <c r="AN13" s="17"/>
      <c r="AO13" s="17">
        <v>6.5</v>
      </c>
      <c r="AP13" s="17">
        <v>294.2</v>
      </c>
      <c r="AQ13" s="17">
        <v>81.7</v>
      </c>
      <c r="AR13" s="17">
        <v>122.7</v>
      </c>
      <c r="AS13" s="17">
        <v>42.3</v>
      </c>
      <c r="AT13" s="17">
        <v>18.399999999999999</v>
      </c>
      <c r="AU13" s="17">
        <v>19.7</v>
      </c>
      <c r="AV13" s="17">
        <v>93.1</v>
      </c>
      <c r="AW13" s="17"/>
      <c r="AX13" s="17"/>
      <c r="AY13" s="17"/>
      <c r="AZ13" s="17">
        <v>86.6</v>
      </c>
      <c r="BA13" s="17">
        <v>0</v>
      </c>
      <c r="BB13" s="17">
        <v>7.6</v>
      </c>
      <c r="BC13" s="17">
        <v>43.8</v>
      </c>
      <c r="BD13" s="17">
        <v>43</v>
      </c>
      <c r="BE13" s="17">
        <v>3.8</v>
      </c>
      <c r="BF13" s="17">
        <v>39.200000000000003</v>
      </c>
      <c r="BG13" s="17">
        <v>85.6</v>
      </c>
      <c r="BH13" s="17">
        <v>81.3</v>
      </c>
      <c r="BI13" s="17"/>
      <c r="BJ13" s="17"/>
      <c r="BK13" s="17">
        <v>0</v>
      </c>
      <c r="BL13" s="17"/>
      <c r="BM13" s="17"/>
      <c r="BN13" s="17"/>
      <c r="BO13" s="17">
        <v>86.4</v>
      </c>
      <c r="BP13" s="17">
        <v>158.9</v>
      </c>
      <c r="BQ13" s="17"/>
      <c r="BR13" s="17">
        <v>0</v>
      </c>
      <c r="BS13" s="17">
        <v>67.099999999999994</v>
      </c>
      <c r="BT13" s="17"/>
      <c r="BU13" s="17"/>
      <c r="BV13" s="17"/>
      <c r="BW13" s="17"/>
      <c r="BX13" s="17"/>
      <c r="BY13" s="17"/>
      <c r="BZ13" s="17"/>
      <c r="CA13" s="17"/>
      <c r="CB13" s="17">
        <v>4.7</v>
      </c>
      <c r="CC13" s="17">
        <v>94.3</v>
      </c>
      <c r="CD13" s="17">
        <v>109.6</v>
      </c>
      <c r="CE13" s="17">
        <v>62</v>
      </c>
      <c r="CF13" s="17">
        <v>77.900000000000006</v>
      </c>
      <c r="CG13" s="17">
        <v>30.5</v>
      </c>
      <c r="CH13" s="17"/>
      <c r="CI13" s="17"/>
      <c r="CJ13" s="17"/>
      <c r="CK13" s="17">
        <v>104.3</v>
      </c>
      <c r="CL13" s="17">
        <v>104.3</v>
      </c>
      <c r="CM13" s="17">
        <v>119.7</v>
      </c>
      <c r="CN13" s="17"/>
      <c r="CO13" s="17"/>
      <c r="CP13" s="17"/>
      <c r="CQ13" s="17"/>
      <c r="CR13" s="17"/>
      <c r="CS13" s="17">
        <v>0</v>
      </c>
      <c r="CT13" s="17">
        <v>0</v>
      </c>
      <c r="CU13" s="17">
        <v>0</v>
      </c>
      <c r="CV13" s="17">
        <v>116.4</v>
      </c>
      <c r="CW13" s="17">
        <v>0</v>
      </c>
      <c r="CX13" s="17">
        <v>16.8</v>
      </c>
      <c r="CY13" s="17"/>
      <c r="CZ13" s="17">
        <v>0</v>
      </c>
      <c r="DA13" s="17">
        <v>20</v>
      </c>
      <c r="DB13" s="17">
        <v>10.4</v>
      </c>
      <c r="DC13" s="17">
        <v>5.4</v>
      </c>
      <c r="DD13" s="17">
        <v>1.2</v>
      </c>
      <c r="DE13" s="17">
        <v>1.7</v>
      </c>
      <c r="DF13" s="17">
        <v>4.3</v>
      </c>
      <c r="DG13" s="17">
        <v>20.3</v>
      </c>
      <c r="DH13" s="17">
        <v>20</v>
      </c>
      <c r="DI13" s="17">
        <v>18.8</v>
      </c>
      <c r="DJ13" s="17">
        <v>3.7</v>
      </c>
      <c r="DK13" s="17">
        <v>9.3000000000000007</v>
      </c>
      <c r="DL13" s="17">
        <v>0</v>
      </c>
      <c r="DM13" s="17">
        <v>0</v>
      </c>
      <c r="DN13" s="17">
        <v>30.4</v>
      </c>
      <c r="DO13" s="17">
        <v>78.8</v>
      </c>
      <c r="DP13" s="17">
        <v>4.8</v>
      </c>
      <c r="DQ13" s="17">
        <v>2.4</v>
      </c>
      <c r="DR13" s="17">
        <v>2.4</v>
      </c>
      <c r="DS13" s="17"/>
      <c r="DT13" s="17">
        <v>0</v>
      </c>
      <c r="DU13" s="17">
        <v>3.2</v>
      </c>
      <c r="DV13" s="17">
        <v>20.100000000000001</v>
      </c>
      <c r="DW13" s="17">
        <v>3</v>
      </c>
      <c r="DX13" s="17"/>
      <c r="DY13" s="17">
        <v>17.600000000000001</v>
      </c>
      <c r="DZ13" s="17">
        <v>9.6999999999999993</v>
      </c>
      <c r="EA13" s="17">
        <v>20</v>
      </c>
      <c r="EB13" s="17">
        <v>20.3</v>
      </c>
      <c r="EC13" s="17">
        <v>19.8</v>
      </c>
      <c r="ED13" s="17">
        <v>9.4</v>
      </c>
      <c r="EE13" s="17">
        <v>26.5</v>
      </c>
      <c r="EF13" s="17">
        <v>0</v>
      </c>
      <c r="EG13" s="17">
        <v>56.5</v>
      </c>
      <c r="EH13" s="17">
        <v>96.8</v>
      </c>
      <c r="EI13" s="17">
        <v>6.3</v>
      </c>
      <c r="EJ13" s="17">
        <v>2.9</v>
      </c>
      <c r="EK13" s="17">
        <v>20.9</v>
      </c>
      <c r="EL13" s="17">
        <v>8.3000000000000007</v>
      </c>
      <c r="EM13" s="17">
        <v>8</v>
      </c>
      <c r="EN13" s="17">
        <v>20.399999999999999</v>
      </c>
      <c r="EO13" s="17">
        <v>20.399999999999999</v>
      </c>
      <c r="EP13" s="17">
        <v>20</v>
      </c>
      <c r="EQ13" s="17">
        <v>15.8</v>
      </c>
      <c r="ER13" s="17">
        <v>0</v>
      </c>
      <c r="ES13" s="17">
        <v>0</v>
      </c>
      <c r="ET13" s="17">
        <v>0</v>
      </c>
      <c r="EU13" s="17">
        <v>0.6</v>
      </c>
      <c r="EV13" s="17">
        <v>104.3</v>
      </c>
      <c r="EW13" s="17">
        <v>88.9</v>
      </c>
      <c r="EX13" s="17">
        <v>0</v>
      </c>
      <c r="EY13" s="17">
        <v>0</v>
      </c>
      <c r="EZ13" s="17">
        <v>8.3000000000000007</v>
      </c>
      <c r="FA13" s="17">
        <v>19.8</v>
      </c>
      <c r="FB13" s="17"/>
      <c r="FC13" s="17">
        <v>42.6</v>
      </c>
      <c r="FD13" s="17">
        <v>28.5</v>
      </c>
      <c r="FE13" s="17">
        <v>29.2</v>
      </c>
      <c r="FF13" s="17">
        <v>3.3</v>
      </c>
      <c r="FG13" s="17">
        <v>13.2</v>
      </c>
      <c r="FH13" s="17"/>
      <c r="FI13" s="17"/>
      <c r="FJ13" s="17">
        <v>6254.2</v>
      </c>
      <c r="FK13" s="15"/>
      <c r="FL13" s="17">
        <v>24.016470000000002</v>
      </c>
      <c r="FM13" s="17">
        <v>0</v>
      </c>
      <c r="FN13" s="17"/>
      <c r="FO13" s="17">
        <v>13.2</v>
      </c>
      <c r="FP13" s="17"/>
      <c r="FQ13" s="17">
        <v>9.4391099999999994</v>
      </c>
      <c r="FR13" s="17">
        <v>11.8</v>
      </c>
      <c r="FS13" s="17">
        <v>15.6</v>
      </c>
      <c r="FT13" s="17">
        <v>74.055580000000006</v>
      </c>
    </row>
    <row r="14" spans="1:176" ht="24" customHeight="1" x14ac:dyDescent="0.35">
      <c r="A14" s="16" t="s">
        <v>61</v>
      </c>
      <c r="B14" s="16" t="s">
        <v>786</v>
      </c>
      <c r="C14" s="17"/>
      <c r="D14" s="17"/>
      <c r="E14" s="17">
        <v>590.4</v>
      </c>
      <c r="F14" s="17">
        <v>198.2</v>
      </c>
      <c r="G14" s="17"/>
      <c r="H14" s="17"/>
      <c r="I14" s="17">
        <v>89.4</v>
      </c>
      <c r="J14" s="17">
        <v>232.9</v>
      </c>
      <c r="K14" s="17"/>
      <c r="L14" s="17"/>
      <c r="M14" s="17">
        <v>102</v>
      </c>
      <c r="N14" s="17">
        <v>102</v>
      </c>
      <c r="O14" s="17">
        <v>102.3</v>
      </c>
      <c r="P14" s="17">
        <v>203.6</v>
      </c>
      <c r="Q14" s="17">
        <v>110.6</v>
      </c>
      <c r="R14" s="17">
        <v>68.2</v>
      </c>
      <c r="S14" s="17">
        <v>551.29999999999995</v>
      </c>
      <c r="T14" s="17"/>
      <c r="U14" s="17"/>
      <c r="V14" s="17"/>
      <c r="W14" s="17"/>
      <c r="X14" s="17"/>
      <c r="Y14" s="17">
        <v>164.3</v>
      </c>
      <c r="Z14" s="17">
        <v>7.1</v>
      </c>
      <c r="AA14" s="17">
        <v>2.8</v>
      </c>
      <c r="AB14" s="17">
        <v>0</v>
      </c>
      <c r="AC14" s="17">
        <v>6.2</v>
      </c>
      <c r="AD14" s="17">
        <v>10</v>
      </c>
      <c r="AE14" s="17">
        <v>141.80000000000001</v>
      </c>
      <c r="AF14" s="17">
        <v>8.4</v>
      </c>
      <c r="AG14" s="17"/>
      <c r="AH14" s="17"/>
      <c r="AI14" s="17"/>
      <c r="AJ14" s="17">
        <v>109.7</v>
      </c>
      <c r="AK14" s="17">
        <v>151.80000000000001</v>
      </c>
      <c r="AL14" s="17"/>
      <c r="AM14" s="17"/>
      <c r="AN14" s="17"/>
      <c r="AO14" s="17">
        <v>6.5</v>
      </c>
      <c r="AP14" s="17">
        <v>290.89999999999998</v>
      </c>
      <c r="AQ14" s="17">
        <v>37</v>
      </c>
      <c r="AR14" s="17">
        <v>121.9</v>
      </c>
      <c r="AS14" s="17">
        <v>42.4</v>
      </c>
      <c r="AT14" s="17">
        <v>18.5</v>
      </c>
      <c r="AU14" s="17">
        <v>19.7</v>
      </c>
      <c r="AV14" s="17">
        <v>89.1</v>
      </c>
      <c r="AW14" s="17"/>
      <c r="AX14" s="17"/>
      <c r="AY14" s="17"/>
      <c r="AZ14" s="17">
        <v>86.1</v>
      </c>
      <c r="BA14" s="17">
        <v>0</v>
      </c>
      <c r="BB14" s="17">
        <v>7.6</v>
      </c>
      <c r="BC14" s="17">
        <v>43.3</v>
      </c>
      <c r="BD14" s="17">
        <v>42.5</v>
      </c>
      <c r="BE14" s="17">
        <v>3.8</v>
      </c>
      <c r="BF14" s="17">
        <v>38.5</v>
      </c>
      <c r="BG14" s="17">
        <v>83.3</v>
      </c>
      <c r="BH14" s="17">
        <v>58.9</v>
      </c>
      <c r="BI14" s="17"/>
      <c r="BJ14" s="17"/>
      <c r="BK14" s="17">
        <v>0</v>
      </c>
      <c r="BL14" s="17"/>
      <c r="BM14" s="17"/>
      <c r="BN14" s="17"/>
      <c r="BO14" s="17">
        <v>79.599999999999994</v>
      </c>
      <c r="BP14" s="17">
        <v>159.1</v>
      </c>
      <c r="BQ14" s="17"/>
      <c r="BR14" s="17">
        <v>0</v>
      </c>
      <c r="BS14" s="17">
        <v>67.7</v>
      </c>
      <c r="BT14" s="17"/>
      <c r="BU14" s="17"/>
      <c r="BV14" s="17"/>
      <c r="BW14" s="17"/>
      <c r="BX14" s="17"/>
      <c r="BY14" s="17"/>
      <c r="BZ14" s="17"/>
      <c r="CA14" s="17"/>
      <c r="CB14" s="17">
        <v>4.7</v>
      </c>
      <c r="CC14" s="17">
        <v>82.9</v>
      </c>
      <c r="CD14" s="17">
        <v>107.4</v>
      </c>
      <c r="CE14" s="17">
        <v>61.1</v>
      </c>
      <c r="CF14" s="17">
        <v>77.599999999999994</v>
      </c>
      <c r="CG14" s="17">
        <v>30.2</v>
      </c>
      <c r="CH14" s="17"/>
      <c r="CI14" s="17"/>
      <c r="CJ14" s="17"/>
      <c r="CK14" s="17">
        <v>103.9</v>
      </c>
      <c r="CL14" s="17">
        <v>103.6</v>
      </c>
      <c r="CM14" s="17">
        <v>119.6</v>
      </c>
      <c r="CN14" s="17"/>
      <c r="CO14" s="17"/>
      <c r="CP14" s="17"/>
      <c r="CQ14" s="17"/>
      <c r="CR14" s="17"/>
      <c r="CS14" s="17">
        <v>0</v>
      </c>
      <c r="CT14" s="17">
        <v>0</v>
      </c>
      <c r="CU14" s="17">
        <v>0</v>
      </c>
      <c r="CV14" s="17">
        <v>111.1</v>
      </c>
      <c r="CW14" s="17">
        <v>0</v>
      </c>
      <c r="CX14" s="17">
        <v>16.5</v>
      </c>
      <c r="CY14" s="17"/>
      <c r="CZ14" s="17">
        <v>0</v>
      </c>
      <c r="DA14" s="17">
        <v>20</v>
      </c>
      <c r="DB14" s="17">
        <v>10.5</v>
      </c>
      <c r="DC14" s="17">
        <v>5.5</v>
      </c>
      <c r="DD14" s="17">
        <v>1.2</v>
      </c>
      <c r="DE14" s="17">
        <v>1.7</v>
      </c>
      <c r="DF14" s="17">
        <v>4.2</v>
      </c>
      <c r="DG14" s="17">
        <v>19.8</v>
      </c>
      <c r="DH14" s="17">
        <v>20</v>
      </c>
      <c r="DI14" s="17">
        <v>18.8</v>
      </c>
      <c r="DJ14" s="17">
        <v>3.7</v>
      </c>
      <c r="DK14" s="17">
        <v>9.3000000000000007</v>
      </c>
      <c r="DL14" s="17">
        <v>0</v>
      </c>
      <c r="DM14" s="17">
        <v>0</v>
      </c>
      <c r="DN14" s="17">
        <v>29.6</v>
      </c>
      <c r="DO14" s="17">
        <v>78.2</v>
      </c>
      <c r="DP14" s="17">
        <v>4.8</v>
      </c>
      <c r="DQ14" s="17">
        <v>2.4</v>
      </c>
      <c r="DR14" s="17">
        <v>2.4</v>
      </c>
      <c r="DS14" s="17"/>
      <c r="DT14" s="17">
        <v>0</v>
      </c>
      <c r="DU14" s="17">
        <v>3.2</v>
      </c>
      <c r="DV14" s="17">
        <v>20.2</v>
      </c>
      <c r="DW14" s="17">
        <v>3</v>
      </c>
      <c r="DX14" s="17"/>
      <c r="DY14" s="17">
        <v>17.7</v>
      </c>
      <c r="DZ14" s="17">
        <v>9.6999999999999993</v>
      </c>
      <c r="EA14" s="17">
        <v>19.8</v>
      </c>
      <c r="EB14" s="17">
        <v>20.2</v>
      </c>
      <c r="EC14" s="17">
        <v>20</v>
      </c>
      <c r="ED14" s="17">
        <v>9.1999999999999993</v>
      </c>
      <c r="EE14" s="17">
        <v>36.1</v>
      </c>
      <c r="EF14" s="17">
        <v>0</v>
      </c>
      <c r="EG14" s="17">
        <v>67.3</v>
      </c>
      <c r="EH14" s="17">
        <v>96.2</v>
      </c>
      <c r="EI14" s="17">
        <v>5.2</v>
      </c>
      <c r="EJ14" s="17">
        <v>1.7</v>
      </c>
      <c r="EK14" s="17">
        <v>20.9</v>
      </c>
      <c r="EL14" s="17">
        <v>8.3000000000000007</v>
      </c>
      <c r="EM14" s="17">
        <v>8.1999999999999993</v>
      </c>
      <c r="EN14" s="17">
        <v>20.399999999999999</v>
      </c>
      <c r="EO14" s="17">
        <v>20.399999999999999</v>
      </c>
      <c r="EP14" s="17">
        <v>20</v>
      </c>
      <c r="EQ14" s="17">
        <v>15</v>
      </c>
      <c r="ER14" s="17">
        <v>0</v>
      </c>
      <c r="ES14" s="17">
        <v>0</v>
      </c>
      <c r="ET14" s="17">
        <v>0</v>
      </c>
      <c r="EU14" s="17">
        <v>0.6</v>
      </c>
      <c r="EV14" s="17">
        <v>113.4</v>
      </c>
      <c r="EW14" s="17">
        <v>97.1</v>
      </c>
      <c r="EX14" s="17">
        <v>0</v>
      </c>
      <c r="EY14" s="17">
        <v>0</v>
      </c>
      <c r="EZ14" s="17">
        <v>8.3000000000000007</v>
      </c>
      <c r="FA14" s="17">
        <v>20</v>
      </c>
      <c r="FB14" s="17"/>
      <c r="FC14" s="17">
        <v>42.2</v>
      </c>
      <c r="FD14" s="17">
        <v>28.3</v>
      </c>
      <c r="FE14" s="17">
        <v>29.2</v>
      </c>
      <c r="FF14" s="17">
        <v>3.2</v>
      </c>
      <c r="FG14" s="17">
        <v>13.2</v>
      </c>
      <c r="FH14" s="17"/>
      <c r="FI14" s="17"/>
      <c r="FJ14" s="17">
        <v>6098.3</v>
      </c>
      <c r="FK14" s="15"/>
      <c r="FL14" s="17">
        <v>24.020009999999999</v>
      </c>
      <c r="FM14" s="17">
        <v>0</v>
      </c>
      <c r="FN14" s="17"/>
      <c r="FO14" s="17">
        <v>13.2</v>
      </c>
      <c r="FP14" s="17"/>
      <c r="FQ14" s="17">
        <v>9.4390599999999996</v>
      </c>
      <c r="FR14" s="17">
        <v>12</v>
      </c>
      <c r="FS14" s="17">
        <v>15.5</v>
      </c>
      <c r="FT14" s="17">
        <v>74.15907</v>
      </c>
    </row>
    <row r="15" spans="1:176" ht="24" customHeight="1" x14ac:dyDescent="0.35">
      <c r="A15" s="16" t="s">
        <v>61</v>
      </c>
      <c r="B15" s="16" t="s">
        <v>787</v>
      </c>
      <c r="C15" s="17"/>
      <c r="D15" s="17"/>
      <c r="E15" s="17">
        <v>578.4</v>
      </c>
      <c r="F15" s="17">
        <v>190</v>
      </c>
      <c r="G15" s="17"/>
      <c r="H15" s="17"/>
      <c r="I15" s="17">
        <v>91.3</v>
      </c>
      <c r="J15" s="17">
        <v>237.4</v>
      </c>
      <c r="K15" s="17"/>
      <c r="L15" s="17"/>
      <c r="M15" s="17">
        <v>101.8</v>
      </c>
      <c r="N15" s="17">
        <v>102.1</v>
      </c>
      <c r="O15" s="17">
        <v>102.1</v>
      </c>
      <c r="P15" s="17">
        <v>203.6</v>
      </c>
      <c r="Q15" s="17">
        <v>109.6</v>
      </c>
      <c r="R15" s="17">
        <v>68.3</v>
      </c>
      <c r="S15" s="17">
        <v>560.20000000000005</v>
      </c>
      <c r="T15" s="17"/>
      <c r="U15" s="17"/>
      <c r="V15" s="17"/>
      <c r="W15" s="17"/>
      <c r="X15" s="17"/>
      <c r="Y15" s="17">
        <v>168.6</v>
      </c>
      <c r="Z15" s="17">
        <v>7.7</v>
      </c>
      <c r="AA15" s="17">
        <v>3.5</v>
      </c>
      <c r="AB15" s="17">
        <v>0</v>
      </c>
      <c r="AC15" s="17">
        <v>6.2</v>
      </c>
      <c r="AD15" s="17">
        <v>10</v>
      </c>
      <c r="AE15" s="17">
        <v>142.9</v>
      </c>
      <c r="AF15" s="17">
        <v>8.5</v>
      </c>
      <c r="AG15" s="17"/>
      <c r="AH15" s="17"/>
      <c r="AI15" s="17"/>
      <c r="AJ15" s="17">
        <v>111</v>
      </c>
      <c r="AK15" s="17">
        <v>174.3</v>
      </c>
      <c r="AL15" s="17"/>
      <c r="AM15" s="17"/>
      <c r="AN15" s="17"/>
      <c r="AO15" s="17">
        <v>6.5</v>
      </c>
      <c r="AP15" s="17">
        <v>309.8</v>
      </c>
      <c r="AQ15" s="17">
        <v>22.2</v>
      </c>
      <c r="AR15" s="17">
        <v>134</v>
      </c>
      <c r="AS15" s="17">
        <v>42.3</v>
      </c>
      <c r="AT15" s="17">
        <v>18.5</v>
      </c>
      <c r="AU15" s="17">
        <v>19.7</v>
      </c>
      <c r="AV15" s="17">
        <v>90.7</v>
      </c>
      <c r="AW15" s="17"/>
      <c r="AX15" s="17"/>
      <c r="AY15" s="17"/>
      <c r="AZ15" s="17">
        <v>72.099999999999994</v>
      </c>
      <c r="BA15" s="17">
        <v>0</v>
      </c>
      <c r="BB15" s="17">
        <v>7.7</v>
      </c>
      <c r="BC15" s="17">
        <v>44.4</v>
      </c>
      <c r="BD15" s="17">
        <v>43.9</v>
      </c>
      <c r="BE15" s="17">
        <v>3.8</v>
      </c>
      <c r="BF15" s="17">
        <v>38.700000000000003</v>
      </c>
      <c r="BG15" s="17">
        <v>85.3</v>
      </c>
      <c r="BH15" s="17">
        <v>45.3</v>
      </c>
      <c r="BI15" s="17"/>
      <c r="BJ15" s="17"/>
      <c r="BK15" s="17">
        <v>0</v>
      </c>
      <c r="BL15" s="17"/>
      <c r="BM15" s="17"/>
      <c r="BN15" s="17"/>
      <c r="BO15" s="17">
        <v>60.5</v>
      </c>
      <c r="BP15" s="17">
        <v>158.80000000000001</v>
      </c>
      <c r="BQ15" s="17"/>
      <c r="BR15" s="17">
        <v>0</v>
      </c>
      <c r="BS15" s="17">
        <v>67.3</v>
      </c>
      <c r="BT15" s="17"/>
      <c r="BU15" s="17"/>
      <c r="BV15" s="17"/>
      <c r="BW15" s="17"/>
      <c r="BX15" s="17"/>
      <c r="BY15" s="17"/>
      <c r="BZ15" s="17"/>
      <c r="CA15" s="17"/>
      <c r="CB15" s="17">
        <v>4.7</v>
      </c>
      <c r="CC15" s="17">
        <v>122.5</v>
      </c>
      <c r="CD15" s="17">
        <v>132.9</v>
      </c>
      <c r="CE15" s="17">
        <v>62.2</v>
      </c>
      <c r="CF15" s="17">
        <v>77.8</v>
      </c>
      <c r="CG15" s="17">
        <v>30.4</v>
      </c>
      <c r="CH15" s="17"/>
      <c r="CI15" s="17"/>
      <c r="CJ15" s="17"/>
      <c r="CK15" s="17">
        <v>103.9</v>
      </c>
      <c r="CL15" s="17">
        <v>102.4</v>
      </c>
      <c r="CM15" s="17">
        <v>119.9</v>
      </c>
      <c r="CN15" s="17"/>
      <c r="CO15" s="17"/>
      <c r="CP15" s="17"/>
      <c r="CQ15" s="17"/>
      <c r="CR15" s="17"/>
      <c r="CS15" s="17">
        <v>0</v>
      </c>
      <c r="CT15" s="17">
        <v>0</v>
      </c>
      <c r="CU15" s="17">
        <v>0</v>
      </c>
      <c r="CV15" s="17">
        <v>106.3</v>
      </c>
      <c r="CW15" s="17">
        <v>0</v>
      </c>
      <c r="CX15" s="17">
        <v>17</v>
      </c>
      <c r="CY15" s="17"/>
      <c r="CZ15" s="17">
        <v>0</v>
      </c>
      <c r="DA15" s="17">
        <v>20</v>
      </c>
      <c r="DB15" s="17">
        <v>10.5</v>
      </c>
      <c r="DC15" s="17">
        <v>5.5</v>
      </c>
      <c r="DD15" s="17">
        <v>1.2</v>
      </c>
      <c r="DE15" s="17">
        <v>1.7</v>
      </c>
      <c r="DF15" s="17">
        <v>4.3</v>
      </c>
      <c r="DG15" s="17">
        <v>20.2</v>
      </c>
      <c r="DH15" s="17">
        <v>20</v>
      </c>
      <c r="DI15" s="17">
        <v>18.8</v>
      </c>
      <c r="DJ15" s="17">
        <v>3.7</v>
      </c>
      <c r="DK15" s="17">
        <v>9.3000000000000007</v>
      </c>
      <c r="DL15" s="17">
        <v>0</v>
      </c>
      <c r="DM15" s="17">
        <v>0</v>
      </c>
      <c r="DN15" s="17">
        <v>30.6</v>
      </c>
      <c r="DO15" s="17">
        <v>79.5</v>
      </c>
      <c r="DP15" s="17">
        <v>4.8</v>
      </c>
      <c r="DQ15" s="17">
        <v>2.4</v>
      </c>
      <c r="DR15" s="17">
        <v>2.4</v>
      </c>
      <c r="DS15" s="17"/>
      <c r="DT15" s="17">
        <v>0</v>
      </c>
      <c r="DU15" s="17">
        <v>3.2</v>
      </c>
      <c r="DV15" s="17">
        <v>19.100000000000001</v>
      </c>
      <c r="DW15" s="17">
        <v>3</v>
      </c>
      <c r="DX15" s="17"/>
      <c r="DY15" s="17">
        <v>17.7</v>
      </c>
      <c r="DZ15" s="17">
        <v>9.6999999999999993</v>
      </c>
      <c r="EA15" s="17">
        <v>19.7</v>
      </c>
      <c r="EB15" s="17">
        <v>20.3</v>
      </c>
      <c r="EC15" s="17">
        <v>19.899999999999999</v>
      </c>
      <c r="ED15" s="17">
        <v>7.4</v>
      </c>
      <c r="EE15" s="17">
        <v>46</v>
      </c>
      <c r="EF15" s="17">
        <v>0</v>
      </c>
      <c r="EG15" s="17">
        <v>79.900000000000006</v>
      </c>
      <c r="EH15" s="17">
        <v>96.7</v>
      </c>
      <c r="EI15" s="17">
        <v>6.5</v>
      </c>
      <c r="EJ15" s="17">
        <v>4.2</v>
      </c>
      <c r="EK15" s="17">
        <v>20.9</v>
      </c>
      <c r="EL15" s="17">
        <v>8.1999999999999993</v>
      </c>
      <c r="EM15" s="17">
        <v>8.1999999999999993</v>
      </c>
      <c r="EN15" s="17">
        <v>20.399999999999999</v>
      </c>
      <c r="EO15" s="17">
        <v>20.399999999999999</v>
      </c>
      <c r="EP15" s="17">
        <v>20</v>
      </c>
      <c r="EQ15" s="17">
        <v>15.7</v>
      </c>
      <c r="ER15" s="17">
        <v>0</v>
      </c>
      <c r="ES15" s="17">
        <v>0</v>
      </c>
      <c r="ET15" s="17">
        <v>0</v>
      </c>
      <c r="EU15" s="17">
        <v>0.6</v>
      </c>
      <c r="EV15" s="17">
        <v>92.5</v>
      </c>
      <c r="EW15" s="17">
        <v>78.2</v>
      </c>
      <c r="EX15" s="17">
        <v>0</v>
      </c>
      <c r="EY15" s="17">
        <v>0</v>
      </c>
      <c r="EZ15" s="17">
        <v>8.3000000000000007</v>
      </c>
      <c r="FA15" s="17">
        <v>20</v>
      </c>
      <c r="FB15" s="17"/>
      <c r="FC15" s="17">
        <v>42.5</v>
      </c>
      <c r="FD15" s="17">
        <v>28.6</v>
      </c>
      <c r="FE15" s="17">
        <v>29.2</v>
      </c>
      <c r="FF15" s="17">
        <v>3.3</v>
      </c>
      <c r="FG15" s="17">
        <v>13.2</v>
      </c>
      <c r="FH15" s="17"/>
      <c r="FI15" s="17"/>
      <c r="FJ15" s="17">
        <v>6147.4</v>
      </c>
      <c r="FK15" s="15"/>
      <c r="FL15" s="17">
        <v>24.03154</v>
      </c>
      <c r="FM15" s="17">
        <v>0</v>
      </c>
      <c r="FN15" s="17"/>
      <c r="FO15" s="17">
        <v>13.2</v>
      </c>
      <c r="FP15" s="17"/>
      <c r="FQ15" s="17">
        <v>9.4395100000000003</v>
      </c>
      <c r="FR15" s="17">
        <v>11.9</v>
      </c>
      <c r="FS15" s="17">
        <v>15.6</v>
      </c>
      <c r="FT15" s="17">
        <v>74.171049999999994</v>
      </c>
    </row>
    <row r="16" spans="1:176" ht="24" customHeight="1" x14ac:dyDescent="0.35">
      <c r="A16" s="16" t="s">
        <v>61</v>
      </c>
      <c r="B16" s="16" t="s">
        <v>788</v>
      </c>
      <c r="C16" s="17"/>
      <c r="D16" s="17"/>
      <c r="E16" s="17">
        <v>578.70000000000005</v>
      </c>
      <c r="F16" s="17">
        <v>190.5</v>
      </c>
      <c r="G16" s="17"/>
      <c r="H16" s="17"/>
      <c r="I16" s="17">
        <v>92</v>
      </c>
      <c r="J16" s="17">
        <v>236.4</v>
      </c>
      <c r="K16" s="17"/>
      <c r="L16" s="17"/>
      <c r="M16" s="17">
        <v>102</v>
      </c>
      <c r="N16" s="17">
        <v>102.4</v>
      </c>
      <c r="O16" s="17">
        <v>102.2</v>
      </c>
      <c r="P16" s="17">
        <v>204.8</v>
      </c>
      <c r="Q16" s="17">
        <v>109.7</v>
      </c>
      <c r="R16" s="17">
        <v>67.900000000000006</v>
      </c>
      <c r="S16" s="17">
        <v>561.6</v>
      </c>
      <c r="T16" s="17"/>
      <c r="U16" s="17"/>
      <c r="V16" s="17"/>
      <c r="W16" s="17"/>
      <c r="X16" s="17"/>
      <c r="Y16" s="17">
        <v>169.4</v>
      </c>
      <c r="Z16" s="17">
        <v>7.7</v>
      </c>
      <c r="AA16" s="17">
        <v>3.9</v>
      </c>
      <c r="AB16" s="17">
        <v>0</v>
      </c>
      <c r="AC16" s="17">
        <v>6.2</v>
      </c>
      <c r="AD16" s="17">
        <v>10</v>
      </c>
      <c r="AE16" s="17">
        <v>143.19999999999999</v>
      </c>
      <c r="AF16" s="17">
        <v>8.5</v>
      </c>
      <c r="AG16" s="17"/>
      <c r="AH16" s="17"/>
      <c r="AI16" s="17"/>
      <c r="AJ16" s="17">
        <v>110.9</v>
      </c>
      <c r="AK16" s="17">
        <v>167.1</v>
      </c>
      <c r="AL16" s="17"/>
      <c r="AM16" s="17"/>
      <c r="AN16" s="17"/>
      <c r="AO16" s="17">
        <v>6.5</v>
      </c>
      <c r="AP16" s="17">
        <v>329.3</v>
      </c>
      <c r="AQ16" s="17">
        <v>20</v>
      </c>
      <c r="AR16" s="17">
        <v>138.4</v>
      </c>
      <c r="AS16" s="17">
        <v>42.3</v>
      </c>
      <c r="AT16" s="17">
        <v>18.5</v>
      </c>
      <c r="AU16" s="17">
        <v>19.7</v>
      </c>
      <c r="AV16" s="17">
        <v>88.3</v>
      </c>
      <c r="AW16" s="17"/>
      <c r="AX16" s="17"/>
      <c r="AY16" s="17"/>
      <c r="AZ16" s="17">
        <v>73.7</v>
      </c>
      <c r="BA16" s="17">
        <v>0</v>
      </c>
      <c r="BB16" s="17">
        <v>7.6</v>
      </c>
      <c r="BC16" s="17">
        <v>44.8</v>
      </c>
      <c r="BD16" s="17">
        <v>41.6</v>
      </c>
      <c r="BE16" s="17">
        <v>3.8</v>
      </c>
      <c r="BF16" s="17">
        <v>40.200000000000003</v>
      </c>
      <c r="BG16" s="17">
        <v>85.2</v>
      </c>
      <c r="BH16" s="17">
        <v>45</v>
      </c>
      <c r="BI16" s="17"/>
      <c r="BJ16" s="17"/>
      <c r="BK16" s="17">
        <v>0</v>
      </c>
      <c r="BL16" s="17"/>
      <c r="BM16" s="17"/>
      <c r="BN16" s="17"/>
      <c r="BO16" s="17">
        <v>59.8</v>
      </c>
      <c r="BP16" s="17">
        <v>159</v>
      </c>
      <c r="BQ16" s="17"/>
      <c r="BR16" s="17">
        <v>0</v>
      </c>
      <c r="BS16" s="17">
        <v>66.3</v>
      </c>
      <c r="BT16" s="17"/>
      <c r="BU16" s="17"/>
      <c r="BV16" s="17"/>
      <c r="BW16" s="17"/>
      <c r="BX16" s="17"/>
      <c r="BY16" s="17"/>
      <c r="BZ16" s="17"/>
      <c r="CA16" s="17"/>
      <c r="CB16" s="17">
        <v>4.7</v>
      </c>
      <c r="CC16" s="17">
        <v>100.7</v>
      </c>
      <c r="CD16" s="17">
        <v>133</v>
      </c>
      <c r="CE16" s="17">
        <v>62</v>
      </c>
      <c r="CF16" s="17">
        <v>77.8</v>
      </c>
      <c r="CG16" s="17">
        <v>30.5</v>
      </c>
      <c r="CH16" s="17"/>
      <c r="CI16" s="17"/>
      <c r="CJ16" s="17"/>
      <c r="CK16" s="17">
        <v>103.7</v>
      </c>
      <c r="CL16" s="17">
        <v>104.2</v>
      </c>
      <c r="CM16" s="17">
        <v>119.6</v>
      </c>
      <c r="CN16" s="17"/>
      <c r="CO16" s="17"/>
      <c r="CP16" s="17"/>
      <c r="CQ16" s="17"/>
      <c r="CR16" s="17"/>
      <c r="CS16" s="17">
        <v>0</v>
      </c>
      <c r="CT16" s="17">
        <v>0</v>
      </c>
      <c r="CU16" s="17">
        <v>0</v>
      </c>
      <c r="CV16" s="17">
        <v>101.5</v>
      </c>
      <c r="CW16" s="17">
        <v>0</v>
      </c>
      <c r="CX16" s="17">
        <v>18</v>
      </c>
      <c r="CY16" s="17"/>
      <c r="CZ16" s="17">
        <v>0</v>
      </c>
      <c r="DA16" s="17">
        <v>20</v>
      </c>
      <c r="DB16" s="17">
        <v>10.4</v>
      </c>
      <c r="DC16" s="17">
        <v>5.5</v>
      </c>
      <c r="DD16" s="17">
        <v>1.2</v>
      </c>
      <c r="DE16" s="17">
        <v>1.7</v>
      </c>
      <c r="DF16" s="17">
        <v>4.3</v>
      </c>
      <c r="DG16" s="17">
        <v>20.2</v>
      </c>
      <c r="DH16" s="17">
        <v>20</v>
      </c>
      <c r="DI16" s="17">
        <v>18.8</v>
      </c>
      <c r="DJ16" s="17">
        <v>3.7</v>
      </c>
      <c r="DK16" s="17">
        <v>9.3000000000000007</v>
      </c>
      <c r="DL16" s="17">
        <v>0</v>
      </c>
      <c r="DM16" s="17">
        <v>0</v>
      </c>
      <c r="DN16" s="17">
        <v>28</v>
      </c>
      <c r="DO16" s="17">
        <v>74.900000000000006</v>
      </c>
      <c r="DP16" s="17">
        <v>4.8</v>
      </c>
      <c r="DQ16" s="17">
        <v>2.4</v>
      </c>
      <c r="DR16" s="17">
        <v>2.4</v>
      </c>
      <c r="DS16" s="17"/>
      <c r="DT16" s="17">
        <v>0</v>
      </c>
      <c r="DU16" s="17">
        <v>3.2</v>
      </c>
      <c r="DV16" s="17">
        <v>18.100000000000001</v>
      </c>
      <c r="DW16" s="17">
        <v>3</v>
      </c>
      <c r="DX16" s="17"/>
      <c r="DY16" s="17">
        <v>17.600000000000001</v>
      </c>
      <c r="DZ16" s="17">
        <v>9.6999999999999993</v>
      </c>
      <c r="EA16" s="17">
        <v>19.7</v>
      </c>
      <c r="EB16" s="17">
        <v>20.3</v>
      </c>
      <c r="EC16" s="17">
        <v>20</v>
      </c>
      <c r="ED16" s="17">
        <v>7.9</v>
      </c>
      <c r="EE16" s="17">
        <v>39</v>
      </c>
      <c r="EF16" s="17">
        <v>0</v>
      </c>
      <c r="EG16" s="17">
        <v>89.3</v>
      </c>
      <c r="EH16" s="17">
        <v>93.5</v>
      </c>
      <c r="EI16" s="17">
        <v>8.6999999999999993</v>
      </c>
      <c r="EJ16" s="17">
        <v>7.3</v>
      </c>
      <c r="EK16" s="17">
        <v>20.9</v>
      </c>
      <c r="EL16" s="17">
        <v>8.1</v>
      </c>
      <c r="EM16" s="17">
        <v>8.1</v>
      </c>
      <c r="EN16" s="17">
        <v>20.399999999999999</v>
      </c>
      <c r="EO16" s="17">
        <v>20.399999999999999</v>
      </c>
      <c r="EP16" s="17">
        <v>20</v>
      </c>
      <c r="EQ16" s="17">
        <v>15</v>
      </c>
      <c r="ER16" s="17">
        <v>0</v>
      </c>
      <c r="ES16" s="17">
        <v>0</v>
      </c>
      <c r="ET16" s="17">
        <v>0</v>
      </c>
      <c r="EU16" s="17">
        <v>0.6</v>
      </c>
      <c r="EV16" s="17">
        <v>71.400000000000006</v>
      </c>
      <c r="EW16" s="17">
        <v>71.2</v>
      </c>
      <c r="EX16" s="17">
        <v>0</v>
      </c>
      <c r="EY16" s="17">
        <v>0</v>
      </c>
      <c r="EZ16" s="17">
        <v>8.3000000000000007</v>
      </c>
      <c r="FA16" s="17">
        <v>20</v>
      </c>
      <c r="FB16" s="17"/>
      <c r="FC16" s="17">
        <v>43</v>
      </c>
      <c r="FD16" s="17">
        <v>28.4</v>
      </c>
      <c r="FE16" s="17">
        <v>29.2</v>
      </c>
      <c r="FF16" s="17">
        <v>3.2</v>
      </c>
      <c r="FG16" s="17">
        <v>13.2</v>
      </c>
      <c r="FH16" s="17"/>
      <c r="FI16" s="17"/>
      <c r="FJ16" s="17">
        <v>6107.1</v>
      </c>
      <c r="FK16" s="15"/>
      <c r="FL16" s="17">
        <v>24.04383</v>
      </c>
      <c r="FM16" s="17">
        <v>0</v>
      </c>
      <c r="FN16" s="17"/>
      <c r="FO16" s="17">
        <v>13.2</v>
      </c>
      <c r="FP16" s="17"/>
      <c r="FQ16" s="17">
        <v>9.4396100000000001</v>
      </c>
      <c r="FR16" s="17">
        <v>11.8</v>
      </c>
      <c r="FS16" s="17">
        <v>15.5</v>
      </c>
      <c r="FT16" s="17">
        <v>73.983440000000002</v>
      </c>
    </row>
    <row r="17" spans="1:176" ht="24" customHeight="1" x14ac:dyDescent="0.35">
      <c r="A17" s="16" t="s">
        <v>61</v>
      </c>
      <c r="B17" s="16" t="s">
        <v>789</v>
      </c>
      <c r="C17" s="17"/>
      <c r="D17" s="17"/>
      <c r="E17" s="17">
        <v>580.1</v>
      </c>
      <c r="F17" s="17">
        <v>190.1</v>
      </c>
      <c r="G17" s="17"/>
      <c r="H17" s="17"/>
      <c r="I17" s="17">
        <v>91.8</v>
      </c>
      <c r="J17" s="17">
        <v>238</v>
      </c>
      <c r="K17" s="17"/>
      <c r="L17" s="17"/>
      <c r="M17" s="17">
        <v>102.3</v>
      </c>
      <c r="N17" s="17">
        <v>100.2</v>
      </c>
      <c r="O17" s="17">
        <v>101.9</v>
      </c>
      <c r="P17" s="17">
        <v>203.8</v>
      </c>
      <c r="Q17" s="17">
        <v>109.8</v>
      </c>
      <c r="R17" s="17">
        <v>67.7</v>
      </c>
      <c r="S17" s="17">
        <v>558.29999999999995</v>
      </c>
      <c r="T17" s="17"/>
      <c r="U17" s="17"/>
      <c r="V17" s="17"/>
      <c r="W17" s="17"/>
      <c r="X17" s="17"/>
      <c r="Y17" s="17">
        <v>165.1</v>
      </c>
      <c r="Z17" s="17">
        <v>7.8</v>
      </c>
      <c r="AA17" s="17">
        <v>3.4</v>
      </c>
      <c r="AB17" s="17">
        <v>0</v>
      </c>
      <c r="AC17" s="17">
        <v>6.2</v>
      </c>
      <c r="AD17" s="17">
        <v>10</v>
      </c>
      <c r="AE17" s="17">
        <v>143.5</v>
      </c>
      <c r="AF17" s="17">
        <v>8.5</v>
      </c>
      <c r="AG17" s="17"/>
      <c r="AH17" s="17"/>
      <c r="AI17" s="17"/>
      <c r="AJ17" s="17">
        <v>111.2</v>
      </c>
      <c r="AK17" s="17">
        <v>152</v>
      </c>
      <c r="AL17" s="17"/>
      <c r="AM17" s="17"/>
      <c r="AN17" s="17"/>
      <c r="AO17" s="17">
        <v>6.5</v>
      </c>
      <c r="AP17" s="17">
        <v>311</v>
      </c>
      <c r="AQ17" s="17">
        <v>20</v>
      </c>
      <c r="AR17" s="17">
        <v>133.80000000000001</v>
      </c>
      <c r="AS17" s="17">
        <v>42.3</v>
      </c>
      <c r="AT17" s="17">
        <v>18.5</v>
      </c>
      <c r="AU17" s="17">
        <v>19.7</v>
      </c>
      <c r="AV17" s="17">
        <v>92.2</v>
      </c>
      <c r="AW17" s="17"/>
      <c r="AX17" s="17"/>
      <c r="AY17" s="17"/>
      <c r="AZ17" s="17">
        <v>73</v>
      </c>
      <c r="BA17" s="17">
        <v>0</v>
      </c>
      <c r="BB17" s="17">
        <v>7.6</v>
      </c>
      <c r="BC17" s="17">
        <v>44.4</v>
      </c>
      <c r="BD17" s="17">
        <v>43.9</v>
      </c>
      <c r="BE17" s="17">
        <v>3.8</v>
      </c>
      <c r="BF17" s="17">
        <v>38.9</v>
      </c>
      <c r="BG17" s="17">
        <v>86</v>
      </c>
      <c r="BH17" s="17">
        <v>45.5</v>
      </c>
      <c r="BI17" s="17"/>
      <c r="BJ17" s="17"/>
      <c r="BK17" s="17">
        <v>0</v>
      </c>
      <c r="BL17" s="17"/>
      <c r="BM17" s="17"/>
      <c r="BN17" s="17"/>
      <c r="BO17" s="17">
        <v>61.6</v>
      </c>
      <c r="BP17" s="17">
        <v>158.5</v>
      </c>
      <c r="BQ17" s="17"/>
      <c r="BR17" s="17">
        <v>0</v>
      </c>
      <c r="BS17" s="17">
        <v>68.3</v>
      </c>
      <c r="BT17" s="17"/>
      <c r="BU17" s="17"/>
      <c r="BV17" s="17"/>
      <c r="BW17" s="17"/>
      <c r="BX17" s="17"/>
      <c r="BY17" s="17"/>
      <c r="BZ17" s="17"/>
      <c r="CA17" s="17"/>
      <c r="CB17" s="17">
        <v>4.7</v>
      </c>
      <c r="CC17" s="17">
        <v>116.4</v>
      </c>
      <c r="CD17" s="17">
        <v>119.4</v>
      </c>
      <c r="CE17" s="17">
        <v>62.7</v>
      </c>
      <c r="CF17" s="17">
        <v>76</v>
      </c>
      <c r="CG17" s="17">
        <v>30.6</v>
      </c>
      <c r="CH17" s="17"/>
      <c r="CI17" s="17"/>
      <c r="CJ17" s="17"/>
      <c r="CK17" s="17">
        <v>102.7</v>
      </c>
      <c r="CL17" s="17">
        <v>103.6</v>
      </c>
      <c r="CM17" s="17">
        <v>119.2</v>
      </c>
      <c r="CN17" s="17"/>
      <c r="CO17" s="17"/>
      <c r="CP17" s="17"/>
      <c r="CQ17" s="17"/>
      <c r="CR17" s="17"/>
      <c r="CS17" s="17">
        <v>0</v>
      </c>
      <c r="CT17" s="17">
        <v>0</v>
      </c>
      <c r="CU17" s="17">
        <v>0</v>
      </c>
      <c r="CV17" s="17">
        <v>96.6</v>
      </c>
      <c r="CW17" s="17">
        <v>0</v>
      </c>
      <c r="CX17" s="17">
        <v>14.4</v>
      </c>
      <c r="CY17" s="17"/>
      <c r="CZ17" s="17">
        <v>0</v>
      </c>
      <c r="DA17" s="17">
        <v>20</v>
      </c>
      <c r="DB17" s="17">
        <v>10.4</v>
      </c>
      <c r="DC17" s="17">
        <v>5.5</v>
      </c>
      <c r="DD17" s="17">
        <v>1.2</v>
      </c>
      <c r="DE17" s="17">
        <v>1.7</v>
      </c>
      <c r="DF17" s="17">
        <v>4.3</v>
      </c>
      <c r="DG17" s="17">
        <v>20.399999999999999</v>
      </c>
      <c r="DH17" s="17">
        <v>20</v>
      </c>
      <c r="DI17" s="17">
        <v>18.8</v>
      </c>
      <c r="DJ17" s="17">
        <v>3.8</v>
      </c>
      <c r="DK17" s="17">
        <v>9.3000000000000007</v>
      </c>
      <c r="DL17" s="17">
        <v>0</v>
      </c>
      <c r="DM17" s="17">
        <v>0</v>
      </c>
      <c r="DN17" s="17">
        <v>26.4</v>
      </c>
      <c r="DO17" s="17">
        <v>69.7</v>
      </c>
      <c r="DP17" s="17">
        <v>4.8</v>
      </c>
      <c r="DQ17" s="17">
        <v>2.4</v>
      </c>
      <c r="DR17" s="17">
        <v>2.4</v>
      </c>
      <c r="DS17" s="17"/>
      <c r="DT17" s="17">
        <v>0</v>
      </c>
      <c r="DU17" s="17">
        <v>3.3</v>
      </c>
      <c r="DV17" s="17">
        <v>18.100000000000001</v>
      </c>
      <c r="DW17" s="17">
        <v>3</v>
      </c>
      <c r="DX17" s="17"/>
      <c r="DY17" s="17">
        <v>17.399999999999999</v>
      </c>
      <c r="DZ17" s="17">
        <v>9.6999999999999993</v>
      </c>
      <c r="EA17" s="17">
        <v>19.7</v>
      </c>
      <c r="EB17" s="17">
        <v>20.3</v>
      </c>
      <c r="EC17" s="17">
        <v>20</v>
      </c>
      <c r="ED17" s="17">
        <v>9.8000000000000007</v>
      </c>
      <c r="EE17" s="17">
        <v>43.9</v>
      </c>
      <c r="EF17" s="17">
        <v>0</v>
      </c>
      <c r="EG17" s="17">
        <v>90.9</v>
      </c>
      <c r="EH17" s="17">
        <v>90.8</v>
      </c>
      <c r="EI17" s="17">
        <v>9.6</v>
      </c>
      <c r="EJ17" s="17">
        <v>9.6999999999999993</v>
      </c>
      <c r="EK17" s="17">
        <v>20.9</v>
      </c>
      <c r="EL17" s="17">
        <v>8.1</v>
      </c>
      <c r="EM17" s="17">
        <v>7.9</v>
      </c>
      <c r="EN17" s="17">
        <v>20.399999999999999</v>
      </c>
      <c r="EO17" s="17">
        <v>20.399999999999999</v>
      </c>
      <c r="EP17" s="17">
        <v>20</v>
      </c>
      <c r="EQ17" s="17">
        <v>10.3</v>
      </c>
      <c r="ER17" s="17">
        <v>0</v>
      </c>
      <c r="ES17" s="17">
        <v>0</v>
      </c>
      <c r="ET17" s="17">
        <v>0</v>
      </c>
      <c r="EU17" s="17">
        <v>0.6</v>
      </c>
      <c r="EV17" s="17">
        <v>72.7</v>
      </c>
      <c r="EW17" s="17">
        <v>73.400000000000006</v>
      </c>
      <c r="EX17" s="17">
        <v>0</v>
      </c>
      <c r="EY17" s="17">
        <v>0</v>
      </c>
      <c r="EZ17" s="17">
        <v>8.3000000000000007</v>
      </c>
      <c r="FA17" s="17">
        <v>20</v>
      </c>
      <c r="FB17" s="17"/>
      <c r="FC17" s="17">
        <v>42.7</v>
      </c>
      <c r="FD17" s="17">
        <v>28.5</v>
      </c>
      <c r="FE17" s="17">
        <v>29.3</v>
      </c>
      <c r="FF17" s="17">
        <v>3.1</v>
      </c>
      <c r="FG17" s="17">
        <v>13</v>
      </c>
      <c r="FH17" s="17"/>
      <c r="FI17" s="17"/>
      <c r="FJ17" s="17">
        <v>6060.4</v>
      </c>
      <c r="FK17" s="15"/>
      <c r="FL17" s="17">
        <v>24.102460000000001</v>
      </c>
      <c r="FM17" s="17">
        <v>0</v>
      </c>
      <c r="FN17" s="17"/>
      <c r="FO17" s="17">
        <v>13.2</v>
      </c>
      <c r="FP17" s="17"/>
      <c r="FQ17" s="17">
        <v>9.4396900000000006</v>
      </c>
      <c r="FR17" s="17">
        <v>11.8</v>
      </c>
      <c r="FS17" s="17">
        <v>15.5</v>
      </c>
      <c r="FT17" s="17">
        <v>74.042150000000007</v>
      </c>
    </row>
    <row r="18" spans="1:176" ht="24" customHeight="1" x14ac:dyDescent="0.35">
      <c r="A18" s="18" t="s">
        <v>61</v>
      </c>
      <c r="B18" s="18" t="s">
        <v>790</v>
      </c>
      <c r="C18" s="19"/>
      <c r="D18" s="19"/>
      <c r="E18" s="19">
        <v>581.6</v>
      </c>
      <c r="F18" s="19">
        <v>190.4</v>
      </c>
      <c r="G18" s="19"/>
      <c r="H18" s="19"/>
      <c r="I18" s="19">
        <v>90.3</v>
      </c>
      <c r="J18" s="19">
        <v>237.8</v>
      </c>
      <c r="K18" s="19"/>
      <c r="L18" s="19"/>
      <c r="M18" s="19">
        <v>102.7</v>
      </c>
      <c r="N18" s="19">
        <v>102.1</v>
      </c>
      <c r="O18" s="19">
        <v>102.2</v>
      </c>
      <c r="P18" s="19">
        <v>203</v>
      </c>
      <c r="Q18" s="19">
        <v>112</v>
      </c>
      <c r="R18" s="19">
        <v>67.7</v>
      </c>
      <c r="S18" s="19">
        <v>563.29999999999995</v>
      </c>
      <c r="T18" s="19"/>
      <c r="U18" s="19"/>
      <c r="V18" s="19"/>
      <c r="W18" s="19"/>
      <c r="X18" s="19"/>
      <c r="Y18" s="19">
        <v>170.7</v>
      </c>
      <c r="Z18" s="19">
        <v>8</v>
      </c>
      <c r="AA18" s="19">
        <v>3.4</v>
      </c>
      <c r="AB18" s="19">
        <v>0</v>
      </c>
      <c r="AC18" s="19">
        <v>6.2</v>
      </c>
      <c r="AD18" s="19">
        <v>10</v>
      </c>
      <c r="AE18" s="19">
        <v>143.6</v>
      </c>
      <c r="AF18" s="19">
        <v>8.5</v>
      </c>
      <c r="AG18" s="19"/>
      <c r="AH18" s="19"/>
      <c r="AI18" s="19"/>
      <c r="AJ18" s="19">
        <v>110.8</v>
      </c>
      <c r="AK18" s="19">
        <v>174.7</v>
      </c>
      <c r="AL18" s="19"/>
      <c r="AM18" s="19"/>
      <c r="AN18" s="19"/>
      <c r="AO18" s="19">
        <v>6.5</v>
      </c>
      <c r="AP18" s="19">
        <v>299.10000000000002</v>
      </c>
      <c r="AQ18" s="19">
        <v>20</v>
      </c>
      <c r="AR18" s="19">
        <v>135</v>
      </c>
      <c r="AS18" s="19">
        <v>42.3</v>
      </c>
      <c r="AT18" s="19">
        <v>18.5</v>
      </c>
      <c r="AU18" s="19">
        <v>19.7</v>
      </c>
      <c r="AV18" s="19">
        <v>91.4</v>
      </c>
      <c r="AW18" s="19"/>
      <c r="AX18" s="19"/>
      <c r="AY18" s="19"/>
      <c r="AZ18" s="19">
        <v>71.7</v>
      </c>
      <c r="BA18" s="19">
        <v>0</v>
      </c>
      <c r="BB18" s="19">
        <v>7.7</v>
      </c>
      <c r="BC18" s="19">
        <v>44.6</v>
      </c>
      <c r="BD18" s="19">
        <v>42.7</v>
      </c>
      <c r="BE18" s="19">
        <v>3.8</v>
      </c>
      <c r="BF18" s="19">
        <v>39.1</v>
      </c>
      <c r="BG18" s="19">
        <v>85.7</v>
      </c>
      <c r="BH18" s="19">
        <v>45.6</v>
      </c>
      <c r="BI18" s="19"/>
      <c r="BJ18" s="19"/>
      <c r="BK18" s="19">
        <v>0</v>
      </c>
      <c r="BL18" s="19"/>
      <c r="BM18" s="19"/>
      <c r="BN18" s="19"/>
      <c r="BO18" s="19">
        <v>60.2</v>
      </c>
      <c r="BP18" s="19">
        <v>159.1</v>
      </c>
      <c r="BQ18" s="19"/>
      <c r="BR18" s="19">
        <v>0</v>
      </c>
      <c r="BS18" s="19">
        <v>67.3</v>
      </c>
      <c r="BT18" s="19"/>
      <c r="BU18" s="19"/>
      <c r="BV18" s="19"/>
      <c r="BW18" s="19"/>
      <c r="BX18" s="19"/>
      <c r="BY18" s="19"/>
      <c r="BZ18" s="19"/>
      <c r="CA18" s="19"/>
      <c r="CB18" s="19">
        <v>4.7</v>
      </c>
      <c r="CC18" s="19">
        <v>129.9</v>
      </c>
      <c r="CD18" s="19">
        <v>121.6</v>
      </c>
      <c r="CE18" s="19">
        <v>62.7</v>
      </c>
      <c r="CF18" s="19">
        <v>74</v>
      </c>
      <c r="CG18" s="19">
        <v>30.6</v>
      </c>
      <c r="CH18" s="19"/>
      <c r="CI18" s="19"/>
      <c r="CJ18" s="19"/>
      <c r="CK18" s="19">
        <v>103.9</v>
      </c>
      <c r="CL18" s="19">
        <v>104.3</v>
      </c>
      <c r="CM18" s="19">
        <v>119.9</v>
      </c>
      <c r="CN18" s="19"/>
      <c r="CO18" s="19"/>
      <c r="CP18" s="19"/>
      <c r="CQ18" s="19"/>
      <c r="CR18" s="19"/>
      <c r="CS18" s="19">
        <v>0</v>
      </c>
      <c r="CT18" s="19">
        <v>0</v>
      </c>
      <c r="CU18" s="19">
        <v>0</v>
      </c>
      <c r="CV18" s="19">
        <v>107</v>
      </c>
      <c r="CW18" s="19">
        <v>0</v>
      </c>
      <c r="CX18" s="19">
        <v>10.8</v>
      </c>
      <c r="CY18" s="19"/>
      <c r="CZ18" s="19">
        <v>0</v>
      </c>
      <c r="DA18" s="19">
        <v>20</v>
      </c>
      <c r="DB18" s="19">
        <v>10.4</v>
      </c>
      <c r="DC18" s="19">
        <v>5.5</v>
      </c>
      <c r="DD18" s="19">
        <v>1.2</v>
      </c>
      <c r="DE18" s="19">
        <v>1.7</v>
      </c>
      <c r="DF18" s="19">
        <v>4.2</v>
      </c>
      <c r="DG18" s="19">
        <v>20.5</v>
      </c>
      <c r="DH18" s="19">
        <v>20</v>
      </c>
      <c r="DI18" s="19">
        <v>18.8</v>
      </c>
      <c r="DJ18" s="19">
        <v>3.8</v>
      </c>
      <c r="DK18" s="19">
        <v>9.3000000000000007</v>
      </c>
      <c r="DL18" s="19">
        <v>0</v>
      </c>
      <c r="DM18" s="19">
        <v>0</v>
      </c>
      <c r="DN18" s="19">
        <v>29.2</v>
      </c>
      <c r="DO18" s="19">
        <v>77.900000000000006</v>
      </c>
      <c r="DP18" s="19">
        <v>4.8</v>
      </c>
      <c r="DQ18" s="19">
        <v>2.4</v>
      </c>
      <c r="DR18" s="19">
        <v>2.4</v>
      </c>
      <c r="DS18" s="19"/>
      <c r="DT18" s="19">
        <v>0</v>
      </c>
      <c r="DU18" s="19">
        <v>3.1</v>
      </c>
      <c r="DV18" s="19">
        <v>18.100000000000001</v>
      </c>
      <c r="DW18" s="19">
        <v>3</v>
      </c>
      <c r="DX18" s="19"/>
      <c r="DY18" s="19">
        <v>17.100000000000001</v>
      </c>
      <c r="DZ18" s="19">
        <v>9.6999999999999993</v>
      </c>
      <c r="EA18" s="19">
        <v>19.8</v>
      </c>
      <c r="EB18" s="19">
        <v>20.3</v>
      </c>
      <c r="EC18" s="19">
        <v>20</v>
      </c>
      <c r="ED18" s="19">
        <v>10</v>
      </c>
      <c r="EE18" s="19">
        <v>58.7</v>
      </c>
      <c r="EF18" s="19">
        <v>0</v>
      </c>
      <c r="EG18" s="19">
        <v>88.9</v>
      </c>
      <c r="EH18" s="19">
        <v>92.7</v>
      </c>
      <c r="EI18" s="19">
        <v>10.3</v>
      </c>
      <c r="EJ18" s="19">
        <v>7.6</v>
      </c>
      <c r="EK18" s="19">
        <v>20.9</v>
      </c>
      <c r="EL18" s="19">
        <v>8</v>
      </c>
      <c r="EM18" s="19">
        <v>7.9</v>
      </c>
      <c r="EN18" s="19">
        <v>20.399999999999999</v>
      </c>
      <c r="EO18" s="19">
        <v>20.399999999999999</v>
      </c>
      <c r="EP18" s="19">
        <v>20</v>
      </c>
      <c r="EQ18" s="19">
        <v>6.1</v>
      </c>
      <c r="ER18" s="19">
        <v>0</v>
      </c>
      <c r="ES18" s="19">
        <v>0</v>
      </c>
      <c r="ET18" s="19">
        <v>0</v>
      </c>
      <c r="EU18" s="19">
        <v>0.6</v>
      </c>
      <c r="EV18" s="19">
        <v>74.3</v>
      </c>
      <c r="EW18" s="19">
        <v>63.9</v>
      </c>
      <c r="EX18" s="19">
        <v>0</v>
      </c>
      <c r="EY18" s="19">
        <v>0</v>
      </c>
      <c r="EZ18" s="19">
        <v>8.3000000000000007</v>
      </c>
      <c r="FA18" s="19">
        <v>20</v>
      </c>
      <c r="FB18" s="19"/>
      <c r="FC18" s="19">
        <v>42.7</v>
      </c>
      <c r="FD18" s="19">
        <v>28.3</v>
      </c>
      <c r="FE18" s="19">
        <v>29.3</v>
      </c>
      <c r="FF18" s="19">
        <v>3.1</v>
      </c>
      <c r="FG18" s="19">
        <v>13.2</v>
      </c>
      <c r="FH18" s="19"/>
      <c r="FI18" s="19"/>
      <c r="FJ18" s="19">
        <v>6117.2</v>
      </c>
      <c r="FK18" s="15"/>
      <c r="FL18" s="19">
        <v>24.052700000000002</v>
      </c>
      <c r="FM18" s="19">
        <v>0</v>
      </c>
      <c r="FN18" s="19"/>
      <c r="FO18" s="19">
        <v>13.2</v>
      </c>
      <c r="FP18" s="19"/>
      <c r="FQ18" s="19">
        <v>9.4399499999999996</v>
      </c>
      <c r="FR18" s="19">
        <v>11.8</v>
      </c>
      <c r="FS18" s="19">
        <v>15.6</v>
      </c>
      <c r="FT18" s="19">
        <v>74.092650000000006</v>
      </c>
    </row>
    <row r="19" spans="1:176" ht="24" customHeight="1" x14ac:dyDescent="0.35">
      <c r="A19" s="13" t="s">
        <v>61</v>
      </c>
      <c r="B19" s="13" t="s">
        <v>791</v>
      </c>
      <c r="C19" s="14"/>
      <c r="D19" s="14"/>
      <c r="E19" s="14">
        <v>581</v>
      </c>
      <c r="F19" s="14">
        <v>191.9</v>
      </c>
      <c r="G19" s="14"/>
      <c r="H19" s="14"/>
      <c r="I19" s="14">
        <v>90</v>
      </c>
      <c r="J19" s="14">
        <v>236.3</v>
      </c>
      <c r="K19" s="14"/>
      <c r="L19" s="14"/>
      <c r="M19" s="14">
        <v>103</v>
      </c>
      <c r="N19" s="14">
        <v>101.8</v>
      </c>
      <c r="O19" s="14">
        <v>102.2</v>
      </c>
      <c r="P19" s="14">
        <v>204.8</v>
      </c>
      <c r="Q19" s="14">
        <v>110.6</v>
      </c>
      <c r="R19" s="14">
        <v>68.099999999999994</v>
      </c>
      <c r="S19" s="14">
        <v>563.20000000000005</v>
      </c>
      <c r="T19" s="14"/>
      <c r="U19" s="14"/>
      <c r="V19" s="14"/>
      <c r="W19" s="14"/>
      <c r="X19" s="14"/>
      <c r="Y19" s="14">
        <v>165</v>
      </c>
      <c r="Z19" s="14">
        <v>7.3</v>
      </c>
      <c r="AA19" s="14">
        <v>3.4</v>
      </c>
      <c r="AB19" s="14">
        <v>0</v>
      </c>
      <c r="AC19" s="14">
        <v>6.2</v>
      </c>
      <c r="AD19" s="14">
        <v>10</v>
      </c>
      <c r="AE19" s="14">
        <v>142.6</v>
      </c>
      <c r="AF19" s="14">
        <v>8.4</v>
      </c>
      <c r="AG19" s="14"/>
      <c r="AH19" s="14"/>
      <c r="AI19" s="14"/>
      <c r="AJ19" s="14">
        <v>110.9</v>
      </c>
      <c r="AK19" s="14">
        <v>200.2</v>
      </c>
      <c r="AL19" s="14"/>
      <c r="AM19" s="14"/>
      <c r="AN19" s="14"/>
      <c r="AO19" s="14">
        <v>6.5</v>
      </c>
      <c r="AP19" s="14">
        <v>308.7</v>
      </c>
      <c r="AQ19" s="14">
        <v>20</v>
      </c>
      <c r="AR19" s="14">
        <v>142.1</v>
      </c>
      <c r="AS19" s="14">
        <v>42.4</v>
      </c>
      <c r="AT19" s="14">
        <v>18.5</v>
      </c>
      <c r="AU19" s="14">
        <v>19.7</v>
      </c>
      <c r="AV19" s="14">
        <v>91.2</v>
      </c>
      <c r="AW19" s="14"/>
      <c r="AX19" s="14"/>
      <c r="AY19" s="14"/>
      <c r="AZ19" s="14">
        <v>71.400000000000006</v>
      </c>
      <c r="BA19" s="14">
        <v>0</v>
      </c>
      <c r="BB19" s="14">
        <v>7.6</v>
      </c>
      <c r="BC19" s="14">
        <v>43.6</v>
      </c>
      <c r="BD19" s="14">
        <v>43.1</v>
      </c>
      <c r="BE19" s="14">
        <v>3.8</v>
      </c>
      <c r="BF19" s="14">
        <v>38</v>
      </c>
      <c r="BG19" s="14">
        <v>85.2</v>
      </c>
      <c r="BH19" s="14">
        <v>45.2</v>
      </c>
      <c r="BI19" s="14"/>
      <c r="BJ19" s="14"/>
      <c r="BK19" s="14">
        <v>0</v>
      </c>
      <c r="BL19" s="14"/>
      <c r="BM19" s="14"/>
      <c r="BN19" s="14"/>
      <c r="BO19" s="14">
        <v>60.3</v>
      </c>
      <c r="BP19" s="14">
        <v>159.6</v>
      </c>
      <c r="BQ19" s="14"/>
      <c r="BR19" s="14">
        <v>0</v>
      </c>
      <c r="BS19" s="14">
        <v>66.900000000000006</v>
      </c>
      <c r="BT19" s="14"/>
      <c r="BU19" s="14"/>
      <c r="BV19" s="14"/>
      <c r="BW19" s="14"/>
      <c r="BX19" s="14"/>
      <c r="BY19" s="14"/>
      <c r="BZ19" s="14"/>
      <c r="CA19" s="14"/>
      <c r="CB19" s="14">
        <v>4.7</v>
      </c>
      <c r="CC19" s="14">
        <v>132</v>
      </c>
      <c r="CD19" s="14">
        <v>126.5</v>
      </c>
      <c r="CE19" s="14">
        <v>61.8</v>
      </c>
      <c r="CF19" s="14">
        <v>74</v>
      </c>
      <c r="CG19" s="14">
        <v>30.4</v>
      </c>
      <c r="CH19" s="14"/>
      <c r="CI19" s="14"/>
      <c r="CJ19" s="14"/>
      <c r="CK19" s="14">
        <v>103.7</v>
      </c>
      <c r="CL19" s="14">
        <v>104</v>
      </c>
      <c r="CM19" s="14">
        <v>120.3</v>
      </c>
      <c r="CN19" s="14"/>
      <c r="CO19" s="14"/>
      <c r="CP19" s="14"/>
      <c r="CQ19" s="14"/>
      <c r="CR19" s="14"/>
      <c r="CS19" s="14">
        <v>11.01</v>
      </c>
      <c r="CT19" s="14">
        <v>0</v>
      </c>
      <c r="CU19" s="14">
        <v>0</v>
      </c>
      <c r="CV19" s="14">
        <v>117.5</v>
      </c>
      <c r="CW19" s="14">
        <v>0</v>
      </c>
      <c r="CX19" s="14">
        <v>12</v>
      </c>
      <c r="CY19" s="14"/>
      <c r="CZ19" s="14">
        <v>0</v>
      </c>
      <c r="DA19" s="14">
        <v>20</v>
      </c>
      <c r="DB19" s="14">
        <v>10.5</v>
      </c>
      <c r="DC19" s="14">
        <v>5.5</v>
      </c>
      <c r="DD19" s="14">
        <v>1.2</v>
      </c>
      <c r="DE19" s="14">
        <v>1.7</v>
      </c>
      <c r="DF19" s="14">
        <v>4.3</v>
      </c>
      <c r="DG19" s="14">
        <v>20.100000000000001</v>
      </c>
      <c r="DH19" s="14">
        <v>20</v>
      </c>
      <c r="DI19" s="14">
        <v>18.8</v>
      </c>
      <c r="DJ19" s="14">
        <v>3.8</v>
      </c>
      <c r="DK19" s="14">
        <v>9.3000000000000007</v>
      </c>
      <c r="DL19" s="14">
        <v>0</v>
      </c>
      <c r="DM19" s="14">
        <v>0</v>
      </c>
      <c r="DN19" s="14">
        <v>31.4</v>
      </c>
      <c r="DO19" s="14">
        <v>82.9</v>
      </c>
      <c r="DP19" s="14">
        <v>4.8</v>
      </c>
      <c r="DQ19" s="14">
        <v>2.4</v>
      </c>
      <c r="DR19" s="14">
        <v>2.4</v>
      </c>
      <c r="DS19" s="14"/>
      <c r="DT19" s="14">
        <v>0</v>
      </c>
      <c r="DU19" s="14">
        <v>3.3</v>
      </c>
      <c r="DV19" s="14">
        <v>18.100000000000001</v>
      </c>
      <c r="DW19" s="14">
        <v>3</v>
      </c>
      <c r="DX19" s="14"/>
      <c r="DY19" s="14">
        <v>17.100000000000001</v>
      </c>
      <c r="DZ19" s="14">
        <v>9.6999999999999993</v>
      </c>
      <c r="EA19" s="14">
        <v>19.600000000000001</v>
      </c>
      <c r="EB19" s="14">
        <v>20.3</v>
      </c>
      <c r="EC19" s="14">
        <v>20</v>
      </c>
      <c r="ED19" s="14">
        <v>9.6999999999999993</v>
      </c>
      <c r="EE19" s="14">
        <v>55</v>
      </c>
      <c r="EF19" s="14">
        <v>0</v>
      </c>
      <c r="EG19" s="14">
        <v>89.6</v>
      </c>
      <c r="EH19" s="14">
        <v>92.6</v>
      </c>
      <c r="EI19" s="14">
        <v>9.6999999999999993</v>
      </c>
      <c r="EJ19" s="14">
        <v>8.1</v>
      </c>
      <c r="EK19" s="14">
        <v>20.9</v>
      </c>
      <c r="EL19" s="14">
        <v>8</v>
      </c>
      <c r="EM19" s="14">
        <v>8.1</v>
      </c>
      <c r="EN19" s="14">
        <v>20.399999999999999</v>
      </c>
      <c r="EO19" s="14">
        <v>20.399999999999999</v>
      </c>
      <c r="EP19" s="14">
        <v>20</v>
      </c>
      <c r="EQ19" s="14">
        <v>5.6</v>
      </c>
      <c r="ER19" s="14">
        <v>0</v>
      </c>
      <c r="ES19" s="14">
        <v>0</v>
      </c>
      <c r="ET19" s="14">
        <v>0</v>
      </c>
      <c r="EU19" s="14">
        <v>0.6</v>
      </c>
      <c r="EV19" s="14">
        <v>87.1</v>
      </c>
      <c r="EW19" s="14">
        <v>69.900000000000006</v>
      </c>
      <c r="EX19" s="14">
        <v>0</v>
      </c>
      <c r="EY19" s="14">
        <v>0</v>
      </c>
      <c r="EZ19" s="14">
        <v>8.3000000000000007</v>
      </c>
      <c r="FA19" s="14">
        <v>20</v>
      </c>
      <c r="FB19" s="14"/>
      <c r="FC19" s="14">
        <v>42.3</v>
      </c>
      <c r="FD19" s="14">
        <v>28.2</v>
      </c>
      <c r="FE19" s="14">
        <v>29.3</v>
      </c>
      <c r="FF19" s="14">
        <v>3</v>
      </c>
      <c r="FG19" s="14">
        <v>13.2</v>
      </c>
      <c r="FH19" s="14"/>
      <c r="FI19" s="14"/>
      <c r="FJ19" s="14">
        <v>6198.81</v>
      </c>
      <c r="FK19" s="15"/>
      <c r="FL19" s="14">
        <v>24.074919999999999</v>
      </c>
      <c r="FM19" s="14">
        <v>0</v>
      </c>
      <c r="FN19" s="14"/>
      <c r="FO19" s="14">
        <v>13.2</v>
      </c>
      <c r="FP19" s="14"/>
      <c r="FQ19" s="14">
        <v>9.4403299999999994</v>
      </c>
      <c r="FR19" s="14">
        <v>11.9</v>
      </c>
      <c r="FS19" s="14">
        <v>15.6</v>
      </c>
      <c r="FT19" s="14">
        <v>74.215249999999997</v>
      </c>
    </row>
    <row r="20" spans="1:176" ht="24" customHeight="1" x14ac:dyDescent="0.35">
      <c r="A20" s="16" t="s">
        <v>61</v>
      </c>
      <c r="B20" s="16" t="s">
        <v>792</v>
      </c>
      <c r="C20" s="17"/>
      <c r="D20" s="17"/>
      <c r="E20" s="17">
        <v>578.9</v>
      </c>
      <c r="F20" s="17">
        <v>191.2</v>
      </c>
      <c r="G20" s="17"/>
      <c r="H20" s="17"/>
      <c r="I20" s="17">
        <v>89.6</v>
      </c>
      <c r="J20" s="17">
        <v>235.4</v>
      </c>
      <c r="K20" s="17"/>
      <c r="L20" s="17"/>
      <c r="M20" s="17">
        <v>101.9</v>
      </c>
      <c r="N20" s="17">
        <v>102.8</v>
      </c>
      <c r="O20" s="17">
        <v>103.1</v>
      </c>
      <c r="P20" s="17">
        <v>203.9</v>
      </c>
      <c r="Q20" s="17">
        <v>110.3</v>
      </c>
      <c r="R20" s="17">
        <v>67.5</v>
      </c>
      <c r="S20" s="17">
        <v>557.1</v>
      </c>
      <c r="T20" s="17"/>
      <c r="U20" s="17"/>
      <c r="V20" s="17"/>
      <c r="W20" s="17"/>
      <c r="X20" s="17"/>
      <c r="Y20" s="17">
        <v>165</v>
      </c>
      <c r="Z20" s="17">
        <v>7.4</v>
      </c>
      <c r="AA20" s="17">
        <v>3.3</v>
      </c>
      <c r="AB20" s="17">
        <v>0</v>
      </c>
      <c r="AC20" s="17">
        <v>6.2</v>
      </c>
      <c r="AD20" s="17">
        <v>10</v>
      </c>
      <c r="AE20" s="17">
        <v>143.30000000000001</v>
      </c>
      <c r="AF20" s="17">
        <v>8.5</v>
      </c>
      <c r="AG20" s="17"/>
      <c r="AH20" s="17"/>
      <c r="AI20" s="17"/>
      <c r="AJ20" s="17">
        <v>110.9</v>
      </c>
      <c r="AK20" s="17">
        <v>210</v>
      </c>
      <c r="AL20" s="17"/>
      <c r="AM20" s="17"/>
      <c r="AN20" s="17"/>
      <c r="AO20" s="17">
        <v>6.5</v>
      </c>
      <c r="AP20" s="17">
        <v>304.39999999999998</v>
      </c>
      <c r="AQ20" s="17">
        <v>20</v>
      </c>
      <c r="AR20" s="17">
        <v>148.30000000000001</v>
      </c>
      <c r="AS20" s="17">
        <v>42.3</v>
      </c>
      <c r="AT20" s="17">
        <v>16.899999999999999</v>
      </c>
      <c r="AU20" s="17">
        <v>19.7</v>
      </c>
      <c r="AV20" s="17">
        <v>91.6</v>
      </c>
      <c r="AW20" s="17"/>
      <c r="AX20" s="17"/>
      <c r="AY20" s="17"/>
      <c r="AZ20" s="17">
        <v>71.5</v>
      </c>
      <c r="BA20" s="17">
        <v>0</v>
      </c>
      <c r="BB20" s="17">
        <v>7.6</v>
      </c>
      <c r="BC20" s="17">
        <v>43.3</v>
      </c>
      <c r="BD20" s="17">
        <v>43.3</v>
      </c>
      <c r="BE20" s="17">
        <v>3.8</v>
      </c>
      <c r="BF20" s="17">
        <v>38.4</v>
      </c>
      <c r="BG20" s="17">
        <v>85.2</v>
      </c>
      <c r="BH20" s="17">
        <v>45.2</v>
      </c>
      <c r="BI20" s="17"/>
      <c r="BJ20" s="17"/>
      <c r="BK20" s="17">
        <v>0</v>
      </c>
      <c r="BL20" s="17"/>
      <c r="BM20" s="17"/>
      <c r="BN20" s="17"/>
      <c r="BO20" s="17">
        <v>59.8</v>
      </c>
      <c r="BP20" s="17">
        <v>159.19999999999999</v>
      </c>
      <c r="BQ20" s="17"/>
      <c r="BR20" s="17">
        <v>0</v>
      </c>
      <c r="BS20" s="17">
        <v>67.7</v>
      </c>
      <c r="BT20" s="17"/>
      <c r="BU20" s="17"/>
      <c r="BV20" s="17"/>
      <c r="BW20" s="17"/>
      <c r="BX20" s="17"/>
      <c r="BY20" s="17"/>
      <c r="BZ20" s="17"/>
      <c r="CA20" s="17"/>
      <c r="CB20" s="17">
        <v>4.7</v>
      </c>
      <c r="CC20" s="17">
        <v>150</v>
      </c>
      <c r="CD20" s="17">
        <v>131.69999999999999</v>
      </c>
      <c r="CE20" s="17">
        <v>61.9</v>
      </c>
      <c r="CF20" s="17">
        <v>73.7</v>
      </c>
      <c r="CG20" s="17">
        <v>30.5</v>
      </c>
      <c r="CH20" s="17"/>
      <c r="CI20" s="17"/>
      <c r="CJ20" s="17"/>
      <c r="CK20" s="17">
        <v>104.7</v>
      </c>
      <c r="CL20" s="17">
        <v>104</v>
      </c>
      <c r="CM20" s="17">
        <v>119.3</v>
      </c>
      <c r="CN20" s="17"/>
      <c r="CO20" s="17"/>
      <c r="CP20" s="17"/>
      <c r="CQ20" s="17"/>
      <c r="CR20" s="17"/>
      <c r="CS20" s="17">
        <v>10.25</v>
      </c>
      <c r="CT20" s="17">
        <v>0</v>
      </c>
      <c r="CU20" s="17">
        <v>0</v>
      </c>
      <c r="CV20" s="17">
        <v>117.3</v>
      </c>
      <c r="CW20" s="17">
        <v>0</v>
      </c>
      <c r="CX20" s="17">
        <v>14.5</v>
      </c>
      <c r="CY20" s="17"/>
      <c r="CZ20" s="17">
        <v>0</v>
      </c>
      <c r="DA20" s="17">
        <v>20</v>
      </c>
      <c r="DB20" s="17">
        <v>10.4</v>
      </c>
      <c r="DC20" s="17">
        <v>5.5</v>
      </c>
      <c r="DD20" s="17">
        <v>1.2</v>
      </c>
      <c r="DE20" s="17">
        <v>1.7</v>
      </c>
      <c r="DF20" s="17">
        <v>4.3</v>
      </c>
      <c r="DG20" s="17">
        <v>20.399999999999999</v>
      </c>
      <c r="DH20" s="17">
        <v>20</v>
      </c>
      <c r="DI20" s="17">
        <v>18.8</v>
      </c>
      <c r="DJ20" s="17">
        <v>3.8</v>
      </c>
      <c r="DK20" s="17">
        <v>9.3000000000000007</v>
      </c>
      <c r="DL20" s="17">
        <v>0</v>
      </c>
      <c r="DM20" s="17">
        <v>0</v>
      </c>
      <c r="DN20" s="17">
        <v>31</v>
      </c>
      <c r="DO20" s="17">
        <v>85.4</v>
      </c>
      <c r="DP20" s="17">
        <v>4.8</v>
      </c>
      <c r="DQ20" s="17">
        <v>2.4</v>
      </c>
      <c r="DR20" s="17">
        <v>2.4</v>
      </c>
      <c r="DS20" s="17"/>
      <c r="DT20" s="17">
        <v>0</v>
      </c>
      <c r="DU20" s="17">
        <v>3.3</v>
      </c>
      <c r="DV20" s="17">
        <v>18.100000000000001</v>
      </c>
      <c r="DW20" s="17">
        <v>3</v>
      </c>
      <c r="DX20" s="17"/>
      <c r="DY20" s="17">
        <v>17.2</v>
      </c>
      <c r="DZ20" s="17">
        <v>9.6999999999999993</v>
      </c>
      <c r="EA20" s="17">
        <v>20.100000000000001</v>
      </c>
      <c r="EB20" s="17">
        <v>20.3</v>
      </c>
      <c r="EC20" s="17">
        <v>20</v>
      </c>
      <c r="ED20" s="17">
        <v>10.4</v>
      </c>
      <c r="EE20" s="17">
        <v>47.8</v>
      </c>
      <c r="EF20" s="17">
        <v>0</v>
      </c>
      <c r="EG20" s="17">
        <v>87.5</v>
      </c>
      <c r="EH20" s="17">
        <v>92.8</v>
      </c>
      <c r="EI20" s="17">
        <v>13</v>
      </c>
      <c r="EJ20" s="17">
        <v>7.7</v>
      </c>
      <c r="EK20" s="17">
        <v>20.9</v>
      </c>
      <c r="EL20" s="17">
        <v>8</v>
      </c>
      <c r="EM20" s="17">
        <v>8.3000000000000007</v>
      </c>
      <c r="EN20" s="17">
        <v>20.399999999999999</v>
      </c>
      <c r="EO20" s="17">
        <v>20.399999999999999</v>
      </c>
      <c r="EP20" s="17">
        <v>20</v>
      </c>
      <c r="EQ20" s="17">
        <v>7.8</v>
      </c>
      <c r="ER20" s="17">
        <v>0</v>
      </c>
      <c r="ES20" s="17">
        <v>0</v>
      </c>
      <c r="ET20" s="17">
        <v>0</v>
      </c>
      <c r="EU20" s="17">
        <v>0.6</v>
      </c>
      <c r="EV20" s="17">
        <v>92.4</v>
      </c>
      <c r="EW20" s="17">
        <v>73.7</v>
      </c>
      <c r="EX20" s="17">
        <v>0</v>
      </c>
      <c r="EY20" s="17">
        <v>0</v>
      </c>
      <c r="EZ20" s="17">
        <v>8.4</v>
      </c>
      <c r="FA20" s="17">
        <v>20</v>
      </c>
      <c r="FB20" s="17"/>
      <c r="FC20" s="17">
        <v>42.7</v>
      </c>
      <c r="FD20" s="17">
        <v>28.5</v>
      </c>
      <c r="FE20" s="17">
        <v>29.3</v>
      </c>
      <c r="FF20" s="17">
        <v>3.2</v>
      </c>
      <c r="FG20" s="17">
        <v>0</v>
      </c>
      <c r="FH20" s="17"/>
      <c r="FI20" s="17"/>
      <c r="FJ20" s="17">
        <v>6220.45</v>
      </c>
      <c r="FK20" s="15"/>
      <c r="FL20" s="17">
        <v>24.080200000000001</v>
      </c>
      <c r="FM20" s="17">
        <v>0</v>
      </c>
      <c r="FN20" s="17"/>
      <c r="FO20" s="17">
        <v>13.2</v>
      </c>
      <c r="FP20" s="17"/>
      <c r="FQ20" s="17">
        <v>9.44008</v>
      </c>
      <c r="FR20" s="17">
        <v>11.8</v>
      </c>
      <c r="FS20" s="17">
        <v>15.7</v>
      </c>
      <c r="FT20" s="17">
        <v>74.220280000000002</v>
      </c>
    </row>
    <row r="21" spans="1:176" ht="24" customHeight="1" x14ac:dyDescent="0.35">
      <c r="A21" s="16" t="s">
        <v>61</v>
      </c>
      <c r="B21" s="16" t="s">
        <v>793</v>
      </c>
      <c r="C21" s="17"/>
      <c r="D21" s="17"/>
      <c r="E21" s="17">
        <v>612.29999999999995</v>
      </c>
      <c r="F21" s="17">
        <v>190.9</v>
      </c>
      <c r="G21" s="17"/>
      <c r="H21" s="17"/>
      <c r="I21" s="17">
        <v>90.6</v>
      </c>
      <c r="J21" s="17">
        <v>235.1</v>
      </c>
      <c r="K21" s="17"/>
      <c r="L21" s="17"/>
      <c r="M21" s="17">
        <v>102.4</v>
      </c>
      <c r="N21" s="17">
        <v>102.1</v>
      </c>
      <c r="O21" s="17">
        <v>102.4</v>
      </c>
      <c r="P21" s="17">
        <v>203.6</v>
      </c>
      <c r="Q21" s="17">
        <v>110.7</v>
      </c>
      <c r="R21" s="17">
        <v>67.8</v>
      </c>
      <c r="S21" s="17">
        <v>553.70000000000005</v>
      </c>
      <c r="T21" s="17"/>
      <c r="U21" s="17"/>
      <c r="V21" s="17"/>
      <c r="W21" s="17"/>
      <c r="X21" s="17"/>
      <c r="Y21" s="17">
        <v>164.6</v>
      </c>
      <c r="Z21" s="17">
        <v>7.3</v>
      </c>
      <c r="AA21" s="17">
        <v>4.0999999999999996</v>
      </c>
      <c r="AB21" s="17">
        <v>0</v>
      </c>
      <c r="AC21" s="17">
        <v>6.2</v>
      </c>
      <c r="AD21" s="17">
        <v>10.1</v>
      </c>
      <c r="AE21" s="17">
        <v>143.30000000000001</v>
      </c>
      <c r="AF21" s="17">
        <v>8.5</v>
      </c>
      <c r="AG21" s="17"/>
      <c r="AH21" s="17"/>
      <c r="AI21" s="17"/>
      <c r="AJ21" s="17">
        <v>110.8</v>
      </c>
      <c r="AK21" s="17">
        <v>222.6</v>
      </c>
      <c r="AL21" s="17"/>
      <c r="AM21" s="17"/>
      <c r="AN21" s="17"/>
      <c r="AO21" s="17">
        <v>6.5</v>
      </c>
      <c r="AP21" s="17">
        <v>334.2</v>
      </c>
      <c r="AQ21" s="17">
        <v>20</v>
      </c>
      <c r="AR21" s="17">
        <v>148.4</v>
      </c>
      <c r="AS21" s="17">
        <v>42.3</v>
      </c>
      <c r="AT21" s="17">
        <v>18.5</v>
      </c>
      <c r="AU21" s="17">
        <v>19.7</v>
      </c>
      <c r="AV21" s="17">
        <v>92.9</v>
      </c>
      <c r="AW21" s="17"/>
      <c r="AX21" s="17"/>
      <c r="AY21" s="17"/>
      <c r="AZ21" s="17">
        <v>71.400000000000006</v>
      </c>
      <c r="BA21" s="17">
        <v>0</v>
      </c>
      <c r="BB21" s="17">
        <v>7.6</v>
      </c>
      <c r="BC21" s="17">
        <v>43.8</v>
      </c>
      <c r="BD21" s="17">
        <v>43.3</v>
      </c>
      <c r="BE21" s="17">
        <v>3.8</v>
      </c>
      <c r="BF21" s="17">
        <v>39.700000000000003</v>
      </c>
      <c r="BG21" s="17">
        <v>84.9</v>
      </c>
      <c r="BH21" s="17">
        <v>45.2</v>
      </c>
      <c r="BI21" s="17"/>
      <c r="BJ21" s="17"/>
      <c r="BK21" s="17">
        <v>0</v>
      </c>
      <c r="BL21" s="17"/>
      <c r="BM21" s="17"/>
      <c r="BN21" s="17"/>
      <c r="BO21" s="17">
        <v>60.6</v>
      </c>
      <c r="BP21" s="17">
        <v>158.69999999999999</v>
      </c>
      <c r="BQ21" s="17"/>
      <c r="BR21" s="17">
        <v>0</v>
      </c>
      <c r="BS21" s="17">
        <v>67.599999999999994</v>
      </c>
      <c r="BT21" s="17"/>
      <c r="BU21" s="17"/>
      <c r="BV21" s="17"/>
      <c r="BW21" s="17"/>
      <c r="BX21" s="17"/>
      <c r="BY21" s="17"/>
      <c r="BZ21" s="17"/>
      <c r="CA21" s="17"/>
      <c r="CB21" s="17">
        <v>4.7</v>
      </c>
      <c r="CC21" s="17">
        <v>169.5</v>
      </c>
      <c r="CD21" s="17">
        <v>132.1</v>
      </c>
      <c r="CE21" s="17">
        <v>62</v>
      </c>
      <c r="CF21" s="17">
        <v>73.7</v>
      </c>
      <c r="CG21" s="17">
        <v>30.4</v>
      </c>
      <c r="CH21" s="17"/>
      <c r="CI21" s="17"/>
      <c r="CJ21" s="17"/>
      <c r="CK21" s="17">
        <v>103.4</v>
      </c>
      <c r="CL21" s="17">
        <v>103.4</v>
      </c>
      <c r="CM21" s="17">
        <v>120.1</v>
      </c>
      <c r="CN21" s="17"/>
      <c r="CO21" s="17"/>
      <c r="CP21" s="17"/>
      <c r="CQ21" s="17"/>
      <c r="CR21" s="17"/>
      <c r="CS21" s="17">
        <v>10.23</v>
      </c>
      <c r="CT21" s="17">
        <v>0</v>
      </c>
      <c r="CU21" s="17">
        <v>0</v>
      </c>
      <c r="CV21" s="17">
        <v>101.9</v>
      </c>
      <c r="CW21" s="17">
        <v>0</v>
      </c>
      <c r="CX21" s="17">
        <v>13.2</v>
      </c>
      <c r="CY21" s="17"/>
      <c r="CZ21" s="17">
        <v>0</v>
      </c>
      <c r="DA21" s="17">
        <v>20</v>
      </c>
      <c r="DB21" s="17">
        <v>10.4</v>
      </c>
      <c r="DC21" s="17">
        <v>5.5</v>
      </c>
      <c r="DD21" s="17">
        <v>1.2</v>
      </c>
      <c r="DE21" s="17">
        <v>1.7</v>
      </c>
      <c r="DF21" s="17">
        <v>4.3</v>
      </c>
      <c r="DG21" s="17">
        <v>20.100000000000001</v>
      </c>
      <c r="DH21" s="17">
        <v>20</v>
      </c>
      <c r="DI21" s="17">
        <v>18.8</v>
      </c>
      <c r="DJ21" s="17">
        <v>3.8</v>
      </c>
      <c r="DK21" s="17">
        <v>9.3000000000000007</v>
      </c>
      <c r="DL21" s="17">
        <v>0</v>
      </c>
      <c r="DM21" s="17">
        <v>0</v>
      </c>
      <c r="DN21" s="17">
        <v>30.9</v>
      </c>
      <c r="DO21" s="17">
        <v>81.5</v>
      </c>
      <c r="DP21" s="17">
        <v>4.8</v>
      </c>
      <c r="DQ21" s="17">
        <v>2.4</v>
      </c>
      <c r="DR21" s="17">
        <v>2.4</v>
      </c>
      <c r="DS21" s="17"/>
      <c r="DT21" s="17">
        <v>0</v>
      </c>
      <c r="DU21" s="17">
        <v>3.3</v>
      </c>
      <c r="DV21" s="17">
        <v>18.100000000000001</v>
      </c>
      <c r="DW21" s="17">
        <v>3</v>
      </c>
      <c r="DX21" s="17"/>
      <c r="DY21" s="17">
        <v>17.2</v>
      </c>
      <c r="DZ21" s="17">
        <v>9.6999999999999993</v>
      </c>
      <c r="EA21" s="17">
        <v>19.8</v>
      </c>
      <c r="EB21" s="17">
        <v>20.3</v>
      </c>
      <c r="EC21" s="17">
        <v>20</v>
      </c>
      <c r="ED21" s="17">
        <v>11.3</v>
      </c>
      <c r="EE21" s="17">
        <v>33.700000000000003</v>
      </c>
      <c r="EF21" s="17">
        <v>0</v>
      </c>
      <c r="EG21" s="17">
        <v>87.3</v>
      </c>
      <c r="EH21" s="17">
        <v>89.8</v>
      </c>
      <c r="EI21" s="17">
        <v>12.9</v>
      </c>
      <c r="EJ21" s="17">
        <v>10.4</v>
      </c>
      <c r="EK21" s="17">
        <v>20.9</v>
      </c>
      <c r="EL21" s="17">
        <v>7.9</v>
      </c>
      <c r="EM21" s="17">
        <v>8.3000000000000007</v>
      </c>
      <c r="EN21" s="17">
        <v>20.399999999999999</v>
      </c>
      <c r="EO21" s="17">
        <v>20.399999999999999</v>
      </c>
      <c r="EP21" s="17">
        <v>20</v>
      </c>
      <c r="EQ21" s="17">
        <v>7.4</v>
      </c>
      <c r="ER21" s="17">
        <v>0</v>
      </c>
      <c r="ES21" s="17">
        <v>0</v>
      </c>
      <c r="ET21" s="17">
        <v>0</v>
      </c>
      <c r="EU21" s="17">
        <v>0.6</v>
      </c>
      <c r="EV21" s="17">
        <v>81.7</v>
      </c>
      <c r="EW21" s="17">
        <v>71.400000000000006</v>
      </c>
      <c r="EX21" s="17">
        <v>0</v>
      </c>
      <c r="EY21" s="17">
        <v>0</v>
      </c>
      <c r="EZ21" s="17">
        <v>8.4</v>
      </c>
      <c r="FA21" s="17">
        <v>20</v>
      </c>
      <c r="FB21" s="17"/>
      <c r="FC21" s="17">
        <v>42.6</v>
      </c>
      <c r="FD21" s="17">
        <v>28.4</v>
      </c>
      <c r="FE21" s="17">
        <v>29.3</v>
      </c>
      <c r="FF21" s="17">
        <v>3.1</v>
      </c>
      <c r="FG21" s="17">
        <v>0</v>
      </c>
      <c r="FH21" s="17"/>
      <c r="FI21" s="17"/>
      <c r="FJ21" s="17">
        <v>6267.53</v>
      </c>
      <c r="FK21" s="15"/>
      <c r="FL21" s="17">
        <v>24.073170000000001</v>
      </c>
      <c r="FM21" s="17">
        <v>0</v>
      </c>
      <c r="FN21" s="17"/>
      <c r="FO21" s="17">
        <v>13.2</v>
      </c>
      <c r="FP21" s="17"/>
      <c r="FQ21" s="17">
        <v>9.4401399999999995</v>
      </c>
      <c r="FR21" s="17">
        <v>11.9</v>
      </c>
      <c r="FS21" s="17">
        <v>15.7</v>
      </c>
      <c r="FT21" s="17">
        <v>74.313310000000001</v>
      </c>
    </row>
    <row r="22" spans="1:176" ht="24" customHeight="1" x14ac:dyDescent="0.35">
      <c r="A22" s="16" t="s">
        <v>61</v>
      </c>
      <c r="B22" s="16" t="s">
        <v>794</v>
      </c>
      <c r="C22" s="17"/>
      <c r="D22" s="17"/>
      <c r="E22" s="17">
        <v>652.1</v>
      </c>
      <c r="F22" s="17">
        <v>216.1</v>
      </c>
      <c r="G22" s="17"/>
      <c r="H22" s="17"/>
      <c r="I22" s="17">
        <v>90.7</v>
      </c>
      <c r="J22" s="17">
        <v>237.5</v>
      </c>
      <c r="K22" s="17"/>
      <c r="L22" s="17"/>
      <c r="M22" s="17">
        <v>101.7</v>
      </c>
      <c r="N22" s="17">
        <v>101</v>
      </c>
      <c r="O22" s="17">
        <v>102.2</v>
      </c>
      <c r="P22" s="17">
        <v>204.4</v>
      </c>
      <c r="Q22" s="17">
        <v>109.8</v>
      </c>
      <c r="R22" s="17">
        <v>67.099999999999994</v>
      </c>
      <c r="S22" s="17">
        <v>567.20000000000005</v>
      </c>
      <c r="T22" s="17"/>
      <c r="U22" s="17"/>
      <c r="V22" s="17"/>
      <c r="W22" s="17"/>
      <c r="X22" s="17"/>
      <c r="Y22" s="17">
        <v>169.4</v>
      </c>
      <c r="Z22" s="17">
        <v>7.8</v>
      </c>
      <c r="AA22" s="17">
        <v>3.4</v>
      </c>
      <c r="AB22" s="17">
        <v>0</v>
      </c>
      <c r="AC22" s="17">
        <v>6.2</v>
      </c>
      <c r="AD22" s="17">
        <v>10</v>
      </c>
      <c r="AE22" s="17">
        <v>145.1</v>
      </c>
      <c r="AF22" s="17">
        <v>8.5</v>
      </c>
      <c r="AG22" s="17"/>
      <c r="AH22" s="17"/>
      <c r="AI22" s="17"/>
      <c r="AJ22" s="17">
        <v>110.9</v>
      </c>
      <c r="AK22" s="17">
        <v>221.9</v>
      </c>
      <c r="AL22" s="17"/>
      <c r="AM22" s="17"/>
      <c r="AN22" s="17"/>
      <c r="AO22" s="17">
        <v>6.5</v>
      </c>
      <c r="AP22" s="17">
        <v>457.5</v>
      </c>
      <c r="AQ22" s="17">
        <v>20</v>
      </c>
      <c r="AR22" s="17">
        <v>150.19999999999999</v>
      </c>
      <c r="AS22" s="17">
        <v>42.3</v>
      </c>
      <c r="AT22" s="17">
        <v>18.5</v>
      </c>
      <c r="AU22" s="17">
        <v>19.7</v>
      </c>
      <c r="AV22" s="17">
        <v>92</v>
      </c>
      <c r="AW22" s="17"/>
      <c r="AX22" s="17"/>
      <c r="AY22" s="17"/>
      <c r="AZ22" s="17">
        <v>73</v>
      </c>
      <c r="BA22" s="17">
        <v>0</v>
      </c>
      <c r="BB22" s="17">
        <v>7.6</v>
      </c>
      <c r="BC22" s="17">
        <v>45</v>
      </c>
      <c r="BD22" s="17">
        <v>43</v>
      </c>
      <c r="BE22" s="17">
        <v>3.8</v>
      </c>
      <c r="BF22" s="17">
        <v>39.799999999999997</v>
      </c>
      <c r="BG22" s="17">
        <v>85.8</v>
      </c>
      <c r="BH22" s="17">
        <v>95.2</v>
      </c>
      <c r="BI22" s="17"/>
      <c r="BJ22" s="17"/>
      <c r="BK22" s="17">
        <v>0</v>
      </c>
      <c r="BL22" s="17"/>
      <c r="BM22" s="17"/>
      <c r="BN22" s="17"/>
      <c r="BO22" s="17">
        <v>86.7</v>
      </c>
      <c r="BP22" s="17">
        <v>159.4</v>
      </c>
      <c r="BQ22" s="17"/>
      <c r="BR22" s="17">
        <v>0</v>
      </c>
      <c r="BS22" s="17">
        <v>66</v>
      </c>
      <c r="BT22" s="17"/>
      <c r="BU22" s="17"/>
      <c r="BV22" s="17"/>
      <c r="BW22" s="17"/>
      <c r="BX22" s="17"/>
      <c r="BY22" s="17"/>
      <c r="BZ22" s="17"/>
      <c r="CA22" s="17"/>
      <c r="CB22" s="17">
        <v>4.7</v>
      </c>
      <c r="CC22" s="17">
        <v>178.7</v>
      </c>
      <c r="CD22" s="17">
        <v>133.69999999999999</v>
      </c>
      <c r="CE22" s="17">
        <v>62.5</v>
      </c>
      <c r="CF22" s="17">
        <v>70.099999999999994</v>
      </c>
      <c r="CG22" s="17">
        <v>30.6</v>
      </c>
      <c r="CH22" s="17"/>
      <c r="CI22" s="17"/>
      <c r="CJ22" s="17"/>
      <c r="CK22" s="17">
        <v>103.9</v>
      </c>
      <c r="CL22" s="17">
        <v>103.6</v>
      </c>
      <c r="CM22" s="17">
        <v>120.3</v>
      </c>
      <c r="CN22" s="17"/>
      <c r="CO22" s="17"/>
      <c r="CP22" s="17"/>
      <c r="CQ22" s="17"/>
      <c r="CR22" s="17"/>
      <c r="CS22" s="17">
        <v>50.01</v>
      </c>
      <c r="CT22" s="17">
        <v>0</v>
      </c>
      <c r="CU22" s="17">
        <v>0</v>
      </c>
      <c r="CV22" s="17">
        <v>96.5</v>
      </c>
      <c r="CW22" s="17">
        <v>0</v>
      </c>
      <c r="CX22" s="17">
        <v>13.5</v>
      </c>
      <c r="CY22" s="17"/>
      <c r="CZ22" s="17">
        <v>0</v>
      </c>
      <c r="DA22" s="17">
        <v>19.899999999999999</v>
      </c>
      <c r="DB22" s="17">
        <v>10.4</v>
      </c>
      <c r="DC22" s="17">
        <v>5.5</v>
      </c>
      <c r="DD22" s="17">
        <v>1.2</v>
      </c>
      <c r="DE22" s="17">
        <v>1.7</v>
      </c>
      <c r="DF22" s="17">
        <v>4.2</v>
      </c>
      <c r="DG22" s="17">
        <v>20.5</v>
      </c>
      <c r="DH22" s="17">
        <v>20</v>
      </c>
      <c r="DI22" s="17">
        <v>18.8</v>
      </c>
      <c r="DJ22" s="17">
        <v>3.8</v>
      </c>
      <c r="DK22" s="17">
        <v>9.3000000000000007</v>
      </c>
      <c r="DL22" s="17">
        <v>0.2</v>
      </c>
      <c r="DM22" s="17">
        <v>0</v>
      </c>
      <c r="DN22" s="17">
        <v>26</v>
      </c>
      <c r="DO22" s="17">
        <v>76.7</v>
      </c>
      <c r="DP22" s="17">
        <v>4.8</v>
      </c>
      <c r="DQ22" s="17">
        <v>2.4</v>
      </c>
      <c r="DR22" s="17">
        <v>2.4</v>
      </c>
      <c r="DS22" s="17"/>
      <c r="DT22" s="17">
        <v>0</v>
      </c>
      <c r="DU22" s="17">
        <v>3.3</v>
      </c>
      <c r="DV22" s="17">
        <v>19.600000000000001</v>
      </c>
      <c r="DW22" s="17">
        <v>3</v>
      </c>
      <c r="DX22" s="17"/>
      <c r="DY22" s="17">
        <v>17.2</v>
      </c>
      <c r="DZ22" s="17">
        <v>9.6</v>
      </c>
      <c r="EA22" s="17">
        <v>20.2</v>
      </c>
      <c r="EB22" s="17">
        <v>20.3</v>
      </c>
      <c r="EC22" s="17">
        <v>20</v>
      </c>
      <c r="ED22" s="17">
        <v>10.4</v>
      </c>
      <c r="EE22" s="17">
        <v>44.4</v>
      </c>
      <c r="EF22" s="17">
        <v>0</v>
      </c>
      <c r="EG22" s="17">
        <v>87</v>
      </c>
      <c r="EH22" s="17">
        <v>89.9</v>
      </c>
      <c r="EI22" s="17">
        <v>13.8</v>
      </c>
      <c r="EJ22" s="17">
        <v>10.7</v>
      </c>
      <c r="EK22" s="17">
        <v>20.9</v>
      </c>
      <c r="EL22" s="17">
        <v>7.9</v>
      </c>
      <c r="EM22" s="17">
        <v>8</v>
      </c>
      <c r="EN22" s="17">
        <v>20.399999999999999</v>
      </c>
      <c r="EO22" s="17">
        <v>20.399999999999999</v>
      </c>
      <c r="EP22" s="17">
        <v>20</v>
      </c>
      <c r="EQ22" s="17">
        <v>10.1</v>
      </c>
      <c r="ER22" s="17">
        <v>0.15</v>
      </c>
      <c r="ES22" s="17">
        <v>0</v>
      </c>
      <c r="ET22" s="17">
        <v>0.4</v>
      </c>
      <c r="EU22" s="17">
        <v>0.6</v>
      </c>
      <c r="EV22" s="17">
        <v>73.400000000000006</v>
      </c>
      <c r="EW22" s="17">
        <v>52.9</v>
      </c>
      <c r="EX22" s="17">
        <v>0.4</v>
      </c>
      <c r="EY22" s="17">
        <v>0</v>
      </c>
      <c r="EZ22" s="17">
        <v>8.3000000000000007</v>
      </c>
      <c r="FA22" s="17">
        <v>20</v>
      </c>
      <c r="FB22" s="17"/>
      <c r="FC22" s="17">
        <v>42.6</v>
      </c>
      <c r="FD22" s="17">
        <v>28.4</v>
      </c>
      <c r="FE22" s="17">
        <v>29.3</v>
      </c>
      <c r="FF22" s="17">
        <v>3.1</v>
      </c>
      <c r="FG22" s="17">
        <v>12.7</v>
      </c>
      <c r="FH22" s="17"/>
      <c r="FI22" s="17"/>
      <c r="FJ22" s="17">
        <v>6590.26</v>
      </c>
      <c r="FK22" s="15"/>
      <c r="FL22" s="17">
        <v>24.503730000000001</v>
      </c>
      <c r="FM22" s="17">
        <v>0</v>
      </c>
      <c r="FN22" s="17"/>
      <c r="FO22" s="17">
        <v>13.2</v>
      </c>
      <c r="FP22" s="17"/>
      <c r="FQ22" s="17">
        <v>9.4400200000000005</v>
      </c>
      <c r="FR22" s="17">
        <v>11.9</v>
      </c>
      <c r="FS22" s="17">
        <v>15.6</v>
      </c>
      <c r="FT22" s="17">
        <v>74.643749999999997</v>
      </c>
    </row>
    <row r="23" spans="1:176" ht="24" customHeight="1" x14ac:dyDescent="0.35">
      <c r="A23" s="16" t="s">
        <v>61</v>
      </c>
      <c r="B23" s="16" t="s">
        <v>795</v>
      </c>
      <c r="C23" s="17"/>
      <c r="D23" s="17"/>
      <c r="E23" s="17">
        <v>644</v>
      </c>
      <c r="F23" s="17">
        <v>214.7</v>
      </c>
      <c r="G23" s="17"/>
      <c r="H23" s="17"/>
      <c r="I23" s="17">
        <v>88.3</v>
      </c>
      <c r="J23" s="17">
        <v>234.3</v>
      </c>
      <c r="K23" s="17"/>
      <c r="L23" s="17"/>
      <c r="M23" s="17">
        <v>112.9</v>
      </c>
      <c r="N23" s="17">
        <v>111.4</v>
      </c>
      <c r="O23" s="17">
        <v>112.3</v>
      </c>
      <c r="P23" s="17">
        <v>233</v>
      </c>
      <c r="Q23" s="17">
        <v>135.19999999999999</v>
      </c>
      <c r="R23" s="17">
        <v>71.599999999999994</v>
      </c>
      <c r="S23" s="17">
        <v>551.9</v>
      </c>
      <c r="T23" s="17"/>
      <c r="U23" s="17"/>
      <c r="V23" s="17"/>
      <c r="W23" s="17"/>
      <c r="X23" s="17"/>
      <c r="Y23" s="17">
        <v>167.7</v>
      </c>
      <c r="Z23" s="17">
        <v>7</v>
      </c>
      <c r="AA23" s="17">
        <v>3.2</v>
      </c>
      <c r="AB23" s="17">
        <v>0</v>
      </c>
      <c r="AC23" s="17">
        <v>6.2</v>
      </c>
      <c r="AD23" s="17">
        <v>10</v>
      </c>
      <c r="AE23" s="17">
        <v>143.30000000000001</v>
      </c>
      <c r="AF23" s="17">
        <v>8.4</v>
      </c>
      <c r="AG23" s="17"/>
      <c r="AH23" s="17"/>
      <c r="AI23" s="17"/>
      <c r="AJ23" s="17">
        <v>110.3</v>
      </c>
      <c r="AK23" s="17">
        <v>219.2</v>
      </c>
      <c r="AL23" s="17"/>
      <c r="AM23" s="17"/>
      <c r="AN23" s="17"/>
      <c r="AO23" s="17">
        <v>6.4</v>
      </c>
      <c r="AP23" s="17">
        <v>321.39999999999998</v>
      </c>
      <c r="AQ23" s="17">
        <v>39</v>
      </c>
      <c r="AR23" s="17">
        <v>147.5</v>
      </c>
      <c r="AS23" s="17">
        <v>42.4</v>
      </c>
      <c r="AT23" s="17">
        <v>18.5</v>
      </c>
      <c r="AU23" s="17">
        <v>19.7</v>
      </c>
      <c r="AV23" s="17">
        <v>94.1</v>
      </c>
      <c r="AW23" s="17"/>
      <c r="AX23" s="17"/>
      <c r="AY23" s="17"/>
      <c r="AZ23" s="17">
        <v>102.7</v>
      </c>
      <c r="BA23" s="17">
        <v>0</v>
      </c>
      <c r="BB23" s="17">
        <v>7.6</v>
      </c>
      <c r="BC23" s="17">
        <v>42.7</v>
      </c>
      <c r="BD23" s="17">
        <v>42.6</v>
      </c>
      <c r="BE23" s="17">
        <v>3.8</v>
      </c>
      <c r="BF23" s="17">
        <v>38.4</v>
      </c>
      <c r="BG23" s="17">
        <v>84</v>
      </c>
      <c r="BH23" s="17">
        <v>93.7</v>
      </c>
      <c r="BI23" s="17"/>
      <c r="BJ23" s="17"/>
      <c r="BK23" s="17">
        <v>0</v>
      </c>
      <c r="BL23" s="17"/>
      <c r="BM23" s="17"/>
      <c r="BN23" s="17"/>
      <c r="BO23" s="17">
        <v>85.9</v>
      </c>
      <c r="BP23" s="17">
        <v>159.19999999999999</v>
      </c>
      <c r="BQ23" s="17"/>
      <c r="BR23" s="17">
        <v>0</v>
      </c>
      <c r="BS23" s="17">
        <v>68.2</v>
      </c>
      <c r="BT23" s="17"/>
      <c r="BU23" s="17"/>
      <c r="BV23" s="17"/>
      <c r="BW23" s="17"/>
      <c r="BX23" s="17"/>
      <c r="BY23" s="17"/>
      <c r="BZ23" s="17"/>
      <c r="CA23" s="17"/>
      <c r="CB23" s="17">
        <v>4.7</v>
      </c>
      <c r="CC23" s="17">
        <v>167.1</v>
      </c>
      <c r="CD23" s="17">
        <v>130.6</v>
      </c>
      <c r="CE23" s="17">
        <v>61.5</v>
      </c>
      <c r="CF23" s="17">
        <v>69.599999999999994</v>
      </c>
      <c r="CG23" s="17">
        <v>30.3</v>
      </c>
      <c r="CH23" s="17"/>
      <c r="CI23" s="17"/>
      <c r="CJ23" s="17"/>
      <c r="CK23" s="17">
        <v>103.3</v>
      </c>
      <c r="CL23" s="17">
        <v>104.9</v>
      </c>
      <c r="CM23" s="17">
        <v>119.2</v>
      </c>
      <c r="CN23" s="17"/>
      <c r="CO23" s="17"/>
      <c r="CP23" s="17"/>
      <c r="CQ23" s="17"/>
      <c r="CR23" s="17"/>
      <c r="CS23" s="17">
        <v>50.73</v>
      </c>
      <c r="CT23" s="17">
        <v>0</v>
      </c>
      <c r="CU23" s="17">
        <v>0</v>
      </c>
      <c r="CV23" s="17">
        <v>110.8</v>
      </c>
      <c r="CW23" s="17">
        <v>2.1</v>
      </c>
      <c r="CX23" s="17">
        <v>13.1</v>
      </c>
      <c r="CY23" s="17"/>
      <c r="CZ23" s="17">
        <v>0</v>
      </c>
      <c r="DA23" s="17">
        <v>20</v>
      </c>
      <c r="DB23" s="17">
        <v>10.5</v>
      </c>
      <c r="DC23" s="17">
        <v>5.6</v>
      </c>
      <c r="DD23" s="17">
        <v>1.2</v>
      </c>
      <c r="DE23" s="17">
        <v>2.2000000000000002</v>
      </c>
      <c r="DF23" s="17">
        <v>4.3</v>
      </c>
      <c r="DG23" s="17">
        <v>20</v>
      </c>
      <c r="DH23" s="17">
        <v>20</v>
      </c>
      <c r="DI23" s="17">
        <v>18.8</v>
      </c>
      <c r="DJ23" s="17">
        <v>3.7</v>
      </c>
      <c r="DK23" s="17">
        <v>9.3000000000000007</v>
      </c>
      <c r="DL23" s="17">
        <v>0.8</v>
      </c>
      <c r="DM23" s="17">
        <v>0.9</v>
      </c>
      <c r="DN23" s="17">
        <v>24.1</v>
      </c>
      <c r="DO23" s="17">
        <v>72.7</v>
      </c>
      <c r="DP23" s="17">
        <v>4.8</v>
      </c>
      <c r="DQ23" s="17">
        <v>2.4</v>
      </c>
      <c r="DR23" s="17">
        <v>2.4</v>
      </c>
      <c r="DS23" s="17"/>
      <c r="DT23" s="17">
        <v>0.4</v>
      </c>
      <c r="DU23" s="17">
        <v>3.3</v>
      </c>
      <c r="DV23" s="17">
        <v>20.2</v>
      </c>
      <c r="DW23" s="17">
        <v>3</v>
      </c>
      <c r="DX23" s="17"/>
      <c r="DY23" s="17">
        <v>17.100000000000001</v>
      </c>
      <c r="DZ23" s="17">
        <v>9.6999999999999993</v>
      </c>
      <c r="EA23" s="17">
        <v>20.2</v>
      </c>
      <c r="EB23" s="17">
        <v>20.2</v>
      </c>
      <c r="EC23" s="17">
        <v>20</v>
      </c>
      <c r="ED23" s="17">
        <v>11.4</v>
      </c>
      <c r="EE23" s="17">
        <v>49.1</v>
      </c>
      <c r="EF23" s="17">
        <v>4</v>
      </c>
      <c r="EG23" s="17">
        <v>86.4</v>
      </c>
      <c r="EH23" s="17">
        <v>92.6</v>
      </c>
      <c r="EI23" s="17">
        <v>10.6</v>
      </c>
      <c r="EJ23" s="17">
        <v>7.9</v>
      </c>
      <c r="EK23" s="17">
        <v>20.9</v>
      </c>
      <c r="EL23" s="17">
        <v>7.8</v>
      </c>
      <c r="EM23" s="17">
        <v>7.9</v>
      </c>
      <c r="EN23" s="17">
        <v>20.399999999999999</v>
      </c>
      <c r="EO23" s="17">
        <v>20.399999999999999</v>
      </c>
      <c r="EP23" s="17">
        <v>20</v>
      </c>
      <c r="EQ23" s="17">
        <v>9.1999999999999993</v>
      </c>
      <c r="ER23" s="17">
        <v>15.22</v>
      </c>
      <c r="ES23" s="17">
        <v>0.4</v>
      </c>
      <c r="ET23" s="17">
        <v>20.9</v>
      </c>
      <c r="EU23" s="17">
        <v>0.6</v>
      </c>
      <c r="EV23" s="17">
        <v>68.5</v>
      </c>
      <c r="EW23" s="17">
        <v>49</v>
      </c>
      <c r="EX23" s="17">
        <v>15.1</v>
      </c>
      <c r="EY23" s="17">
        <v>0.4</v>
      </c>
      <c r="EZ23" s="17">
        <v>8.3000000000000007</v>
      </c>
      <c r="FA23" s="17">
        <v>20.2</v>
      </c>
      <c r="FB23" s="17"/>
      <c r="FC23" s="17">
        <v>42.6</v>
      </c>
      <c r="FD23" s="17">
        <v>28.4</v>
      </c>
      <c r="FE23" s="17">
        <v>29.3</v>
      </c>
      <c r="FF23" s="17">
        <v>3</v>
      </c>
      <c r="FG23" s="17">
        <v>13</v>
      </c>
      <c r="FH23" s="17"/>
      <c r="FI23" s="17"/>
      <c r="FJ23" s="17">
        <v>6591.95</v>
      </c>
      <c r="FK23" s="15"/>
      <c r="FL23" s="17">
        <v>24.448370000000001</v>
      </c>
      <c r="FM23" s="17">
        <v>0</v>
      </c>
      <c r="FN23" s="17"/>
      <c r="FO23" s="17">
        <v>13.2</v>
      </c>
      <c r="FP23" s="17"/>
      <c r="FQ23" s="17">
        <v>9.4400300000000001</v>
      </c>
      <c r="FR23" s="17">
        <v>11.8</v>
      </c>
      <c r="FS23" s="17">
        <v>15.6</v>
      </c>
      <c r="FT23" s="17">
        <v>74.488399999999999</v>
      </c>
    </row>
    <row r="24" spans="1:176" ht="24" customHeight="1" x14ac:dyDescent="0.35">
      <c r="A24" s="16" t="s">
        <v>61</v>
      </c>
      <c r="B24" s="16" t="s">
        <v>796</v>
      </c>
      <c r="C24" s="17"/>
      <c r="D24" s="17"/>
      <c r="E24" s="17">
        <v>631</v>
      </c>
      <c r="F24" s="17">
        <v>210</v>
      </c>
      <c r="G24" s="17"/>
      <c r="H24" s="17"/>
      <c r="I24" s="17">
        <v>89.2</v>
      </c>
      <c r="J24" s="17">
        <v>229.5</v>
      </c>
      <c r="K24" s="17"/>
      <c r="L24" s="17"/>
      <c r="M24" s="17">
        <v>104.9</v>
      </c>
      <c r="N24" s="17">
        <v>104.6</v>
      </c>
      <c r="O24" s="17">
        <v>104.6</v>
      </c>
      <c r="P24" s="17">
        <v>206.1</v>
      </c>
      <c r="Q24" s="17">
        <v>192.8</v>
      </c>
      <c r="R24" s="17">
        <v>103.3</v>
      </c>
      <c r="S24" s="17">
        <v>532.79999999999995</v>
      </c>
      <c r="T24" s="17"/>
      <c r="U24" s="17"/>
      <c r="V24" s="17"/>
      <c r="W24" s="17"/>
      <c r="X24" s="17"/>
      <c r="Y24" s="17">
        <v>155.4</v>
      </c>
      <c r="Z24" s="17">
        <v>6.4</v>
      </c>
      <c r="AA24" s="17">
        <v>3.7</v>
      </c>
      <c r="AB24" s="17">
        <v>0</v>
      </c>
      <c r="AC24" s="17">
        <v>6.2</v>
      </c>
      <c r="AD24" s="17">
        <v>0</v>
      </c>
      <c r="AE24" s="17">
        <v>140.80000000000001</v>
      </c>
      <c r="AF24" s="17">
        <v>6.6</v>
      </c>
      <c r="AG24" s="17"/>
      <c r="AH24" s="17"/>
      <c r="AI24" s="17"/>
      <c r="AJ24" s="17">
        <v>108</v>
      </c>
      <c r="AK24" s="17">
        <v>174.9</v>
      </c>
      <c r="AL24" s="17"/>
      <c r="AM24" s="17"/>
      <c r="AN24" s="17"/>
      <c r="AO24" s="17">
        <v>6.4</v>
      </c>
      <c r="AP24" s="17">
        <v>371.5</v>
      </c>
      <c r="AQ24" s="17">
        <v>80.599999999999994</v>
      </c>
      <c r="AR24" s="17">
        <v>125.8</v>
      </c>
      <c r="AS24" s="17">
        <v>41.6</v>
      </c>
      <c r="AT24" s="17">
        <v>18.5</v>
      </c>
      <c r="AU24" s="17">
        <v>19.7</v>
      </c>
      <c r="AV24" s="17">
        <v>87.5</v>
      </c>
      <c r="AW24" s="17"/>
      <c r="AX24" s="17"/>
      <c r="AY24" s="17"/>
      <c r="AZ24" s="17">
        <v>100.5</v>
      </c>
      <c r="BA24" s="17">
        <v>0</v>
      </c>
      <c r="BB24" s="17">
        <v>7.8</v>
      </c>
      <c r="BC24" s="17">
        <v>41</v>
      </c>
      <c r="BD24" s="17">
        <v>42.3</v>
      </c>
      <c r="BE24" s="17">
        <v>3.8</v>
      </c>
      <c r="BF24" s="17">
        <v>37.9</v>
      </c>
      <c r="BG24" s="17">
        <v>81.400000000000006</v>
      </c>
      <c r="BH24" s="17">
        <v>92.3</v>
      </c>
      <c r="BI24" s="17"/>
      <c r="BJ24" s="17"/>
      <c r="BK24" s="17">
        <v>0</v>
      </c>
      <c r="BL24" s="17"/>
      <c r="BM24" s="17"/>
      <c r="BN24" s="17"/>
      <c r="BO24" s="17">
        <v>84.4</v>
      </c>
      <c r="BP24" s="17">
        <v>157.9</v>
      </c>
      <c r="BQ24" s="17"/>
      <c r="BR24" s="17">
        <v>0</v>
      </c>
      <c r="BS24" s="17">
        <v>67.7</v>
      </c>
      <c r="BT24" s="17"/>
      <c r="BU24" s="17"/>
      <c r="BV24" s="17"/>
      <c r="BW24" s="17"/>
      <c r="BX24" s="17"/>
      <c r="BY24" s="17"/>
      <c r="BZ24" s="17"/>
      <c r="CA24" s="17"/>
      <c r="CB24" s="17">
        <v>4.7</v>
      </c>
      <c r="CC24" s="17">
        <v>104.1</v>
      </c>
      <c r="CD24" s="17">
        <v>108.9</v>
      </c>
      <c r="CE24" s="17">
        <v>59.2</v>
      </c>
      <c r="CF24" s="17">
        <v>77.5</v>
      </c>
      <c r="CG24" s="17">
        <v>29.6</v>
      </c>
      <c r="CH24" s="17"/>
      <c r="CI24" s="17"/>
      <c r="CJ24" s="17"/>
      <c r="CK24" s="17">
        <v>102.5</v>
      </c>
      <c r="CL24" s="17">
        <v>102.6</v>
      </c>
      <c r="CM24" s="17">
        <v>119.2</v>
      </c>
      <c r="CN24" s="17"/>
      <c r="CO24" s="17"/>
      <c r="CP24" s="17"/>
      <c r="CQ24" s="17"/>
      <c r="CR24" s="17"/>
      <c r="CS24" s="17">
        <v>49.11</v>
      </c>
      <c r="CT24" s="17">
        <v>0</v>
      </c>
      <c r="CU24" s="17">
        <v>0.1</v>
      </c>
      <c r="CV24" s="17">
        <v>105.7</v>
      </c>
      <c r="CW24" s="17">
        <v>7.3</v>
      </c>
      <c r="CX24" s="17">
        <v>15.3</v>
      </c>
      <c r="CY24" s="17"/>
      <c r="CZ24" s="17">
        <v>0</v>
      </c>
      <c r="DA24" s="17">
        <v>19.899999999999999</v>
      </c>
      <c r="DB24" s="17">
        <v>10.5</v>
      </c>
      <c r="DC24" s="17">
        <v>5.5</v>
      </c>
      <c r="DD24" s="17">
        <v>1.2</v>
      </c>
      <c r="DE24" s="17">
        <v>2.4</v>
      </c>
      <c r="DF24" s="17">
        <v>4.3</v>
      </c>
      <c r="DG24" s="17">
        <v>19.399999999999999</v>
      </c>
      <c r="DH24" s="17">
        <v>20</v>
      </c>
      <c r="DI24" s="17">
        <v>18.899999999999999</v>
      </c>
      <c r="DJ24" s="17">
        <v>3.8</v>
      </c>
      <c r="DK24" s="17">
        <v>9.3000000000000007</v>
      </c>
      <c r="DL24" s="17">
        <v>1.9</v>
      </c>
      <c r="DM24" s="17">
        <v>1.9</v>
      </c>
      <c r="DN24" s="17">
        <v>25.7</v>
      </c>
      <c r="DO24" s="17">
        <v>76.099999999999994</v>
      </c>
      <c r="DP24" s="17">
        <v>4.8</v>
      </c>
      <c r="DQ24" s="17">
        <v>2.4</v>
      </c>
      <c r="DR24" s="17">
        <v>2.4</v>
      </c>
      <c r="DS24" s="17"/>
      <c r="DT24" s="17">
        <v>0.7</v>
      </c>
      <c r="DU24" s="17">
        <v>2.5</v>
      </c>
      <c r="DV24" s="17">
        <v>20.2</v>
      </c>
      <c r="DW24" s="17">
        <v>3</v>
      </c>
      <c r="DX24" s="17"/>
      <c r="DY24" s="17">
        <v>17.100000000000001</v>
      </c>
      <c r="DZ24" s="17">
        <v>9.6999999999999993</v>
      </c>
      <c r="EA24" s="17">
        <v>20.100000000000001</v>
      </c>
      <c r="EB24" s="17">
        <v>20.100000000000001</v>
      </c>
      <c r="EC24" s="17">
        <v>19.899999999999999</v>
      </c>
      <c r="ED24" s="17">
        <v>11.4</v>
      </c>
      <c r="EE24" s="17">
        <v>41.6</v>
      </c>
      <c r="EF24" s="17">
        <v>14.8</v>
      </c>
      <c r="EG24" s="17">
        <v>84.4</v>
      </c>
      <c r="EH24" s="17">
        <v>93.4</v>
      </c>
      <c r="EI24" s="17">
        <v>7.4</v>
      </c>
      <c r="EJ24" s="17">
        <v>7.4</v>
      </c>
      <c r="EK24" s="17">
        <v>20.9</v>
      </c>
      <c r="EL24" s="17">
        <v>7.8</v>
      </c>
      <c r="EM24" s="17">
        <v>8.3000000000000007</v>
      </c>
      <c r="EN24" s="17">
        <v>20.399999999999999</v>
      </c>
      <c r="EO24" s="17">
        <v>20.399999999999999</v>
      </c>
      <c r="EP24" s="17">
        <v>20</v>
      </c>
      <c r="EQ24" s="17">
        <v>10.1</v>
      </c>
      <c r="ER24" s="17">
        <v>55.94</v>
      </c>
      <c r="ES24" s="17">
        <v>3.1</v>
      </c>
      <c r="ET24" s="17">
        <v>67.400000000000006</v>
      </c>
      <c r="EU24" s="17">
        <v>0.6</v>
      </c>
      <c r="EV24" s="17">
        <v>50.1</v>
      </c>
      <c r="EW24" s="17">
        <v>52.9</v>
      </c>
      <c r="EX24" s="17">
        <v>51.8</v>
      </c>
      <c r="EY24" s="17">
        <v>2.9</v>
      </c>
      <c r="EZ24" s="17">
        <v>8.3000000000000007</v>
      </c>
      <c r="FA24" s="17">
        <v>19.899999999999999</v>
      </c>
      <c r="FB24" s="17"/>
      <c r="FC24" s="17">
        <v>42.4</v>
      </c>
      <c r="FD24" s="17">
        <v>28.3</v>
      </c>
      <c r="FE24" s="17">
        <v>29.3</v>
      </c>
      <c r="FF24" s="17">
        <v>2.9</v>
      </c>
      <c r="FG24" s="17">
        <v>13</v>
      </c>
      <c r="FH24" s="17"/>
      <c r="FI24" s="17"/>
      <c r="FJ24" s="17">
        <v>6606.05</v>
      </c>
      <c r="FK24" s="15"/>
      <c r="FL24" s="17">
        <v>24.435020000000002</v>
      </c>
      <c r="FM24" s="17">
        <v>0</v>
      </c>
      <c r="FN24" s="17"/>
      <c r="FO24" s="17">
        <v>13.2</v>
      </c>
      <c r="FP24" s="17"/>
      <c r="FQ24" s="17">
        <v>9.4405000000000001</v>
      </c>
      <c r="FR24" s="17">
        <v>11.9</v>
      </c>
      <c r="FS24" s="17">
        <v>15.4</v>
      </c>
      <c r="FT24" s="17">
        <v>74.375519999999995</v>
      </c>
    </row>
    <row r="25" spans="1:176" ht="24" customHeight="1" x14ac:dyDescent="0.35">
      <c r="A25" s="16" t="s">
        <v>61</v>
      </c>
      <c r="B25" s="16" t="s">
        <v>797</v>
      </c>
      <c r="C25" s="17"/>
      <c r="D25" s="17"/>
      <c r="E25" s="17">
        <v>648.9</v>
      </c>
      <c r="F25" s="17">
        <v>216.3</v>
      </c>
      <c r="G25" s="17"/>
      <c r="H25" s="17"/>
      <c r="I25" s="17">
        <v>90.5</v>
      </c>
      <c r="J25" s="17">
        <v>238.6</v>
      </c>
      <c r="K25" s="17"/>
      <c r="L25" s="17"/>
      <c r="M25" s="17">
        <v>106.4</v>
      </c>
      <c r="N25" s="17">
        <v>105.4</v>
      </c>
      <c r="O25" s="17">
        <v>105.7</v>
      </c>
      <c r="P25" s="17">
        <v>209.3</v>
      </c>
      <c r="Q25" s="17">
        <v>110.4</v>
      </c>
      <c r="R25" s="17">
        <v>73.3</v>
      </c>
      <c r="S25" s="17">
        <v>560.4</v>
      </c>
      <c r="T25" s="17"/>
      <c r="U25" s="17"/>
      <c r="V25" s="17"/>
      <c r="W25" s="17"/>
      <c r="X25" s="17"/>
      <c r="Y25" s="17">
        <v>167.1</v>
      </c>
      <c r="Z25" s="17">
        <v>7.5</v>
      </c>
      <c r="AA25" s="17">
        <v>3.9</v>
      </c>
      <c r="AB25" s="17">
        <v>0</v>
      </c>
      <c r="AC25" s="17">
        <v>6.2</v>
      </c>
      <c r="AD25" s="17">
        <v>0</v>
      </c>
      <c r="AE25" s="17">
        <v>143.4</v>
      </c>
      <c r="AF25" s="17">
        <v>7.7</v>
      </c>
      <c r="AG25" s="17"/>
      <c r="AH25" s="17"/>
      <c r="AI25" s="17"/>
      <c r="AJ25" s="17">
        <v>111</v>
      </c>
      <c r="AK25" s="17">
        <v>163</v>
      </c>
      <c r="AL25" s="17"/>
      <c r="AM25" s="17"/>
      <c r="AN25" s="17"/>
      <c r="AO25" s="17">
        <v>6.4</v>
      </c>
      <c r="AP25" s="17">
        <v>402.6</v>
      </c>
      <c r="AQ25" s="17">
        <v>81.400000000000006</v>
      </c>
      <c r="AR25" s="17">
        <v>132.5</v>
      </c>
      <c r="AS25" s="17">
        <v>42.3</v>
      </c>
      <c r="AT25" s="17">
        <v>18.5</v>
      </c>
      <c r="AU25" s="17">
        <v>19.7</v>
      </c>
      <c r="AV25" s="17">
        <v>95</v>
      </c>
      <c r="AW25" s="17"/>
      <c r="AX25" s="17"/>
      <c r="AY25" s="17"/>
      <c r="AZ25" s="17">
        <v>103.5</v>
      </c>
      <c r="BA25" s="17">
        <v>0</v>
      </c>
      <c r="BB25" s="17">
        <v>7.8</v>
      </c>
      <c r="BC25" s="17">
        <v>44.1</v>
      </c>
      <c r="BD25" s="17">
        <v>43.4</v>
      </c>
      <c r="BE25" s="17">
        <v>3.8</v>
      </c>
      <c r="BF25" s="17">
        <v>38.700000000000003</v>
      </c>
      <c r="BG25" s="17">
        <v>85.2</v>
      </c>
      <c r="BH25" s="17">
        <v>94.4</v>
      </c>
      <c r="BI25" s="17"/>
      <c r="BJ25" s="17"/>
      <c r="BK25" s="17">
        <v>0</v>
      </c>
      <c r="BL25" s="17"/>
      <c r="BM25" s="17"/>
      <c r="BN25" s="17"/>
      <c r="BO25" s="17">
        <v>86.5</v>
      </c>
      <c r="BP25" s="17">
        <v>158.9</v>
      </c>
      <c r="BQ25" s="17"/>
      <c r="BR25" s="17">
        <v>0</v>
      </c>
      <c r="BS25" s="17">
        <v>66.7</v>
      </c>
      <c r="BT25" s="17"/>
      <c r="BU25" s="17"/>
      <c r="BV25" s="17"/>
      <c r="BW25" s="17"/>
      <c r="BX25" s="17"/>
      <c r="BY25" s="17"/>
      <c r="BZ25" s="17"/>
      <c r="CA25" s="17"/>
      <c r="CB25" s="17">
        <v>4.7</v>
      </c>
      <c r="CC25" s="17">
        <v>156.30000000000001</v>
      </c>
      <c r="CD25" s="17">
        <v>118.1</v>
      </c>
      <c r="CE25" s="17">
        <v>64.2</v>
      </c>
      <c r="CF25" s="17">
        <v>79.3</v>
      </c>
      <c r="CG25" s="17">
        <v>30.5</v>
      </c>
      <c r="CH25" s="17"/>
      <c r="CI25" s="17"/>
      <c r="CJ25" s="17"/>
      <c r="CK25" s="17">
        <v>103.3</v>
      </c>
      <c r="CL25" s="17">
        <v>102.7</v>
      </c>
      <c r="CM25" s="17">
        <v>120.1</v>
      </c>
      <c r="CN25" s="17"/>
      <c r="CO25" s="17"/>
      <c r="CP25" s="17"/>
      <c r="CQ25" s="17"/>
      <c r="CR25" s="17"/>
      <c r="CS25" s="17">
        <v>50.5</v>
      </c>
      <c r="CT25" s="17">
        <v>0</v>
      </c>
      <c r="CU25" s="17">
        <v>0.2</v>
      </c>
      <c r="CV25" s="17">
        <v>73.8</v>
      </c>
      <c r="CW25" s="17">
        <v>13.2</v>
      </c>
      <c r="CX25" s="17">
        <v>13.9</v>
      </c>
      <c r="CY25" s="17"/>
      <c r="CZ25" s="17">
        <v>0</v>
      </c>
      <c r="DA25" s="17">
        <v>20</v>
      </c>
      <c r="DB25" s="17">
        <v>10.4</v>
      </c>
      <c r="DC25" s="17">
        <v>5.5</v>
      </c>
      <c r="DD25" s="17">
        <v>1.2</v>
      </c>
      <c r="DE25" s="17">
        <v>2.7</v>
      </c>
      <c r="DF25" s="17">
        <v>4.2</v>
      </c>
      <c r="DG25" s="17">
        <v>20.100000000000001</v>
      </c>
      <c r="DH25" s="17">
        <v>20</v>
      </c>
      <c r="DI25" s="17">
        <v>18.8</v>
      </c>
      <c r="DJ25" s="17">
        <v>3.8</v>
      </c>
      <c r="DK25" s="17">
        <v>9.3000000000000007</v>
      </c>
      <c r="DL25" s="17">
        <v>3.5</v>
      </c>
      <c r="DM25" s="17">
        <v>4.4000000000000004</v>
      </c>
      <c r="DN25" s="17">
        <v>22.3</v>
      </c>
      <c r="DO25" s="17">
        <v>73.599999999999994</v>
      </c>
      <c r="DP25" s="17">
        <v>4.8</v>
      </c>
      <c r="DQ25" s="17">
        <v>2.4</v>
      </c>
      <c r="DR25" s="17">
        <v>2.4</v>
      </c>
      <c r="DS25" s="17"/>
      <c r="DT25" s="17">
        <v>1.1000000000000001</v>
      </c>
      <c r="DU25" s="17">
        <v>2.6</v>
      </c>
      <c r="DV25" s="17">
        <v>20.100000000000001</v>
      </c>
      <c r="DW25" s="17">
        <v>3</v>
      </c>
      <c r="DX25" s="17"/>
      <c r="DY25" s="17">
        <v>17.5</v>
      </c>
      <c r="DZ25" s="17">
        <v>9.6999999999999993</v>
      </c>
      <c r="EA25" s="17">
        <v>20.399999999999999</v>
      </c>
      <c r="EB25" s="17">
        <v>20.3</v>
      </c>
      <c r="EC25" s="17">
        <v>19.8</v>
      </c>
      <c r="ED25" s="17">
        <v>9.5</v>
      </c>
      <c r="EE25" s="17">
        <v>30.3</v>
      </c>
      <c r="EF25" s="17">
        <v>25.7</v>
      </c>
      <c r="EG25" s="17">
        <v>83.3</v>
      </c>
      <c r="EH25" s="17">
        <v>92</v>
      </c>
      <c r="EI25" s="17">
        <v>8.9</v>
      </c>
      <c r="EJ25" s="17">
        <v>7.4</v>
      </c>
      <c r="EK25" s="17">
        <v>20.9</v>
      </c>
      <c r="EL25" s="17">
        <v>7.8</v>
      </c>
      <c r="EM25" s="17">
        <v>8.1999999999999993</v>
      </c>
      <c r="EN25" s="17">
        <v>20.399999999999999</v>
      </c>
      <c r="EO25" s="17">
        <v>20.399999999999999</v>
      </c>
      <c r="EP25" s="17">
        <v>20</v>
      </c>
      <c r="EQ25" s="17">
        <v>9.6</v>
      </c>
      <c r="ER25" s="17">
        <v>98.08</v>
      </c>
      <c r="ES25" s="17">
        <v>5.9</v>
      </c>
      <c r="ET25" s="17">
        <v>109.8</v>
      </c>
      <c r="EU25" s="17">
        <v>0.6</v>
      </c>
      <c r="EV25" s="17">
        <v>58.8</v>
      </c>
      <c r="EW25" s="17">
        <v>57.8</v>
      </c>
      <c r="EX25" s="17">
        <v>86</v>
      </c>
      <c r="EY25" s="17">
        <v>5.5</v>
      </c>
      <c r="EZ25" s="17">
        <v>0</v>
      </c>
      <c r="FA25" s="17">
        <v>19.8</v>
      </c>
      <c r="FB25" s="17"/>
      <c r="FC25" s="17">
        <v>42.7</v>
      </c>
      <c r="FD25" s="17">
        <v>28.4</v>
      </c>
      <c r="FE25" s="17">
        <v>29.3</v>
      </c>
      <c r="FF25" s="17">
        <v>3.2</v>
      </c>
      <c r="FG25" s="17">
        <v>12.9</v>
      </c>
      <c r="FH25" s="17"/>
      <c r="FI25" s="17"/>
      <c r="FJ25" s="17">
        <v>6804.28</v>
      </c>
      <c r="FK25" s="15"/>
      <c r="FL25" s="17">
        <v>21.279109999999999</v>
      </c>
      <c r="FM25" s="17">
        <v>0</v>
      </c>
      <c r="FN25" s="17"/>
      <c r="FO25" s="17">
        <v>13.2</v>
      </c>
      <c r="FP25" s="17"/>
      <c r="FQ25" s="17">
        <v>9.4402500000000007</v>
      </c>
      <c r="FR25" s="17">
        <v>11.9</v>
      </c>
      <c r="FS25" s="17">
        <v>15.5</v>
      </c>
      <c r="FT25" s="17">
        <v>71.319360000000003</v>
      </c>
    </row>
    <row r="26" spans="1:176" ht="24" customHeight="1" x14ac:dyDescent="0.35">
      <c r="A26" s="18" t="s">
        <v>61</v>
      </c>
      <c r="B26" s="18" t="s">
        <v>798</v>
      </c>
      <c r="C26" s="19"/>
      <c r="D26" s="19"/>
      <c r="E26" s="19">
        <v>650.70000000000005</v>
      </c>
      <c r="F26" s="19">
        <v>217.1</v>
      </c>
      <c r="G26" s="19"/>
      <c r="H26" s="19"/>
      <c r="I26" s="19">
        <v>91.3</v>
      </c>
      <c r="J26" s="19">
        <v>237.8</v>
      </c>
      <c r="K26" s="19"/>
      <c r="L26" s="19"/>
      <c r="M26" s="19">
        <v>106.3</v>
      </c>
      <c r="N26" s="19">
        <v>105.8</v>
      </c>
      <c r="O26" s="19">
        <v>107.1</v>
      </c>
      <c r="P26" s="19">
        <v>208</v>
      </c>
      <c r="Q26" s="19">
        <v>110</v>
      </c>
      <c r="R26" s="19">
        <v>67.900000000000006</v>
      </c>
      <c r="S26" s="19">
        <v>561.1</v>
      </c>
      <c r="T26" s="19"/>
      <c r="U26" s="19"/>
      <c r="V26" s="19"/>
      <c r="W26" s="19"/>
      <c r="X26" s="19"/>
      <c r="Y26" s="19">
        <v>173.7</v>
      </c>
      <c r="Z26" s="19">
        <v>7.8</v>
      </c>
      <c r="AA26" s="19">
        <v>3.4</v>
      </c>
      <c r="AB26" s="19">
        <v>0</v>
      </c>
      <c r="AC26" s="19">
        <v>6.2</v>
      </c>
      <c r="AD26" s="19">
        <v>0</v>
      </c>
      <c r="AE26" s="19">
        <v>143</v>
      </c>
      <c r="AF26" s="19">
        <v>7.8</v>
      </c>
      <c r="AG26" s="19"/>
      <c r="AH26" s="19"/>
      <c r="AI26" s="19"/>
      <c r="AJ26" s="19">
        <v>111</v>
      </c>
      <c r="AK26" s="19">
        <v>168.5</v>
      </c>
      <c r="AL26" s="19"/>
      <c r="AM26" s="19"/>
      <c r="AN26" s="19"/>
      <c r="AO26" s="19">
        <v>6.4</v>
      </c>
      <c r="AP26" s="19">
        <v>395.7</v>
      </c>
      <c r="AQ26" s="19">
        <v>81.900000000000006</v>
      </c>
      <c r="AR26" s="19">
        <v>125.5</v>
      </c>
      <c r="AS26" s="19">
        <v>42.2</v>
      </c>
      <c r="AT26" s="19">
        <v>18.5</v>
      </c>
      <c r="AU26" s="19">
        <v>19.7</v>
      </c>
      <c r="AV26" s="19">
        <v>90.3</v>
      </c>
      <c r="AW26" s="19"/>
      <c r="AX26" s="19"/>
      <c r="AY26" s="19"/>
      <c r="AZ26" s="19">
        <v>105.6</v>
      </c>
      <c r="BA26" s="19">
        <v>0</v>
      </c>
      <c r="BB26" s="19">
        <v>7.6</v>
      </c>
      <c r="BC26" s="19">
        <v>44.9</v>
      </c>
      <c r="BD26" s="19">
        <v>40.1</v>
      </c>
      <c r="BE26" s="19">
        <v>3.8</v>
      </c>
      <c r="BF26" s="19">
        <v>39.700000000000003</v>
      </c>
      <c r="BG26" s="19">
        <v>86.3</v>
      </c>
      <c r="BH26" s="19">
        <v>83.3</v>
      </c>
      <c r="BI26" s="19"/>
      <c r="BJ26" s="19"/>
      <c r="BK26" s="19">
        <v>0</v>
      </c>
      <c r="BL26" s="19"/>
      <c r="BM26" s="19"/>
      <c r="BN26" s="19"/>
      <c r="BO26" s="19">
        <v>86.8</v>
      </c>
      <c r="BP26" s="19">
        <v>159.30000000000001</v>
      </c>
      <c r="BQ26" s="19"/>
      <c r="BR26" s="19">
        <v>0</v>
      </c>
      <c r="BS26" s="19">
        <v>67.900000000000006</v>
      </c>
      <c r="BT26" s="19"/>
      <c r="BU26" s="19"/>
      <c r="BV26" s="19"/>
      <c r="BW26" s="19"/>
      <c r="BX26" s="19"/>
      <c r="BY26" s="19"/>
      <c r="BZ26" s="19"/>
      <c r="CA26" s="19"/>
      <c r="CB26" s="19">
        <v>4.7</v>
      </c>
      <c r="CC26" s="19">
        <v>120.2</v>
      </c>
      <c r="CD26" s="19">
        <v>112.6</v>
      </c>
      <c r="CE26" s="19">
        <v>65</v>
      </c>
      <c r="CF26" s="19">
        <v>80.7</v>
      </c>
      <c r="CG26" s="19">
        <v>30.7</v>
      </c>
      <c r="CH26" s="19"/>
      <c r="CI26" s="19"/>
      <c r="CJ26" s="19"/>
      <c r="CK26" s="19">
        <v>104.4</v>
      </c>
      <c r="CL26" s="19">
        <v>105.1</v>
      </c>
      <c r="CM26" s="19">
        <v>120.7</v>
      </c>
      <c r="CN26" s="19"/>
      <c r="CO26" s="19"/>
      <c r="CP26" s="19"/>
      <c r="CQ26" s="19"/>
      <c r="CR26" s="19"/>
      <c r="CS26" s="19">
        <v>49.98</v>
      </c>
      <c r="CT26" s="19">
        <v>0</v>
      </c>
      <c r="CU26" s="19">
        <v>0.1</v>
      </c>
      <c r="CV26" s="19">
        <v>74.400000000000006</v>
      </c>
      <c r="CW26" s="19">
        <v>25.1</v>
      </c>
      <c r="CX26" s="19">
        <v>12.3</v>
      </c>
      <c r="CY26" s="19"/>
      <c r="CZ26" s="19">
        <v>0.1</v>
      </c>
      <c r="DA26" s="19">
        <v>20</v>
      </c>
      <c r="DB26" s="19">
        <v>10.4</v>
      </c>
      <c r="DC26" s="19">
        <v>5.5</v>
      </c>
      <c r="DD26" s="19">
        <v>1.2</v>
      </c>
      <c r="DE26" s="19">
        <v>3</v>
      </c>
      <c r="DF26" s="19">
        <v>4.2</v>
      </c>
      <c r="DG26" s="19">
        <v>20.7</v>
      </c>
      <c r="DH26" s="19">
        <v>20</v>
      </c>
      <c r="DI26" s="19">
        <v>18.8</v>
      </c>
      <c r="DJ26" s="19">
        <v>3.7</v>
      </c>
      <c r="DK26" s="19">
        <v>9.3000000000000007</v>
      </c>
      <c r="DL26" s="19">
        <v>8.1999999999999993</v>
      </c>
      <c r="DM26" s="19">
        <v>13.7</v>
      </c>
      <c r="DN26" s="19">
        <v>24.2</v>
      </c>
      <c r="DO26" s="19">
        <v>76</v>
      </c>
      <c r="DP26" s="19">
        <v>4.8</v>
      </c>
      <c r="DQ26" s="19">
        <v>2.4</v>
      </c>
      <c r="DR26" s="19">
        <v>2.4</v>
      </c>
      <c r="DS26" s="19"/>
      <c r="DT26" s="19">
        <v>1.5</v>
      </c>
      <c r="DU26" s="19">
        <v>2.7</v>
      </c>
      <c r="DV26" s="19">
        <v>20.2</v>
      </c>
      <c r="DW26" s="19">
        <v>3</v>
      </c>
      <c r="DX26" s="19"/>
      <c r="DY26" s="19">
        <v>17.600000000000001</v>
      </c>
      <c r="DZ26" s="19">
        <v>9.6999999999999993</v>
      </c>
      <c r="EA26" s="19">
        <v>20.2</v>
      </c>
      <c r="EB26" s="19">
        <v>20.3</v>
      </c>
      <c r="EC26" s="19">
        <v>20</v>
      </c>
      <c r="ED26" s="19">
        <v>11.4</v>
      </c>
      <c r="EE26" s="19">
        <v>27</v>
      </c>
      <c r="EF26" s="19">
        <v>34</v>
      </c>
      <c r="EG26" s="19">
        <v>81.8</v>
      </c>
      <c r="EH26" s="19">
        <v>88.6</v>
      </c>
      <c r="EI26" s="19">
        <v>11.3</v>
      </c>
      <c r="EJ26" s="19">
        <v>8.9</v>
      </c>
      <c r="EK26" s="19">
        <v>20.9</v>
      </c>
      <c r="EL26" s="19">
        <v>7.7</v>
      </c>
      <c r="EM26" s="19">
        <v>8.1999999999999993</v>
      </c>
      <c r="EN26" s="19">
        <v>20.399999999999999</v>
      </c>
      <c r="EO26" s="19">
        <v>20.399999999999999</v>
      </c>
      <c r="EP26" s="19">
        <v>20</v>
      </c>
      <c r="EQ26" s="19">
        <v>7.6</v>
      </c>
      <c r="ER26" s="19">
        <v>105.73</v>
      </c>
      <c r="ES26" s="19">
        <v>8.5</v>
      </c>
      <c r="ET26" s="19">
        <v>128.80000000000001</v>
      </c>
      <c r="EU26" s="19">
        <v>0.6</v>
      </c>
      <c r="EV26" s="19">
        <v>77.400000000000006</v>
      </c>
      <c r="EW26" s="19">
        <v>91.3</v>
      </c>
      <c r="EX26" s="19">
        <v>92.6</v>
      </c>
      <c r="EY26" s="19">
        <v>7.9</v>
      </c>
      <c r="EZ26" s="19">
        <v>0</v>
      </c>
      <c r="FA26" s="19">
        <v>20</v>
      </c>
      <c r="FB26" s="19"/>
      <c r="FC26" s="19">
        <v>42.4</v>
      </c>
      <c r="FD26" s="19">
        <v>28.2</v>
      </c>
      <c r="FE26" s="19">
        <v>29.1</v>
      </c>
      <c r="FF26" s="19">
        <v>3.2</v>
      </c>
      <c r="FG26" s="19">
        <v>13</v>
      </c>
      <c r="FH26" s="19"/>
      <c r="FI26" s="19"/>
      <c r="FJ26" s="19">
        <v>6876.71</v>
      </c>
      <c r="FK26" s="15"/>
      <c r="FL26" s="19">
        <v>18.29814</v>
      </c>
      <c r="FM26" s="19">
        <v>0</v>
      </c>
      <c r="FN26" s="19"/>
      <c r="FO26" s="19">
        <v>13.2</v>
      </c>
      <c r="FP26" s="19"/>
      <c r="FQ26" s="19">
        <v>9.4403500000000005</v>
      </c>
      <c r="FR26" s="19">
        <v>11.9</v>
      </c>
      <c r="FS26" s="19">
        <v>15.4</v>
      </c>
      <c r="FT26" s="19">
        <v>68.238489999999999</v>
      </c>
    </row>
    <row r="27" spans="1:176" ht="24" customHeight="1" x14ac:dyDescent="0.35">
      <c r="A27" s="13" t="s">
        <v>61</v>
      </c>
      <c r="B27" s="13" t="s">
        <v>799</v>
      </c>
      <c r="C27" s="14"/>
      <c r="D27" s="14"/>
      <c r="E27" s="14">
        <v>646.79999999999995</v>
      </c>
      <c r="F27" s="14">
        <v>215.4</v>
      </c>
      <c r="G27" s="14"/>
      <c r="H27" s="14"/>
      <c r="I27" s="14">
        <v>90.2</v>
      </c>
      <c r="J27" s="14">
        <v>235.5</v>
      </c>
      <c r="K27" s="14"/>
      <c r="L27" s="14"/>
      <c r="M27" s="14">
        <v>108.1</v>
      </c>
      <c r="N27" s="14">
        <v>108</v>
      </c>
      <c r="O27" s="14">
        <v>108.2</v>
      </c>
      <c r="P27" s="14">
        <v>208.6</v>
      </c>
      <c r="Q27" s="14">
        <v>109.3</v>
      </c>
      <c r="R27" s="14">
        <v>68.099999999999994</v>
      </c>
      <c r="S27" s="14">
        <v>560.5</v>
      </c>
      <c r="T27" s="14"/>
      <c r="U27" s="14"/>
      <c r="V27" s="14"/>
      <c r="W27" s="14"/>
      <c r="X27" s="14"/>
      <c r="Y27" s="14">
        <v>166.4</v>
      </c>
      <c r="Z27" s="14">
        <v>7.3</v>
      </c>
      <c r="AA27" s="14">
        <v>3.4</v>
      </c>
      <c r="AB27" s="14">
        <v>0</v>
      </c>
      <c r="AC27" s="14">
        <v>6.2</v>
      </c>
      <c r="AD27" s="14">
        <v>0</v>
      </c>
      <c r="AE27" s="14">
        <v>143.4</v>
      </c>
      <c r="AF27" s="14">
        <v>7.7</v>
      </c>
      <c r="AG27" s="14"/>
      <c r="AH27" s="14"/>
      <c r="AI27" s="14"/>
      <c r="AJ27" s="14">
        <v>110.7</v>
      </c>
      <c r="AK27" s="14">
        <v>182.6</v>
      </c>
      <c r="AL27" s="14"/>
      <c r="AM27" s="14"/>
      <c r="AN27" s="14"/>
      <c r="AO27" s="14">
        <v>6.4</v>
      </c>
      <c r="AP27" s="14">
        <v>457.7</v>
      </c>
      <c r="AQ27" s="14">
        <v>81.900000000000006</v>
      </c>
      <c r="AR27" s="14">
        <v>136.6</v>
      </c>
      <c r="AS27" s="14">
        <v>42.3</v>
      </c>
      <c r="AT27" s="14">
        <v>18.5</v>
      </c>
      <c r="AU27" s="14">
        <v>19.7</v>
      </c>
      <c r="AV27" s="14">
        <v>90.4</v>
      </c>
      <c r="AW27" s="14"/>
      <c r="AX27" s="14"/>
      <c r="AY27" s="14"/>
      <c r="AZ27" s="14">
        <v>103.3</v>
      </c>
      <c r="BA27" s="14">
        <v>0</v>
      </c>
      <c r="BB27" s="14">
        <v>7.6</v>
      </c>
      <c r="BC27" s="14">
        <v>44.2</v>
      </c>
      <c r="BD27" s="14">
        <v>46.1</v>
      </c>
      <c r="BE27" s="14">
        <v>3.8</v>
      </c>
      <c r="BF27" s="14">
        <v>38.700000000000003</v>
      </c>
      <c r="BG27" s="14">
        <v>84.7</v>
      </c>
      <c r="BH27" s="14">
        <v>82</v>
      </c>
      <c r="BI27" s="14"/>
      <c r="BJ27" s="14"/>
      <c r="BK27" s="14">
        <v>0</v>
      </c>
      <c r="BL27" s="14"/>
      <c r="BM27" s="14"/>
      <c r="BN27" s="14"/>
      <c r="BO27" s="14">
        <v>86.3</v>
      </c>
      <c r="BP27" s="14">
        <v>158.80000000000001</v>
      </c>
      <c r="BQ27" s="14"/>
      <c r="BR27" s="14">
        <v>0</v>
      </c>
      <c r="BS27" s="14">
        <v>67.8</v>
      </c>
      <c r="BT27" s="14"/>
      <c r="BU27" s="14"/>
      <c r="BV27" s="14"/>
      <c r="BW27" s="14"/>
      <c r="BX27" s="14"/>
      <c r="BY27" s="14"/>
      <c r="BZ27" s="14"/>
      <c r="CA27" s="14"/>
      <c r="CB27" s="14">
        <v>4.7</v>
      </c>
      <c r="CC27" s="14">
        <v>141.1</v>
      </c>
      <c r="CD27" s="14">
        <v>121.9</v>
      </c>
      <c r="CE27" s="14">
        <v>63.9</v>
      </c>
      <c r="CF27" s="14">
        <v>80.400000000000006</v>
      </c>
      <c r="CG27" s="14">
        <v>30.4</v>
      </c>
      <c r="CH27" s="14"/>
      <c r="CI27" s="14"/>
      <c r="CJ27" s="14"/>
      <c r="CK27" s="14">
        <v>103.1</v>
      </c>
      <c r="CL27" s="14">
        <v>102.9</v>
      </c>
      <c r="CM27" s="14">
        <v>120.6</v>
      </c>
      <c r="CN27" s="14"/>
      <c r="CO27" s="14"/>
      <c r="CP27" s="14"/>
      <c r="CQ27" s="14"/>
      <c r="CR27" s="14"/>
      <c r="CS27" s="14">
        <v>50.37</v>
      </c>
      <c r="CT27" s="14">
        <v>0</v>
      </c>
      <c r="CU27" s="14">
        <v>0.4</v>
      </c>
      <c r="CV27" s="14">
        <v>82.9</v>
      </c>
      <c r="CW27" s="14">
        <v>70.2</v>
      </c>
      <c r="CX27" s="14">
        <v>13</v>
      </c>
      <c r="CY27" s="14"/>
      <c r="CZ27" s="14">
        <v>0.1</v>
      </c>
      <c r="DA27" s="14">
        <v>20</v>
      </c>
      <c r="DB27" s="14">
        <v>10.4</v>
      </c>
      <c r="DC27" s="14">
        <v>5.5</v>
      </c>
      <c r="DD27" s="14">
        <v>1.2</v>
      </c>
      <c r="DE27" s="14">
        <v>2.7</v>
      </c>
      <c r="DF27" s="14">
        <v>4.0999999999999996</v>
      </c>
      <c r="DG27" s="14">
        <v>20</v>
      </c>
      <c r="DH27" s="14">
        <v>20</v>
      </c>
      <c r="DI27" s="14">
        <v>18.8</v>
      </c>
      <c r="DJ27" s="14">
        <v>3.8</v>
      </c>
      <c r="DK27" s="14">
        <v>9.3000000000000007</v>
      </c>
      <c r="DL27" s="14">
        <v>12.8</v>
      </c>
      <c r="DM27" s="14">
        <v>17</v>
      </c>
      <c r="DN27" s="14">
        <v>24.1</v>
      </c>
      <c r="DO27" s="14">
        <v>79.8</v>
      </c>
      <c r="DP27" s="14">
        <v>3.2</v>
      </c>
      <c r="DQ27" s="14">
        <v>2.4</v>
      </c>
      <c r="DR27" s="14">
        <v>2.4</v>
      </c>
      <c r="DS27" s="14"/>
      <c r="DT27" s="14">
        <v>2.8</v>
      </c>
      <c r="DU27" s="14">
        <v>3</v>
      </c>
      <c r="DV27" s="14">
        <v>20.2</v>
      </c>
      <c r="DW27" s="14">
        <v>3</v>
      </c>
      <c r="DX27" s="14"/>
      <c r="DY27" s="14">
        <v>17.5</v>
      </c>
      <c r="DZ27" s="14">
        <v>9.6999999999999993</v>
      </c>
      <c r="EA27" s="14">
        <v>20.2</v>
      </c>
      <c r="EB27" s="14">
        <v>20.3</v>
      </c>
      <c r="EC27" s="14">
        <v>20</v>
      </c>
      <c r="ED27" s="14">
        <v>12.6</v>
      </c>
      <c r="EE27" s="14">
        <v>37.4</v>
      </c>
      <c r="EF27" s="14">
        <v>34.9</v>
      </c>
      <c r="EG27" s="14">
        <v>85.1</v>
      </c>
      <c r="EH27" s="14">
        <v>90.6</v>
      </c>
      <c r="EI27" s="14">
        <v>10.7</v>
      </c>
      <c r="EJ27" s="14">
        <v>10.9</v>
      </c>
      <c r="EK27" s="14">
        <v>20.9</v>
      </c>
      <c r="EL27" s="14">
        <v>7.6</v>
      </c>
      <c r="EM27" s="14">
        <v>8.1999999999999993</v>
      </c>
      <c r="EN27" s="14">
        <v>20.399999999999999</v>
      </c>
      <c r="EO27" s="14">
        <v>20.399999999999999</v>
      </c>
      <c r="EP27" s="14">
        <v>20</v>
      </c>
      <c r="EQ27" s="14">
        <v>9.8000000000000007</v>
      </c>
      <c r="ER27" s="14">
        <v>110.46</v>
      </c>
      <c r="ES27" s="14">
        <v>10.9</v>
      </c>
      <c r="ET27" s="14">
        <v>130.9</v>
      </c>
      <c r="EU27" s="14">
        <v>0.6</v>
      </c>
      <c r="EV27" s="14">
        <v>98.8</v>
      </c>
      <c r="EW27" s="14">
        <v>114.2</v>
      </c>
      <c r="EX27" s="14">
        <v>91</v>
      </c>
      <c r="EY27" s="14">
        <v>10.4</v>
      </c>
      <c r="EZ27" s="14">
        <v>4.0999999999999996</v>
      </c>
      <c r="FA27" s="14">
        <v>20</v>
      </c>
      <c r="FB27" s="14"/>
      <c r="FC27" s="14">
        <v>42.7</v>
      </c>
      <c r="FD27" s="14">
        <v>28.5</v>
      </c>
      <c r="FE27" s="14">
        <v>28.9</v>
      </c>
      <c r="FF27" s="14">
        <v>3.3</v>
      </c>
      <c r="FG27" s="14">
        <v>12.2</v>
      </c>
      <c r="FH27" s="14"/>
      <c r="FI27" s="14"/>
      <c r="FJ27" s="14">
        <v>7119.83</v>
      </c>
      <c r="FK27" s="15"/>
      <c r="FL27" s="14">
        <v>18.277229999999999</v>
      </c>
      <c r="FM27" s="14">
        <v>1.64</v>
      </c>
      <c r="FN27" s="14"/>
      <c r="FO27" s="14">
        <v>13.2</v>
      </c>
      <c r="FP27" s="14"/>
      <c r="FQ27" s="14">
        <v>9.4402600000000003</v>
      </c>
      <c r="FR27" s="14">
        <v>11.9</v>
      </c>
      <c r="FS27" s="14">
        <v>15.6</v>
      </c>
      <c r="FT27" s="14">
        <v>70.057490000000001</v>
      </c>
    </row>
    <row r="28" spans="1:176" ht="24" customHeight="1" x14ac:dyDescent="0.35">
      <c r="A28" s="16" t="s">
        <v>61</v>
      </c>
      <c r="B28" s="16" t="s">
        <v>800</v>
      </c>
      <c r="C28" s="17"/>
      <c r="D28" s="17"/>
      <c r="E28" s="17">
        <v>650.79999999999995</v>
      </c>
      <c r="F28" s="17">
        <v>217.8</v>
      </c>
      <c r="G28" s="17"/>
      <c r="H28" s="17"/>
      <c r="I28" s="17">
        <v>90.3</v>
      </c>
      <c r="J28" s="17">
        <v>236.1</v>
      </c>
      <c r="K28" s="17"/>
      <c r="L28" s="17"/>
      <c r="M28" s="17">
        <v>119.3</v>
      </c>
      <c r="N28" s="17">
        <v>119</v>
      </c>
      <c r="O28" s="17">
        <v>119.4</v>
      </c>
      <c r="P28" s="17">
        <v>212.1</v>
      </c>
      <c r="Q28" s="17">
        <v>110.9</v>
      </c>
      <c r="R28" s="17">
        <v>67.8</v>
      </c>
      <c r="S28" s="17">
        <v>564.5</v>
      </c>
      <c r="T28" s="17"/>
      <c r="U28" s="17"/>
      <c r="V28" s="17"/>
      <c r="W28" s="17"/>
      <c r="X28" s="17"/>
      <c r="Y28" s="17">
        <v>166.4</v>
      </c>
      <c r="Z28" s="17">
        <v>7.6</v>
      </c>
      <c r="AA28" s="17">
        <v>3.4</v>
      </c>
      <c r="AB28" s="17">
        <v>0</v>
      </c>
      <c r="AC28" s="17">
        <v>5.8</v>
      </c>
      <c r="AD28" s="17">
        <v>0</v>
      </c>
      <c r="AE28" s="17">
        <v>143.6</v>
      </c>
      <c r="AF28" s="17">
        <v>7.7</v>
      </c>
      <c r="AG28" s="17"/>
      <c r="AH28" s="17"/>
      <c r="AI28" s="17"/>
      <c r="AJ28" s="17">
        <v>110.9</v>
      </c>
      <c r="AK28" s="17">
        <v>214.8</v>
      </c>
      <c r="AL28" s="17"/>
      <c r="AM28" s="17"/>
      <c r="AN28" s="17"/>
      <c r="AO28" s="17">
        <v>6.4</v>
      </c>
      <c r="AP28" s="17">
        <v>459.4</v>
      </c>
      <c r="AQ28" s="17">
        <v>81.900000000000006</v>
      </c>
      <c r="AR28" s="17">
        <v>149.19999999999999</v>
      </c>
      <c r="AS28" s="17">
        <v>42.3</v>
      </c>
      <c r="AT28" s="17">
        <v>18.7</v>
      </c>
      <c r="AU28" s="17">
        <v>19.7</v>
      </c>
      <c r="AV28" s="17">
        <v>90.3</v>
      </c>
      <c r="AW28" s="17"/>
      <c r="AX28" s="17"/>
      <c r="AY28" s="17"/>
      <c r="AZ28" s="17">
        <v>104</v>
      </c>
      <c r="BA28" s="17">
        <v>5.2</v>
      </c>
      <c r="BB28" s="17">
        <v>7.6</v>
      </c>
      <c r="BC28" s="17">
        <v>44.2</v>
      </c>
      <c r="BD28" s="17">
        <v>46</v>
      </c>
      <c r="BE28" s="17">
        <v>3.8</v>
      </c>
      <c r="BF28" s="17">
        <v>39.299999999999997</v>
      </c>
      <c r="BG28" s="17">
        <v>85.7</v>
      </c>
      <c r="BH28" s="17">
        <v>70.599999999999994</v>
      </c>
      <c r="BI28" s="17"/>
      <c r="BJ28" s="17"/>
      <c r="BK28" s="17">
        <v>0</v>
      </c>
      <c r="BL28" s="17"/>
      <c r="BM28" s="17"/>
      <c r="BN28" s="17"/>
      <c r="BO28" s="17">
        <v>86.6</v>
      </c>
      <c r="BP28" s="17">
        <v>159.5</v>
      </c>
      <c r="BQ28" s="17"/>
      <c r="BR28" s="17">
        <v>0</v>
      </c>
      <c r="BS28" s="17">
        <v>68.900000000000006</v>
      </c>
      <c r="BT28" s="17"/>
      <c r="BU28" s="17"/>
      <c r="BV28" s="17"/>
      <c r="BW28" s="17"/>
      <c r="BX28" s="17"/>
      <c r="BY28" s="17"/>
      <c r="BZ28" s="17"/>
      <c r="CA28" s="17"/>
      <c r="CB28" s="17">
        <v>4.7</v>
      </c>
      <c r="CC28" s="17">
        <v>187.4</v>
      </c>
      <c r="CD28" s="17">
        <v>133.4</v>
      </c>
      <c r="CE28" s="17">
        <v>64.5</v>
      </c>
      <c r="CF28" s="17">
        <v>80.5</v>
      </c>
      <c r="CG28" s="17">
        <v>30.7</v>
      </c>
      <c r="CH28" s="17"/>
      <c r="CI28" s="17"/>
      <c r="CJ28" s="17"/>
      <c r="CK28" s="17">
        <v>104.2</v>
      </c>
      <c r="CL28" s="17">
        <v>104</v>
      </c>
      <c r="CM28" s="17">
        <v>120.7</v>
      </c>
      <c r="CN28" s="17"/>
      <c r="CO28" s="17"/>
      <c r="CP28" s="17"/>
      <c r="CQ28" s="17"/>
      <c r="CR28" s="17"/>
      <c r="CS28" s="17">
        <v>49.24</v>
      </c>
      <c r="CT28" s="17">
        <v>0</v>
      </c>
      <c r="CU28" s="17">
        <v>0.9</v>
      </c>
      <c r="CV28" s="17">
        <v>90.2</v>
      </c>
      <c r="CW28" s="17">
        <v>69.7</v>
      </c>
      <c r="CX28" s="17">
        <v>16.399999999999999</v>
      </c>
      <c r="CY28" s="17"/>
      <c r="CZ28" s="17">
        <v>0.1</v>
      </c>
      <c r="DA28" s="17">
        <v>20</v>
      </c>
      <c r="DB28" s="17">
        <v>10.4</v>
      </c>
      <c r="DC28" s="17">
        <v>5.5</v>
      </c>
      <c r="DD28" s="17">
        <v>1.2</v>
      </c>
      <c r="DE28" s="17">
        <v>1.8</v>
      </c>
      <c r="DF28" s="17">
        <v>4.0999999999999996</v>
      </c>
      <c r="DG28" s="17">
        <v>20.5</v>
      </c>
      <c r="DH28" s="17">
        <v>20</v>
      </c>
      <c r="DI28" s="17">
        <v>18.8</v>
      </c>
      <c r="DJ28" s="17">
        <v>3.7</v>
      </c>
      <c r="DK28" s="17">
        <v>9.3000000000000007</v>
      </c>
      <c r="DL28" s="17">
        <v>14</v>
      </c>
      <c r="DM28" s="17">
        <v>17.2</v>
      </c>
      <c r="DN28" s="17">
        <v>27.2</v>
      </c>
      <c r="DO28" s="17">
        <v>78.5</v>
      </c>
      <c r="DP28" s="17">
        <v>3.2</v>
      </c>
      <c r="DQ28" s="17">
        <v>2.4</v>
      </c>
      <c r="DR28" s="17">
        <v>2.4</v>
      </c>
      <c r="DS28" s="17"/>
      <c r="DT28" s="17">
        <v>4.0999999999999996</v>
      </c>
      <c r="DU28" s="17">
        <v>2.5</v>
      </c>
      <c r="DV28" s="17">
        <v>20.2</v>
      </c>
      <c r="DW28" s="17">
        <v>3</v>
      </c>
      <c r="DX28" s="17"/>
      <c r="DY28" s="17">
        <v>17.600000000000001</v>
      </c>
      <c r="DZ28" s="17">
        <v>9.6999999999999993</v>
      </c>
      <c r="EA28" s="17">
        <v>20.2</v>
      </c>
      <c r="EB28" s="17">
        <v>20.3</v>
      </c>
      <c r="EC28" s="17">
        <v>20</v>
      </c>
      <c r="ED28" s="17">
        <v>12.4</v>
      </c>
      <c r="EE28" s="17">
        <v>57.6</v>
      </c>
      <c r="EF28" s="17">
        <v>34.9</v>
      </c>
      <c r="EG28" s="17">
        <v>78.7</v>
      </c>
      <c r="EH28" s="17">
        <v>79.8</v>
      </c>
      <c r="EI28" s="17">
        <v>11.8</v>
      </c>
      <c r="EJ28" s="17">
        <v>10.4</v>
      </c>
      <c r="EK28" s="17">
        <v>20.9</v>
      </c>
      <c r="EL28" s="17">
        <v>7.6</v>
      </c>
      <c r="EM28" s="17">
        <v>8.1999999999999993</v>
      </c>
      <c r="EN28" s="17">
        <v>20.399999999999999</v>
      </c>
      <c r="EO28" s="17">
        <v>20.399999999999999</v>
      </c>
      <c r="EP28" s="17">
        <v>20</v>
      </c>
      <c r="EQ28" s="17">
        <v>12.2</v>
      </c>
      <c r="ER28" s="17">
        <v>112.47</v>
      </c>
      <c r="ES28" s="17">
        <v>12.7</v>
      </c>
      <c r="ET28" s="17">
        <v>132.9</v>
      </c>
      <c r="EU28" s="17">
        <v>0.6</v>
      </c>
      <c r="EV28" s="17">
        <v>110.5</v>
      </c>
      <c r="EW28" s="17">
        <v>114.5</v>
      </c>
      <c r="EX28" s="17">
        <v>97.3</v>
      </c>
      <c r="EY28" s="17">
        <v>12.5</v>
      </c>
      <c r="EZ28" s="17">
        <v>8.1999999999999993</v>
      </c>
      <c r="FA28" s="17">
        <v>20</v>
      </c>
      <c r="FB28" s="17"/>
      <c r="FC28" s="17">
        <v>42.6</v>
      </c>
      <c r="FD28" s="17">
        <v>27.9</v>
      </c>
      <c r="FE28" s="17">
        <v>28.5</v>
      </c>
      <c r="FF28" s="17">
        <v>3.2</v>
      </c>
      <c r="FG28" s="17">
        <v>12.3</v>
      </c>
      <c r="FH28" s="17"/>
      <c r="FI28" s="17"/>
      <c r="FJ28" s="17">
        <v>7323.41</v>
      </c>
      <c r="FK28" s="15"/>
      <c r="FL28" s="17">
        <v>18.302219999999998</v>
      </c>
      <c r="FM28" s="17">
        <v>3.472</v>
      </c>
      <c r="FN28" s="17"/>
      <c r="FO28" s="17">
        <v>13.2</v>
      </c>
      <c r="FP28" s="17"/>
      <c r="FQ28" s="17">
        <v>9.4403000000000006</v>
      </c>
      <c r="FR28" s="17">
        <v>11.9</v>
      </c>
      <c r="FS28" s="17">
        <v>15.5</v>
      </c>
      <c r="FT28" s="17">
        <v>71.814520000000002</v>
      </c>
    </row>
    <row r="29" spans="1:176" ht="24" customHeight="1" x14ac:dyDescent="0.35">
      <c r="A29" s="16" t="s">
        <v>61</v>
      </c>
      <c r="B29" s="16" t="s">
        <v>801</v>
      </c>
      <c r="C29" s="17"/>
      <c r="D29" s="17"/>
      <c r="E29" s="17">
        <v>649.29999999999995</v>
      </c>
      <c r="F29" s="17">
        <v>216.7</v>
      </c>
      <c r="G29" s="17"/>
      <c r="H29" s="17"/>
      <c r="I29" s="17">
        <v>91.9</v>
      </c>
      <c r="J29" s="17">
        <v>237.3</v>
      </c>
      <c r="K29" s="17"/>
      <c r="L29" s="17"/>
      <c r="M29" s="17">
        <v>113.8</v>
      </c>
      <c r="N29" s="17">
        <v>112.6</v>
      </c>
      <c r="O29" s="17">
        <v>112.2</v>
      </c>
      <c r="P29" s="17">
        <v>217.9</v>
      </c>
      <c r="Q29" s="17">
        <v>110</v>
      </c>
      <c r="R29" s="17">
        <v>67.900000000000006</v>
      </c>
      <c r="S29" s="17">
        <v>556.1</v>
      </c>
      <c r="T29" s="17"/>
      <c r="U29" s="17"/>
      <c r="V29" s="17"/>
      <c r="W29" s="17"/>
      <c r="X29" s="17"/>
      <c r="Y29" s="17">
        <v>164.8</v>
      </c>
      <c r="Z29" s="17">
        <v>7.8</v>
      </c>
      <c r="AA29" s="17">
        <v>3.4</v>
      </c>
      <c r="AB29" s="17">
        <v>0</v>
      </c>
      <c r="AC29" s="17">
        <v>5.8</v>
      </c>
      <c r="AD29" s="17">
        <v>0</v>
      </c>
      <c r="AE29" s="17">
        <v>143.4</v>
      </c>
      <c r="AF29" s="17">
        <v>7.8</v>
      </c>
      <c r="AG29" s="17"/>
      <c r="AH29" s="17"/>
      <c r="AI29" s="17"/>
      <c r="AJ29" s="17">
        <v>111.1</v>
      </c>
      <c r="AK29" s="17">
        <v>213.7</v>
      </c>
      <c r="AL29" s="17"/>
      <c r="AM29" s="17"/>
      <c r="AN29" s="17"/>
      <c r="AO29" s="17">
        <v>6.4</v>
      </c>
      <c r="AP29" s="17">
        <v>461.6</v>
      </c>
      <c r="AQ29" s="17">
        <v>81.900000000000006</v>
      </c>
      <c r="AR29" s="17">
        <v>147.6</v>
      </c>
      <c r="AS29" s="17">
        <v>42.3</v>
      </c>
      <c r="AT29" s="17">
        <v>18.600000000000001</v>
      </c>
      <c r="AU29" s="17">
        <v>19.7</v>
      </c>
      <c r="AV29" s="17">
        <v>87.5</v>
      </c>
      <c r="AW29" s="17"/>
      <c r="AX29" s="17"/>
      <c r="AY29" s="17"/>
      <c r="AZ29" s="17">
        <v>103.7</v>
      </c>
      <c r="BA29" s="17">
        <v>7.6</v>
      </c>
      <c r="BB29" s="17">
        <v>7.6</v>
      </c>
      <c r="BC29" s="17">
        <v>45.1</v>
      </c>
      <c r="BD29" s="17">
        <v>45.1</v>
      </c>
      <c r="BE29" s="17">
        <v>3.8</v>
      </c>
      <c r="BF29" s="17">
        <v>39.200000000000003</v>
      </c>
      <c r="BG29" s="17">
        <v>86.2</v>
      </c>
      <c r="BH29" s="17">
        <v>71.099999999999994</v>
      </c>
      <c r="BI29" s="17"/>
      <c r="BJ29" s="17"/>
      <c r="BK29" s="17">
        <v>24.9</v>
      </c>
      <c r="BL29" s="17"/>
      <c r="BM29" s="17"/>
      <c r="BN29" s="17"/>
      <c r="BO29" s="17">
        <v>87.5</v>
      </c>
      <c r="BP29" s="17">
        <v>158</v>
      </c>
      <c r="BQ29" s="17"/>
      <c r="BR29" s="17">
        <v>0</v>
      </c>
      <c r="BS29" s="17">
        <v>69.400000000000006</v>
      </c>
      <c r="BT29" s="17"/>
      <c r="BU29" s="17"/>
      <c r="BV29" s="17"/>
      <c r="BW29" s="17"/>
      <c r="BX29" s="17"/>
      <c r="BY29" s="17"/>
      <c r="BZ29" s="17"/>
      <c r="CA29" s="17"/>
      <c r="CB29" s="17">
        <v>4.7</v>
      </c>
      <c r="CC29" s="17">
        <v>183.5</v>
      </c>
      <c r="CD29" s="17">
        <v>132.19999999999999</v>
      </c>
      <c r="CE29" s="17">
        <v>65</v>
      </c>
      <c r="CF29" s="17">
        <v>80.7</v>
      </c>
      <c r="CG29" s="17">
        <v>30.5</v>
      </c>
      <c r="CH29" s="17"/>
      <c r="CI29" s="17"/>
      <c r="CJ29" s="17"/>
      <c r="CK29" s="17">
        <v>102.1</v>
      </c>
      <c r="CL29" s="17">
        <v>102.5</v>
      </c>
      <c r="CM29" s="17">
        <v>119.3</v>
      </c>
      <c r="CN29" s="17"/>
      <c r="CO29" s="17"/>
      <c r="CP29" s="17"/>
      <c r="CQ29" s="17"/>
      <c r="CR29" s="17"/>
      <c r="CS29" s="17">
        <v>73.94</v>
      </c>
      <c r="CT29" s="17">
        <v>28.96</v>
      </c>
      <c r="CU29" s="17">
        <v>1</v>
      </c>
      <c r="CV29" s="17">
        <v>106.3</v>
      </c>
      <c r="CW29" s="17">
        <v>72.3</v>
      </c>
      <c r="CX29" s="17">
        <v>15.1</v>
      </c>
      <c r="CY29" s="17"/>
      <c r="CZ29" s="17">
        <v>0.2</v>
      </c>
      <c r="DA29" s="17">
        <v>20</v>
      </c>
      <c r="DB29" s="17">
        <v>10.5</v>
      </c>
      <c r="DC29" s="17">
        <v>5.5</v>
      </c>
      <c r="DD29" s="17">
        <v>1.2</v>
      </c>
      <c r="DE29" s="17">
        <v>1.8</v>
      </c>
      <c r="DF29" s="17">
        <v>4</v>
      </c>
      <c r="DG29" s="17">
        <v>20.5</v>
      </c>
      <c r="DH29" s="17">
        <v>20</v>
      </c>
      <c r="DI29" s="17">
        <v>18.899999999999999</v>
      </c>
      <c r="DJ29" s="17">
        <v>3.7</v>
      </c>
      <c r="DK29" s="17">
        <v>9.3000000000000007</v>
      </c>
      <c r="DL29" s="17">
        <v>14.1</v>
      </c>
      <c r="DM29" s="17">
        <v>17.3</v>
      </c>
      <c r="DN29" s="17">
        <v>29.6</v>
      </c>
      <c r="DO29" s="17">
        <v>78.099999999999994</v>
      </c>
      <c r="DP29" s="17">
        <v>3.1</v>
      </c>
      <c r="DQ29" s="17">
        <v>2.4</v>
      </c>
      <c r="DR29" s="17">
        <v>2.4</v>
      </c>
      <c r="DS29" s="17"/>
      <c r="DT29" s="17">
        <v>6.5</v>
      </c>
      <c r="DU29" s="17">
        <v>2.6</v>
      </c>
      <c r="DV29" s="17">
        <v>20.2</v>
      </c>
      <c r="DW29" s="17">
        <v>3</v>
      </c>
      <c r="DX29" s="17"/>
      <c r="DY29" s="17">
        <v>16.7</v>
      </c>
      <c r="DZ29" s="17">
        <v>9.6999999999999993</v>
      </c>
      <c r="EA29" s="17">
        <v>20.3</v>
      </c>
      <c r="EB29" s="17">
        <v>20.3</v>
      </c>
      <c r="EC29" s="17">
        <v>20</v>
      </c>
      <c r="ED29" s="17">
        <v>13.4</v>
      </c>
      <c r="EE29" s="17">
        <v>65.7</v>
      </c>
      <c r="EF29" s="17">
        <v>34.799999999999997</v>
      </c>
      <c r="EG29" s="17">
        <v>78.3</v>
      </c>
      <c r="EH29" s="17">
        <v>80.900000000000006</v>
      </c>
      <c r="EI29" s="17">
        <v>11.8</v>
      </c>
      <c r="EJ29" s="17">
        <v>9.6</v>
      </c>
      <c r="EK29" s="17">
        <v>20.9</v>
      </c>
      <c r="EL29" s="17">
        <v>7.6</v>
      </c>
      <c r="EM29" s="17">
        <v>9.4</v>
      </c>
      <c r="EN29" s="17">
        <v>20.399999999999999</v>
      </c>
      <c r="EO29" s="17">
        <v>20.399999999999999</v>
      </c>
      <c r="EP29" s="17">
        <v>20</v>
      </c>
      <c r="EQ29" s="17">
        <v>12.6</v>
      </c>
      <c r="ER29" s="17">
        <v>115.04</v>
      </c>
      <c r="ES29" s="17">
        <v>14.9</v>
      </c>
      <c r="ET29" s="17">
        <v>134.5</v>
      </c>
      <c r="EU29" s="17">
        <v>0.6</v>
      </c>
      <c r="EV29" s="17">
        <v>103.4</v>
      </c>
      <c r="EW29" s="17">
        <v>113.1</v>
      </c>
      <c r="EX29" s="17">
        <v>98.7</v>
      </c>
      <c r="EY29" s="17">
        <v>14.2</v>
      </c>
      <c r="EZ29" s="17">
        <v>8.1999999999999993</v>
      </c>
      <c r="FA29" s="17">
        <v>20</v>
      </c>
      <c r="FB29" s="17"/>
      <c r="FC29" s="17">
        <v>42.4</v>
      </c>
      <c r="FD29" s="17">
        <v>27.8</v>
      </c>
      <c r="FE29" s="17">
        <v>28.3</v>
      </c>
      <c r="FF29" s="17">
        <v>3.2</v>
      </c>
      <c r="FG29" s="17">
        <v>12.2</v>
      </c>
      <c r="FH29" s="17"/>
      <c r="FI29" s="17"/>
      <c r="FJ29" s="17">
        <v>7400.64</v>
      </c>
      <c r="FK29" s="15"/>
      <c r="FL29" s="17">
        <v>18.284179999999999</v>
      </c>
      <c r="FM29" s="17">
        <v>4.0119999999999996</v>
      </c>
      <c r="FN29" s="17"/>
      <c r="FO29" s="17">
        <v>13.2</v>
      </c>
      <c r="FP29" s="17"/>
      <c r="FQ29" s="17">
        <v>9.4407099999999993</v>
      </c>
      <c r="FR29" s="17">
        <v>11.8</v>
      </c>
      <c r="FS29" s="17">
        <v>15.5</v>
      </c>
      <c r="FT29" s="17">
        <v>72.236890000000002</v>
      </c>
    </row>
    <row r="30" spans="1:176" ht="24" customHeight="1" x14ac:dyDescent="0.35">
      <c r="A30" s="16" t="s">
        <v>61</v>
      </c>
      <c r="B30" s="16" t="s">
        <v>802</v>
      </c>
      <c r="C30" s="17"/>
      <c r="D30" s="17"/>
      <c r="E30" s="17">
        <v>652.4</v>
      </c>
      <c r="F30" s="17">
        <v>216.9</v>
      </c>
      <c r="G30" s="17"/>
      <c r="H30" s="17"/>
      <c r="I30" s="17">
        <v>91.1</v>
      </c>
      <c r="J30" s="17">
        <v>237.4</v>
      </c>
      <c r="K30" s="17"/>
      <c r="L30" s="17"/>
      <c r="M30" s="17">
        <v>126</v>
      </c>
      <c r="N30" s="17">
        <v>126.5</v>
      </c>
      <c r="O30" s="17">
        <v>126.2</v>
      </c>
      <c r="P30" s="17">
        <v>215.5</v>
      </c>
      <c r="Q30" s="17">
        <v>109.8</v>
      </c>
      <c r="R30" s="17">
        <v>69.3</v>
      </c>
      <c r="S30" s="17">
        <v>566.79999999999995</v>
      </c>
      <c r="T30" s="17"/>
      <c r="U30" s="17"/>
      <c r="V30" s="17"/>
      <c r="W30" s="17"/>
      <c r="X30" s="17"/>
      <c r="Y30" s="17">
        <v>156.80000000000001</v>
      </c>
      <c r="Z30" s="17">
        <v>7.8</v>
      </c>
      <c r="AA30" s="17">
        <v>3.5</v>
      </c>
      <c r="AB30" s="17">
        <v>0</v>
      </c>
      <c r="AC30" s="17">
        <v>5.8</v>
      </c>
      <c r="AD30" s="17">
        <v>0</v>
      </c>
      <c r="AE30" s="17">
        <v>144.4</v>
      </c>
      <c r="AF30" s="17">
        <v>7.7</v>
      </c>
      <c r="AG30" s="17"/>
      <c r="AH30" s="17"/>
      <c r="AI30" s="17"/>
      <c r="AJ30" s="17">
        <v>111.1</v>
      </c>
      <c r="AK30" s="17">
        <v>209.2</v>
      </c>
      <c r="AL30" s="17"/>
      <c r="AM30" s="17"/>
      <c r="AN30" s="17"/>
      <c r="AO30" s="17">
        <v>6.5</v>
      </c>
      <c r="AP30" s="17">
        <v>461.5</v>
      </c>
      <c r="AQ30" s="17">
        <v>81.900000000000006</v>
      </c>
      <c r="AR30" s="17">
        <v>149</v>
      </c>
      <c r="AS30" s="17">
        <v>42.4</v>
      </c>
      <c r="AT30" s="17">
        <v>18.600000000000001</v>
      </c>
      <c r="AU30" s="17">
        <v>19.7</v>
      </c>
      <c r="AV30" s="17">
        <v>90.1</v>
      </c>
      <c r="AW30" s="17"/>
      <c r="AX30" s="17"/>
      <c r="AY30" s="17"/>
      <c r="AZ30" s="17">
        <v>109.8</v>
      </c>
      <c r="BA30" s="17">
        <v>7.1</v>
      </c>
      <c r="BB30" s="17">
        <v>7.7</v>
      </c>
      <c r="BC30" s="17">
        <v>44.5</v>
      </c>
      <c r="BD30" s="17">
        <v>33.1</v>
      </c>
      <c r="BE30" s="17">
        <v>3.8</v>
      </c>
      <c r="BF30" s="17">
        <v>39.5</v>
      </c>
      <c r="BG30" s="17">
        <v>88</v>
      </c>
      <c r="BH30" s="17">
        <v>71.099999999999994</v>
      </c>
      <c r="BI30" s="17"/>
      <c r="BJ30" s="17"/>
      <c r="BK30" s="17">
        <v>47.7</v>
      </c>
      <c r="BL30" s="17"/>
      <c r="BM30" s="17"/>
      <c r="BN30" s="17"/>
      <c r="BO30" s="17">
        <v>86.9</v>
      </c>
      <c r="BP30" s="17">
        <v>157.6</v>
      </c>
      <c r="BQ30" s="17"/>
      <c r="BR30" s="17">
        <v>0</v>
      </c>
      <c r="BS30" s="17">
        <v>69.099999999999994</v>
      </c>
      <c r="BT30" s="17"/>
      <c r="BU30" s="17"/>
      <c r="BV30" s="17"/>
      <c r="BW30" s="17"/>
      <c r="BX30" s="17"/>
      <c r="BY30" s="17"/>
      <c r="BZ30" s="17"/>
      <c r="CA30" s="17"/>
      <c r="CB30" s="17">
        <v>4.7</v>
      </c>
      <c r="CC30" s="17">
        <v>191.7</v>
      </c>
      <c r="CD30" s="17">
        <v>134.5</v>
      </c>
      <c r="CE30" s="17">
        <v>64.8</v>
      </c>
      <c r="CF30" s="17">
        <v>79.599999999999994</v>
      </c>
      <c r="CG30" s="17">
        <v>30.7</v>
      </c>
      <c r="CH30" s="17"/>
      <c r="CI30" s="17"/>
      <c r="CJ30" s="17"/>
      <c r="CK30" s="17">
        <v>103.6</v>
      </c>
      <c r="CL30" s="17">
        <v>103.1</v>
      </c>
      <c r="CM30" s="17">
        <v>121.3</v>
      </c>
      <c r="CN30" s="17"/>
      <c r="CO30" s="17"/>
      <c r="CP30" s="17"/>
      <c r="CQ30" s="17"/>
      <c r="CR30" s="17"/>
      <c r="CS30" s="17">
        <v>136.25</v>
      </c>
      <c r="CT30" s="17">
        <v>68.97</v>
      </c>
      <c r="CU30" s="17">
        <v>1.1000000000000001</v>
      </c>
      <c r="CV30" s="17">
        <v>112.1</v>
      </c>
      <c r="CW30" s="17">
        <v>73.400000000000006</v>
      </c>
      <c r="CX30" s="17">
        <v>13.4</v>
      </c>
      <c r="CY30" s="17"/>
      <c r="CZ30" s="17">
        <v>0.2</v>
      </c>
      <c r="DA30" s="17">
        <v>20</v>
      </c>
      <c r="DB30" s="17">
        <v>10.5</v>
      </c>
      <c r="DC30" s="17">
        <v>5.5</v>
      </c>
      <c r="DD30" s="17">
        <v>1.2</v>
      </c>
      <c r="DE30" s="17">
        <v>1.8</v>
      </c>
      <c r="DF30" s="17">
        <v>4.0999999999999996</v>
      </c>
      <c r="DG30" s="17">
        <v>20.3</v>
      </c>
      <c r="DH30" s="17">
        <v>20</v>
      </c>
      <c r="DI30" s="17">
        <v>18.899999999999999</v>
      </c>
      <c r="DJ30" s="17">
        <v>3.7</v>
      </c>
      <c r="DK30" s="17">
        <v>9.3000000000000007</v>
      </c>
      <c r="DL30" s="17">
        <v>14</v>
      </c>
      <c r="DM30" s="17">
        <v>17.2</v>
      </c>
      <c r="DN30" s="17">
        <v>30.2</v>
      </c>
      <c r="DO30" s="17">
        <v>83.2</v>
      </c>
      <c r="DP30" s="17">
        <v>3.1</v>
      </c>
      <c r="DQ30" s="17">
        <v>2.4</v>
      </c>
      <c r="DR30" s="17">
        <v>2.4</v>
      </c>
      <c r="DS30" s="17"/>
      <c r="DT30" s="17">
        <v>11.6</v>
      </c>
      <c r="DU30" s="17">
        <v>3</v>
      </c>
      <c r="DV30" s="17">
        <v>20.2</v>
      </c>
      <c r="DW30" s="17">
        <v>3</v>
      </c>
      <c r="DX30" s="17"/>
      <c r="DY30" s="17">
        <v>15.8</v>
      </c>
      <c r="DZ30" s="17">
        <v>9.6999999999999993</v>
      </c>
      <c r="EA30" s="17">
        <v>20.2</v>
      </c>
      <c r="EB30" s="17">
        <v>20.3</v>
      </c>
      <c r="EC30" s="17">
        <v>20</v>
      </c>
      <c r="ED30" s="17">
        <v>17.100000000000001</v>
      </c>
      <c r="EE30" s="17">
        <v>73.400000000000006</v>
      </c>
      <c r="EF30" s="17">
        <v>34.799999999999997</v>
      </c>
      <c r="EG30" s="17">
        <v>72.2</v>
      </c>
      <c r="EH30" s="17">
        <v>76.2</v>
      </c>
      <c r="EI30" s="17">
        <v>12.8</v>
      </c>
      <c r="EJ30" s="17">
        <v>9.1</v>
      </c>
      <c r="EK30" s="17">
        <v>20.9</v>
      </c>
      <c r="EL30" s="17">
        <v>7.5</v>
      </c>
      <c r="EM30" s="17">
        <v>9.4</v>
      </c>
      <c r="EN30" s="17">
        <v>20.399999999999999</v>
      </c>
      <c r="EO30" s="17">
        <v>20.399999999999999</v>
      </c>
      <c r="EP30" s="17">
        <v>20</v>
      </c>
      <c r="EQ30" s="17">
        <v>11.7</v>
      </c>
      <c r="ER30" s="17">
        <v>116.71</v>
      </c>
      <c r="ES30" s="17">
        <v>16.2</v>
      </c>
      <c r="ET30" s="17">
        <v>133.9</v>
      </c>
      <c r="EU30" s="17">
        <v>0.6</v>
      </c>
      <c r="EV30" s="17">
        <v>107.1</v>
      </c>
      <c r="EW30" s="17">
        <v>123.3</v>
      </c>
      <c r="EX30" s="17">
        <v>98.6</v>
      </c>
      <c r="EY30" s="17">
        <v>15.7</v>
      </c>
      <c r="EZ30" s="17">
        <v>8.3000000000000007</v>
      </c>
      <c r="FA30" s="17">
        <v>20</v>
      </c>
      <c r="FB30" s="17"/>
      <c r="FC30" s="17">
        <v>42.7</v>
      </c>
      <c r="FD30" s="17">
        <v>26.7</v>
      </c>
      <c r="FE30" s="17">
        <v>28.2</v>
      </c>
      <c r="FF30" s="17">
        <v>3.1</v>
      </c>
      <c r="FG30" s="17">
        <v>12</v>
      </c>
      <c r="FH30" s="17"/>
      <c r="FI30" s="17"/>
      <c r="FJ30" s="17">
        <v>7609.83</v>
      </c>
      <c r="FK30" s="15"/>
      <c r="FL30" s="17">
        <v>18.227060000000002</v>
      </c>
      <c r="FM30" s="17">
        <v>3.7250000000000001</v>
      </c>
      <c r="FN30" s="17"/>
      <c r="FO30" s="17">
        <v>13.2</v>
      </c>
      <c r="FP30" s="17"/>
      <c r="FQ30" s="17">
        <v>9.4414599999999993</v>
      </c>
      <c r="FR30" s="17">
        <v>11.9</v>
      </c>
      <c r="FS30" s="17">
        <v>15.6</v>
      </c>
      <c r="FT30" s="17">
        <v>72.093519999999998</v>
      </c>
    </row>
    <row r="31" spans="1:176" ht="24" customHeight="1" x14ac:dyDescent="0.35">
      <c r="A31" s="16" t="s">
        <v>61</v>
      </c>
      <c r="B31" s="16" t="s">
        <v>803</v>
      </c>
      <c r="C31" s="17"/>
      <c r="D31" s="17"/>
      <c r="E31" s="17">
        <v>645.4</v>
      </c>
      <c r="F31" s="17">
        <v>215.5</v>
      </c>
      <c r="G31" s="17"/>
      <c r="H31" s="17"/>
      <c r="I31" s="17">
        <v>89.7</v>
      </c>
      <c r="J31" s="17">
        <v>235.9</v>
      </c>
      <c r="K31" s="17"/>
      <c r="L31" s="17"/>
      <c r="M31" s="17">
        <v>112.3</v>
      </c>
      <c r="N31" s="17">
        <v>111.1</v>
      </c>
      <c r="O31" s="17">
        <v>111.6</v>
      </c>
      <c r="P31" s="17">
        <v>214.6</v>
      </c>
      <c r="Q31" s="17">
        <v>184.5</v>
      </c>
      <c r="R31" s="17">
        <v>90.4</v>
      </c>
      <c r="S31" s="17">
        <v>555.4</v>
      </c>
      <c r="T31" s="17"/>
      <c r="U31" s="17"/>
      <c r="V31" s="17"/>
      <c r="W31" s="17"/>
      <c r="X31" s="17"/>
      <c r="Y31" s="17">
        <v>167.5</v>
      </c>
      <c r="Z31" s="17">
        <v>7.5</v>
      </c>
      <c r="AA31" s="17">
        <v>3.3</v>
      </c>
      <c r="AB31" s="17">
        <v>0</v>
      </c>
      <c r="AC31" s="17">
        <v>5.8</v>
      </c>
      <c r="AD31" s="17">
        <v>0</v>
      </c>
      <c r="AE31" s="17">
        <v>142.5</v>
      </c>
      <c r="AF31" s="17">
        <v>7.5</v>
      </c>
      <c r="AG31" s="17"/>
      <c r="AH31" s="17"/>
      <c r="AI31" s="17"/>
      <c r="AJ31" s="17">
        <v>110.9</v>
      </c>
      <c r="AK31" s="17">
        <v>217</v>
      </c>
      <c r="AL31" s="17"/>
      <c r="AM31" s="17"/>
      <c r="AN31" s="17"/>
      <c r="AO31" s="17">
        <v>6.4</v>
      </c>
      <c r="AP31" s="17">
        <v>459.6</v>
      </c>
      <c r="AQ31" s="17">
        <v>81.900000000000006</v>
      </c>
      <c r="AR31" s="17">
        <v>142.5</v>
      </c>
      <c r="AS31" s="17">
        <v>42.3</v>
      </c>
      <c r="AT31" s="17">
        <v>18.399999999999999</v>
      </c>
      <c r="AU31" s="17">
        <v>19.7</v>
      </c>
      <c r="AV31" s="17">
        <v>89.4</v>
      </c>
      <c r="AW31" s="17"/>
      <c r="AX31" s="17"/>
      <c r="AY31" s="17"/>
      <c r="AZ31" s="17">
        <v>108.4</v>
      </c>
      <c r="BA31" s="17">
        <v>7.2</v>
      </c>
      <c r="BB31" s="17">
        <v>7.6</v>
      </c>
      <c r="BC31" s="17">
        <v>45.5</v>
      </c>
      <c r="BD31" s="17">
        <v>32.700000000000003</v>
      </c>
      <c r="BE31" s="17">
        <v>3.8</v>
      </c>
      <c r="BF31" s="17">
        <v>38.9</v>
      </c>
      <c r="BG31" s="17">
        <v>86.7</v>
      </c>
      <c r="BH31" s="17">
        <v>70</v>
      </c>
      <c r="BI31" s="17"/>
      <c r="BJ31" s="17"/>
      <c r="BK31" s="17">
        <v>47.9</v>
      </c>
      <c r="BL31" s="17"/>
      <c r="BM31" s="17"/>
      <c r="BN31" s="17"/>
      <c r="BO31" s="17">
        <v>86.3</v>
      </c>
      <c r="BP31" s="17">
        <v>158</v>
      </c>
      <c r="BQ31" s="17"/>
      <c r="BR31" s="17">
        <v>0</v>
      </c>
      <c r="BS31" s="17">
        <v>68.599999999999994</v>
      </c>
      <c r="BT31" s="17"/>
      <c r="BU31" s="17"/>
      <c r="BV31" s="17"/>
      <c r="BW31" s="17"/>
      <c r="BX31" s="17"/>
      <c r="BY31" s="17"/>
      <c r="BZ31" s="17"/>
      <c r="CA31" s="17"/>
      <c r="CB31" s="17">
        <v>4.7</v>
      </c>
      <c r="CC31" s="17">
        <v>164.4</v>
      </c>
      <c r="CD31" s="17">
        <v>133.1</v>
      </c>
      <c r="CE31" s="17">
        <v>63.9</v>
      </c>
      <c r="CF31" s="17">
        <v>78.3</v>
      </c>
      <c r="CG31" s="17">
        <v>30.5</v>
      </c>
      <c r="CH31" s="17"/>
      <c r="CI31" s="17"/>
      <c r="CJ31" s="17"/>
      <c r="CK31" s="17">
        <v>102.6</v>
      </c>
      <c r="CL31" s="17">
        <v>102.8</v>
      </c>
      <c r="CM31" s="17">
        <v>119.7</v>
      </c>
      <c r="CN31" s="17"/>
      <c r="CO31" s="17"/>
      <c r="CP31" s="17"/>
      <c r="CQ31" s="17"/>
      <c r="CR31" s="17"/>
      <c r="CS31" s="17">
        <v>136.62</v>
      </c>
      <c r="CT31" s="17">
        <v>72.45</v>
      </c>
      <c r="CU31" s="17">
        <v>1.2</v>
      </c>
      <c r="CV31" s="17">
        <v>105</v>
      </c>
      <c r="CW31" s="17">
        <v>74.400000000000006</v>
      </c>
      <c r="CX31" s="17">
        <v>12.4</v>
      </c>
      <c r="CY31" s="17"/>
      <c r="CZ31" s="17">
        <v>0.2</v>
      </c>
      <c r="DA31" s="17">
        <v>20</v>
      </c>
      <c r="DB31" s="17">
        <v>10.3</v>
      </c>
      <c r="DC31" s="17">
        <v>5.5</v>
      </c>
      <c r="DD31" s="17">
        <v>1.2</v>
      </c>
      <c r="DE31" s="17">
        <v>1.7</v>
      </c>
      <c r="DF31" s="17">
        <v>4.2</v>
      </c>
      <c r="DG31" s="17">
        <v>20.3</v>
      </c>
      <c r="DH31" s="17">
        <v>20</v>
      </c>
      <c r="DI31" s="17">
        <v>18.899999999999999</v>
      </c>
      <c r="DJ31" s="17">
        <v>3.7</v>
      </c>
      <c r="DK31" s="17">
        <v>9.3000000000000007</v>
      </c>
      <c r="DL31" s="17">
        <v>13.9</v>
      </c>
      <c r="DM31" s="17">
        <v>17</v>
      </c>
      <c r="DN31" s="17">
        <v>26.2</v>
      </c>
      <c r="DO31" s="17">
        <v>79</v>
      </c>
      <c r="DP31" s="17">
        <v>3.1</v>
      </c>
      <c r="DQ31" s="17">
        <v>2.4</v>
      </c>
      <c r="DR31" s="17">
        <v>2.4</v>
      </c>
      <c r="DS31" s="17"/>
      <c r="DT31" s="17">
        <v>17.7</v>
      </c>
      <c r="DU31" s="17">
        <v>3.3</v>
      </c>
      <c r="DV31" s="17">
        <v>20.2</v>
      </c>
      <c r="DW31" s="17">
        <v>3</v>
      </c>
      <c r="DX31" s="17"/>
      <c r="DY31" s="17">
        <v>16.3</v>
      </c>
      <c r="DZ31" s="17">
        <v>9.6999999999999993</v>
      </c>
      <c r="EA31" s="17">
        <v>20.2</v>
      </c>
      <c r="EB31" s="17">
        <v>20.3</v>
      </c>
      <c r="EC31" s="17">
        <v>20</v>
      </c>
      <c r="ED31" s="17">
        <v>19.100000000000001</v>
      </c>
      <c r="EE31" s="17">
        <v>75.099999999999994</v>
      </c>
      <c r="EF31" s="17">
        <v>34.700000000000003</v>
      </c>
      <c r="EG31" s="17">
        <v>71.3</v>
      </c>
      <c r="EH31" s="17">
        <v>76.3</v>
      </c>
      <c r="EI31" s="17">
        <v>14.1</v>
      </c>
      <c r="EJ31" s="17">
        <v>8.6</v>
      </c>
      <c r="EK31" s="17">
        <v>20.9</v>
      </c>
      <c r="EL31" s="17">
        <v>7.5</v>
      </c>
      <c r="EM31" s="17">
        <v>9.4</v>
      </c>
      <c r="EN31" s="17">
        <v>20.399999999999999</v>
      </c>
      <c r="EO31" s="17">
        <v>20.399999999999999</v>
      </c>
      <c r="EP31" s="17">
        <v>20</v>
      </c>
      <c r="EQ31" s="17">
        <v>10.4</v>
      </c>
      <c r="ER31" s="17">
        <v>114.83</v>
      </c>
      <c r="ES31" s="17">
        <v>17.3</v>
      </c>
      <c r="ET31" s="17">
        <v>133.4</v>
      </c>
      <c r="EU31" s="17">
        <v>0.6</v>
      </c>
      <c r="EV31" s="17">
        <v>105.2</v>
      </c>
      <c r="EW31" s="17">
        <v>116.5</v>
      </c>
      <c r="EX31" s="17">
        <v>98.5</v>
      </c>
      <c r="EY31" s="17">
        <v>17</v>
      </c>
      <c r="EZ31" s="17">
        <v>8.1999999999999993</v>
      </c>
      <c r="FA31" s="17">
        <v>20</v>
      </c>
      <c r="FB31" s="17"/>
      <c r="FC31" s="17">
        <v>42.7</v>
      </c>
      <c r="FD31" s="17">
        <v>27</v>
      </c>
      <c r="FE31" s="17">
        <v>27.9</v>
      </c>
      <c r="FF31" s="17">
        <v>3</v>
      </c>
      <c r="FG31" s="17">
        <v>11.9</v>
      </c>
      <c r="FH31" s="17"/>
      <c r="FI31" s="17"/>
      <c r="FJ31" s="17">
        <v>7594.5</v>
      </c>
      <c r="FK31" s="15"/>
      <c r="FL31" s="17">
        <v>18.30716</v>
      </c>
      <c r="FM31" s="17">
        <v>3.734</v>
      </c>
      <c r="FN31" s="17"/>
      <c r="FO31" s="17">
        <v>13.2</v>
      </c>
      <c r="FP31" s="17"/>
      <c r="FQ31" s="17">
        <v>9.4421599999999994</v>
      </c>
      <c r="FR31" s="17">
        <v>11.9</v>
      </c>
      <c r="FS31" s="17">
        <v>15.4</v>
      </c>
      <c r="FT31" s="17">
        <v>71.983320000000006</v>
      </c>
    </row>
    <row r="32" spans="1:176" ht="24" customHeight="1" x14ac:dyDescent="0.35">
      <c r="A32" s="16" t="s">
        <v>61</v>
      </c>
      <c r="B32" s="16" t="s">
        <v>804</v>
      </c>
      <c r="C32" s="17"/>
      <c r="D32" s="17"/>
      <c r="E32" s="17">
        <v>651.70000000000005</v>
      </c>
      <c r="F32" s="17">
        <v>217.4</v>
      </c>
      <c r="G32" s="17"/>
      <c r="H32" s="17"/>
      <c r="I32" s="17">
        <v>92</v>
      </c>
      <c r="J32" s="17">
        <v>236.8</v>
      </c>
      <c r="K32" s="17"/>
      <c r="L32" s="17"/>
      <c r="M32" s="17">
        <v>135.1</v>
      </c>
      <c r="N32" s="17">
        <v>135.1</v>
      </c>
      <c r="O32" s="17">
        <v>135.6</v>
      </c>
      <c r="P32" s="17">
        <v>229.9</v>
      </c>
      <c r="Q32" s="17">
        <v>200.4</v>
      </c>
      <c r="R32" s="17">
        <v>105.5</v>
      </c>
      <c r="S32" s="17">
        <v>563.1</v>
      </c>
      <c r="T32" s="17"/>
      <c r="U32" s="17"/>
      <c r="V32" s="17"/>
      <c r="W32" s="17"/>
      <c r="X32" s="17"/>
      <c r="Y32" s="17">
        <v>170.6</v>
      </c>
      <c r="Z32" s="17">
        <v>8.1</v>
      </c>
      <c r="AA32" s="17">
        <v>3.7</v>
      </c>
      <c r="AB32" s="17">
        <v>0</v>
      </c>
      <c r="AC32" s="17">
        <v>5.7</v>
      </c>
      <c r="AD32" s="17">
        <v>0</v>
      </c>
      <c r="AE32" s="17">
        <v>144.30000000000001</v>
      </c>
      <c r="AF32" s="17">
        <v>7.7</v>
      </c>
      <c r="AG32" s="17"/>
      <c r="AH32" s="17"/>
      <c r="AI32" s="17"/>
      <c r="AJ32" s="17">
        <v>111</v>
      </c>
      <c r="AK32" s="17">
        <v>222.4</v>
      </c>
      <c r="AL32" s="17"/>
      <c r="AM32" s="17"/>
      <c r="AN32" s="17"/>
      <c r="AO32" s="17">
        <v>6.5</v>
      </c>
      <c r="AP32" s="17">
        <v>460.6</v>
      </c>
      <c r="AQ32" s="17">
        <v>81.900000000000006</v>
      </c>
      <c r="AR32" s="17">
        <v>149.30000000000001</v>
      </c>
      <c r="AS32" s="17">
        <v>42.3</v>
      </c>
      <c r="AT32" s="17">
        <v>18.5</v>
      </c>
      <c r="AU32" s="17">
        <v>19.7</v>
      </c>
      <c r="AV32" s="17">
        <v>91.9</v>
      </c>
      <c r="AW32" s="17"/>
      <c r="AX32" s="17"/>
      <c r="AY32" s="17"/>
      <c r="AZ32" s="17">
        <v>109</v>
      </c>
      <c r="BA32" s="17">
        <v>7.1</v>
      </c>
      <c r="BB32" s="17">
        <v>7.8</v>
      </c>
      <c r="BC32" s="17">
        <v>46.3</v>
      </c>
      <c r="BD32" s="17">
        <v>35</v>
      </c>
      <c r="BE32" s="17">
        <v>3.8</v>
      </c>
      <c r="BF32" s="17">
        <v>39.1</v>
      </c>
      <c r="BG32" s="17">
        <v>87.9</v>
      </c>
      <c r="BH32" s="17">
        <v>71.2</v>
      </c>
      <c r="BI32" s="17"/>
      <c r="BJ32" s="17"/>
      <c r="BK32" s="17">
        <v>48.3</v>
      </c>
      <c r="BL32" s="17"/>
      <c r="BM32" s="17"/>
      <c r="BN32" s="17"/>
      <c r="BO32" s="17">
        <v>87.1</v>
      </c>
      <c r="BP32" s="17">
        <v>159.30000000000001</v>
      </c>
      <c r="BQ32" s="17"/>
      <c r="BR32" s="17">
        <v>0</v>
      </c>
      <c r="BS32" s="17">
        <v>68.8</v>
      </c>
      <c r="BT32" s="17"/>
      <c r="BU32" s="17"/>
      <c r="BV32" s="17"/>
      <c r="BW32" s="17"/>
      <c r="BX32" s="17"/>
      <c r="BY32" s="17"/>
      <c r="BZ32" s="17"/>
      <c r="CA32" s="17"/>
      <c r="CB32" s="17">
        <v>4.7</v>
      </c>
      <c r="CC32" s="17">
        <v>192.3</v>
      </c>
      <c r="CD32" s="17">
        <v>135.4</v>
      </c>
      <c r="CE32" s="17">
        <v>64.900000000000006</v>
      </c>
      <c r="CF32" s="17">
        <v>78.5</v>
      </c>
      <c r="CG32" s="17">
        <v>30.7</v>
      </c>
      <c r="CH32" s="17"/>
      <c r="CI32" s="17"/>
      <c r="CJ32" s="17"/>
      <c r="CK32" s="17">
        <v>103.8</v>
      </c>
      <c r="CL32" s="17">
        <v>103.7</v>
      </c>
      <c r="CM32" s="17">
        <v>121.2</v>
      </c>
      <c r="CN32" s="17"/>
      <c r="CO32" s="17"/>
      <c r="CP32" s="17"/>
      <c r="CQ32" s="17"/>
      <c r="CR32" s="17"/>
      <c r="CS32" s="17">
        <v>136.75</v>
      </c>
      <c r="CT32" s="17">
        <v>74.66</v>
      </c>
      <c r="CU32" s="17">
        <v>1.3</v>
      </c>
      <c r="CV32" s="17">
        <v>104.4</v>
      </c>
      <c r="CW32" s="17">
        <v>74.3</v>
      </c>
      <c r="CX32" s="17">
        <v>11.5</v>
      </c>
      <c r="CY32" s="17"/>
      <c r="CZ32" s="17">
        <v>0.3</v>
      </c>
      <c r="DA32" s="17">
        <v>20</v>
      </c>
      <c r="DB32" s="17">
        <v>10.5</v>
      </c>
      <c r="DC32" s="17">
        <v>5.5</v>
      </c>
      <c r="DD32" s="17">
        <v>1.2</v>
      </c>
      <c r="DE32" s="17">
        <v>2.2999999999999998</v>
      </c>
      <c r="DF32" s="17">
        <v>4.2</v>
      </c>
      <c r="DG32" s="17">
        <v>20.5</v>
      </c>
      <c r="DH32" s="17">
        <v>20</v>
      </c>
      <c r="DI32" s="17">
        <v>18.8</v>
      </c>
      <c r="DJ32" s="17">
        <v>3.7</v>
      </c>
      <c r="DK32" s="17">
        <v>9.3000000000000007</v>
      </c>
      <c r="DL32" s="17">
        <v>13.8</v>
      </c>
      <c r="DM32" s="17">
        <v>16.899999999999999</v>
      </c>
      <c r="DN32" s="17">
        <v>28.9</v>
      </c>
      <c r="DO32" s="17">
        <v>79.400000000000006</v>
      </c>
      <c r="DP32" s="17">
        <v>3</v>
      </c>
      <c r="DQ32" s="17">
        <v>2.4</v>
      </c>
      <c r="DR32" s="17">
        <v>2.4</v>
      </c>
      <c r="DS32" s="17"/>
      <c r="DT32" s="17">
        <v>17.7</v>
      </c>
      <c r="DU32" s="17">
        <v>3.3</v>
      </c>
      <c r="DV32" s="17">
        <v>20.2</v>
      </c>
      <c r="DW32" s="17">
        <v>3</v>
      </c>
      <c r="DX32" s="17"/>
      <c r="DY32" s="17">
        <v>17.2</v>
      </c>
      <c r="DZ32" s="17">
        <v>9.6999999999999993</v>
      </c>
      <c r="EA32" s="17">
        <v>20.2</v>
      </c>
      <c r="EB32" s="17">
        <v>20.3</v>
      </c>
      <c r="EC32" s="17">
        <v>20</v>
      </c>
      <c r="ED32" s="17">
        <v>21.3</v>
      </c>
      <c r="EE32" s="17">
        <v>77.5</v>
      </c>
      <c r="EF32" s="17">
        <v>34.6</v>
      </c>
      <c r="EG32" s="17">
        <v>66.900000000000006</v>
      </c>
      <c r="EH32" s="17">
        <v>75</v>
      </c>
      <c r="EI32" s="17">
        <v>13.6</v>
      </c>
      <c r="EJ32" s="17">
        <v>10.5</v>
      </c>
      <c r="EK32" s="17">
        <v>20.9</v>
      </c>
      <c r="EL32" s="17">
        <v>7.6</v>
      </c>
      <c r="EM32" s="17">
        <v>9.4</v>
      </c>
      <c r="EN32" s="17">
        <v>20.399999999999999</v>
      </c>
      <c r="EO32" s="17">
        <v>20.399999999999999</v>
      </c>
      <c r="EP32" s="17">
        <v>20</v>
      </c>
      <c r="EQ32" s="17">
        <v>12.2</v>
      </c>
      <c r="ER32" s="17">
        <v>114.83</v>
      </c>
      <c r="ES32" s="17">
        <v>18.2</v>
      </c>
      <c r="ET32" s="17">
        <v>133.30000000000001</v>
      </c>
      <c r="EU32" s="17">
        <v>0.6</v>
      </c>
      <c r="EV32" s="17">
        <v>91.1</v>
      </c>
      <c r="EW32" s="17">
        <v>116.7</v>
      </c>
      <c r="EX32" s="17">
        <v>98.7</v>
      </c>
      <c r="EY32" s="17">
        <v>17.8</v>
      </c>
      <c r="EZ32" s="17">
        <v>8.1999999999999993</v>
      </c>
      <c r="FA32" s="17">
        <v>20</v>
      </c>
      <c r="FB32" s="17"/>
      <c r="FC32" s="17">
        <v>42.3</v>
      </c>
      <c r="FD32" s="17">
        <v>26.8</v>
      </c>
      <c r="FE32" s="17">
        <v>28</v>
      </c>
      <c r="FF32" s="17">
        <v>3.1</v>
      </c>
      <c r="FG32" s="17">
        <v>11.8</v>
      </c>
      <c r="FH32" s="17"/>
      <c r="FI32" s="17"/>
      <c r="FJ32" s="17">
        <v>7792.04</v>
      </c>
      <c r="FK32" s="15"/>
      <c r="FL32" s="17">
        <v>18.297989999999999</v>
      </c>
      <c r="FM32" s="17">
        <v>3.698</v>
      </c>
      <c r="FN32" s="17"/>
      <c r="FO32" s="17">
        <v>13.2</v>
      </c>
      <c r="FP32" s="17"/>
      <c r="FQ32" s="17">
        <v>9.44252</v>
      </c>
      <c r="FR32" s="17">
        <v>11.9</v>
      </c>
      <c r="FS32" s="17">
        <v>15.6</v>
      </c>
      <c r="FT32" s="17">
        <v>72.138509999999997</v>
      </c>
    </row>
    <row r="33" spans="1:176" ht="24" customHeight="1" x14ac:dyDescent="0.35">
      <c r="A33" s="16" t="s">
        <v>61</v>
      </c>
      <c r="B33" s="16" t="s">
        <v>805</v>
      </c>
      <c r="C33" s="17"/>
      <c r="D33" s="17"/>
      <c r="E33" s="17">
        <v>647.5</v>
      </c>
      <c r="F33" s="17">
        <v>215.3</v>
      </c>
      <c r="G33" s="17"/>
      <c r="H33" s="17"/>
      <c r="I33" s="17">
        <v>90.9</v>
      </c>
      <c r="J33" s="17">
        <v>237.6</v>
      </c>
      <c r="K33" s="17"/>
      <c r="L33" s="17"/>
      <c r="M33" s="17">
        <v>116.7</v>
      </c>
      <c r="N33" s="17">
        <v>115.5</v>
      </c>
      <c r="O33" s="17">
        <v>116.5</v>
      </c>
      <c r="P33" s="17">
        <v>226.3</v>
      </c>
      <c r="Q33" s="17">
        <v>203</v>
      </c>
      <c r="R33" s="17">
        <v>105.8</v>
      </c>
      <c r="S33" s="17">
        <v>553</v>
      </c>
      <c r="T33" s="17"/>
      <c r="U33" s="17"/>
      <c r="V33" s="17"/>
      <c r="W33" s="17"/>
      <c r="X33" s="17"/>
      <c r="Y33" s="17">
        <v>168.8</v>
      </c>
      <c r="Z33" s="17">
        <v>7.7</v>
      </c>
      <c r="AA33" s="17">
        <v>3.4</v>
      </c>
      <c r="AB33" s="17">
        <v>0</v>
      </c>
      <c r="AC33" s="17">
        <v>5.8</v>
      </c>
      <c r="AD33" s="17">
        <v>0</v>
      </c>
      <c r="AE33" s="17">
        <v>142.9</v>
      </c>
      <c r="AF33" s="17">
        <v>7.9</v>
      </c>
      <c r="AG33" s="17"/>
      <c r="AH33" s="17"/>
      <c r="AI33" s="17"/>
      <c r="AJ33" s="17">
        <v>111</v>
      </c>
      <c r="AK33" s="17">
        <v>221.7</v>
      </c>
      <c r="AL33" s="17"/>
      <c r="AM33" s="17"/>
      <c r="AN33" s="17"/>
      <c r="AO33" s="17">
        <v>6.4</v>
      </c>
      <c r="AP33" s="17">
        <v>462.2</v>
      </c>
      <c r="AQ33" s="17">
        <v>81.900000000000006</v>
      </c>
      <c r="AR33" s="17">
        <v>150.69999999999999</v>
      </c>
      <c r="AS33" s="17">
        <v>42.2</v>
      </c>
      <c r="AT33" s="17">
        <v>18.5</v>
      </c>
      <c r="AU33" s="17">
        <v>19.7</v>
      </c>
      <c r="AV33" s="17">
        <v>90.3</v>
      </c>
      <c r="AW33" s="17"/>
      <c r="AX33" s="17"/>
      <c r="AY33" s="17"/>
      <c r="AZ33" s="17">
        <v>110.2</v>
      </c>
      <c r="BA33" s="17">
        <v>7.1</v>
      </c>
      <c r="BB33" s="17">
        <v>7.6</v>
      </c>
      <c r="BC33" s="17">
        <v>46.6</v>
      </c>
      <c r="BD33" s="17">
        <v>45.4</v>
      </c>
      <c r="BE33" s="17">
        <v>3.8</v>
      </c>
      <c r="BF33" s="17">
        <v>40.1</v>
      </c>
      <c r="BG33" s="17">
        <v>87.2</v>
      </c>
      <c r="BH33" s="17">
        <v>70.8</v>
      </c>
      <c r="BI33" s="17"/>
      <c r="BJ33" s="17"/>
      <c r="BK33" s="17">
        <v>48.2</v>
      </c>
      <c r="BL33" s="17"/>
      <c r="BM33" s="17"/>
      <c r="BN33" s="17"/>
      <c r="BO33" s="17">
        <v>86.6</v>
      </c>
      <c r="BP33" s="17">
        <v>158.6</v>
      </c>
      <c r="BQ33" s="17"/>
      <c r="BR33" s="17">
        <v>0</v>
      </c>
      <c r="BS33" s="17">
        <v>68.900000000000006</v>
      </c>
      <c r="BT33" s="17"/>
      <c r="BU33" s="17"/>
      <c r="BV33" s="17"/>
      <c r="BW33" s="17"/>
      <c r="BX33" s="17"/>
      <c r="BY33" s="17"/>
      <c r="BZ33" s="17"/>
      <c r="CA33" s="17"/>
      <c r="CB33" s="17">
        <v>4.5999999999999996</v>
      </c>
      <c r="CC33" s="17">
        <v>179.6</v>
      </c>
      <c r="CD33" s="17">
        <v>134.19999999999999</v>
      </c>
      <c r="CE33" s="17">
        <v>62.4</v>
      </c>
      <c r="CF33" s="17">
        <v>78.5</v>
      </c>
      <c r="CG33" s="17">
        <v>30.7</v>
      </c>
      <c r="CH33" s="17"/>
      <c r="CI33" s="17"/>
      <c r="CJ33" s="17"/>
      <c r="CK33" s="17">
        <v>139.80000000000001</v>
      </c>
      <c r="CL33" s="17">
        <v>141.69999999999999</v>
      </c>
      <c r="CM33" s="17">
        <v>145.4</v>
      </c>
      <c r="CN33" s="17"/>
      <c r="CO33" s="17"/>
      <c r="CP33" s="17"/>
      <c r="CQ33" s="17"/>
      <c r="CR33" s="17"/>
      <c r="CS33" s="17">
        <v>136.15</v>
      </c>
      <c r="CT33" s="17">
        <v>75.510000000000005</v>
      </c>
      <c r="CU33" s="17">
        <v>1.3</v>
      </c>
      <c r="CV33" s="17">
        <v>98.3</v>
      </c>
      <c r="CW33" s="17">
        <v>74.900000000000006</v>
      </c>
      <c r="CX33" s="17">
        <v>13.6</v>
      </c>
      <c r="CY33" s="17"/>
      <c r="CZ33" s="17">
        <v>0.3</v>
      </c>
      <c r="DA33" s="17">
        <v>20</v>
      </c>
      <c r="DB33" s="17">
        <v>10.4</v>
      </c>
      <c r="DC33" s="17">
        <v>5.5</v>
      </c>
      <c r="DD33" s="17">
        <v>1.2</v>
      </c>
      <c r="DE33" s="17">
        <v>2.8</v>
      </c>
      <c r="DF33" s="17">
        <v>4.0999999999999996</v>
      </c>
      <c r="DG33" s="17">
        <v>20.2</v>
      </c>
      <c r="DH33" s="17">
        <v>20</v>
      </c>
      <c r="DI33" s="17">
        <v>18.899999999999999</v>
      </c>
      <c r="DJ33" s="17">
        <v>3.7</v>
      </c>
      <c r="DK33" s="17">
        <v>9.3000000000000007</v>
      </c>
      <c r="DL33" s="17">
        <v>13.9</v>
      </c>
      <c r="DM33" s="17">
        <v>17</v>
      </c>
      <c r="DN33" s="17">
        <v>27.8</v>
      </c>
      <c r="DO33" s="17">
        <v>77.900000000000006</v>
      </c>
      <c r="DP33" s="17">
        <v>3</v>
      </c>
      <c r="DQ33" s="17">
        <v>2.4</v>
      </c>
      <c r="DR33" s="17">
        <v>2.4</v>
      </c>
      <c r="DS33" s="17"/>
      <c r="DT33" s="17">
        <v>17.899999999999999</v>
      </c>
      <c r="DU33" s="17">
        <v>3.3</v>
      </c>
      <c r="DV33" s="17">
        <v>20.2</v>
      </c>
      <c r="DW33" s="17">
        <v>3</v>
      </c>
      <c r="DX33" s="17"/>
      <c r="DY33" s="17">
        <v>17.3</v>
      </c>
      <c r="DZ33" s="17">
        <v>9.6999999999999993</v>
      </c>
      <c r="EA33" s="17">
        <v>20.2</v>
      </c>
      <c r="EB33" s="17">
        <v>20.3</v>
      </c>
      <c r="EC33" s="17">
        <v>20</v>
      </c>
      <c r="ED33" s="17">
        <v>20.399999999999999</v>
      </c>
      <c r="EE33" s="17">
        <v>78.099999999999994</v>
      </c>
      <c r="EF33" s="17">
        <v>34.1</v>
      </c>
      <c r="EG33" s="17">
        <v>66.400000000000006</v>
      </c>
      <c r="EH33" s="17">
        <v>71.2</v>
      </c>
      <c r="EI33" s="17">
        <v>14.1</v>
      </c>
      <c r="EJ33" s="17">
        <v>9</v>
      </c>
      <c r="EK33" s="17">
        <v>20.9</v>
      </c>
      <c r="EL33" s="17">
        <v>7.7</v>
      </c>
      <c r="EM33" s="17">
        <v>9.4</v>
      </c>
      <c r="EN33" s="17">
        <v>20.399999999999999</v>
      </c>
      <c r="EO33" s="17">
        <v>20.399999999999999</v>
      </c>
      <c r="EP33" s="17">
        <v>20</v>
      </c>
      <c r="EQ33" s="17">
        <v>14.6</v>
      </c>
      <c r="ER33" s="17">
        <v>118.5</v>
      </c>
      <c r="ES33" s="17">
        <v>18.5</v>
      </c>
      <c r="ET33" s="17">
        <v>134</v>
      </c>
      <c r="EU33" s="17">
        <v>0.6</v>
      </c>
      <c r="EV33" s="17">
        <v>100.6</v>
      </c>
      <c r="EW33" s="17">
        <v>120.4</v>
      </c>
      <c r="EX33" s="17">
        <v>99.1</v>
      </c>
      <c r="EY33" s="17">
        <v>18.3</v>
      </c>
      <c r="EZ33" s="17">
        <v>8.1999999999999993</v>
      </c>
      <c r="FA33" s="17">
        <v>20</v>
      </c>
      <c r="FB33" s="17"/>
      <c r="FC33" s="17">
        <v>42.7</v>
      </c>
      <c r="FD33" s="17">
        <v>25.8</v>
      </c>
      <c r="FE33" s="17">
        <v>28.1</v>
      </c>
      <c r="FF33" s="17">
        <v>3.1</v>
      </c>
      <c r="FG33" s="17">
        <v>12.5</v>
      </c>
      <c r="FH33" s="17"/>
      <c r="FI33" s="17"/>
      <c r="FJ33" s="17">
        <v>7816.76</v>
      </c>
      <c r="FK33" s="15"/>
      <c r="FL33" s="17">
        <v>18.28755</v>
      </c>
      <c r="FM33" s="17">
        <v>3.6680000000000001</v>
      </c>
      <c r="FN33" s="17"/>
      <c r="FO33" s="17">
        <v>13.2</v>
      </c>
      <c r="FP33" s="17"/>
      <c r="FQ33" s="17">
        <v>9.4422999999999995</v>
      </c>
      <c r="FR33" s="17">
        <v>11.9</v>
      </c>
      <c r="FS33" s="17">
        <v>15.5</v>
      </c>
      <c r="FT33" s="17">
        <v>71.99785</v>
      </c>
    </row>
    <row r="34" spans="1:176" ht="24" customHeight="1" x14ac:dyDescent="0.35">
      <c r="A34" s="18" t="s">
        <v>61</v>
      </c>
      <c r="B34" s="18" t="s">
        <v>806</v>
      </c>
      <c r="C34" s="19"/>
      <c r="D34" s="19"/>
      <c r="E34" s="19">
        <v>644</v>
      </c>
      <c r="F34" s="19">
        <v>214.4</v>
      </c>
      <c r="G34" s="19"/>
      <c r="H34" s="19"/>
      <c r="I34" s="19">
        <v>90.3</v>
      </c>
      <c r="J34" s="19">
        <v>235.4</v>
      </c>
      <c r="K34" s="19"/>
      <c r="L34" s="19"/>
      <c r="M34" s="19">
        <v>118.2</v>
      </c>
      <c r="N34" s="19">
        <v>118.5</v>
      </c>
      <c r="O34" s="19">
        <v>119.3</v>
      </c>
      <c r="P34" s="19">
        <v>214.3</v>
      </c>
      <c r="Q34" s="19">
        <v>198.5</v>
      </c>
      <c r="R34" s="19">
        <v>104.2</v>
      </c>
      <c r="S34" s="19">
        <v>558.5</v>
      </c>
      <c r="T34" s="19"/>
      <c r="U34" s="19"/>
      <c r="V34" s="19"/>
      <c r="W34" s="19"/>
      <c r="X34" s="19"/>
      <c r="Y34" s="19">
        <v>161.4</v>
      </c>
      <c r="Z34" s="19">
        <v>7.3</v>
      </c>
      <c r="AA34" s="19">
        <v>3.5</v>
      </c>
      <c r="AB34" s="19">
        <v>0</v>
      </c>
      <c r="AC34" s="19">
        <v>5.8</v>
      </c>
      <c r="AD34" s="19">
        <v>0</v>
      </c>
      <c r="AE34" s="19">
        <v>143</v>
      </c>
      <c r="AF34" s="19">
        <v>7.7</v>
      </c>
      <c r="AG34" s="19"/>
      <c r="AH34" s="19"/>
      <c r="AI34" s="19"/>
      <c r="AJ34" s="19">
        <v>110.3</v>
      </c>
      <c r="AK34" s="19">
        <v>222.8</v>
      </c>
      <c r="AL34" s="19"/>
      <c r="AM34" s="19"/>
      <c r="AN34" s="19"/>
      <c r="AO34" s="19">
        <v>6.5</v>
      </c>
      <c r="AP34" s="19">
        <v>457.4</v>
      </c>
      <c r="AQ34" s="19">
        <v>81.900000000000006</v>
      </c>
      <c r="AR34" s="19">
        <v>134</v>
      </c>
      <c r="AS34" s="19">
        <v>42.2</v>
      </c>
      <c r="AT34" s="19">
        <v>18.5</v>
      </c>
      <c r="AU34" s="19">
        <v>19.7</v>
      </c>
      <c r="AV34" s="19">
        <v>92.4</v>
      </c>
      <c r="AW34" s="19"/>
      <c r="AX34" s="19"/>
      <c r="AY34" s="19"/>
      <c r="AZ34" s="19">
        <v>108.3</v>
      </c>
      <c r="BA34" s="19">
        <v>7.2</v>
      </c>
      <c r="BB34" s="19">
        <v>7.6</v>
      </c>
      <c r="BC34" s="19">
        <v>45.8</v>
      </c>
      <c r="BD34" s="19">
        <v>35.9</v>
      </c>
      <c r="BE34" s="19">
        <v>3.8</v>
      </c>
      <c r="BF34" s="19">
        <v>38.5</v>
      </c>
      <c r="BG34" s="19">
        <v>86.3</v>
      </c>
      <c r="BH34" s="19">
        <v>69.599999999999994</v>
      </c>
      <c r="BI34" s="19"/>
      <c r="BJ34" s="19"/>
      <c r="BK34" s="19">
        <v>48.4</v>
      </c>
      <c r="BL34" s="19"/>
      <c r="BM34" s="19"/>
      <c r="BN34" s="19"/>
      <c r="BO34" s="19">
        <v>86</v>
      </c>
      <c r="BP34" s="19">
        <v>158.69999999999999</v>
      </c>
      <c r="BQ34" s="19"/>
      <c r="BR34" s="19">
        <v>0</v>
      </c>
      <c r="BS34" s="19">
        <v>69.400000000000006</v>
      </c>
      <c r="BT34" s="19"/>
      <c r="BU34" s="19"/>
      <c r="BV34" s="19"/>
      <c r="BW34" s="19"/>
      <c r="BX34" s="19"/>
      <c r="BY34" s="19"/>
      <c r="BZ34" s="19"/>
      <c r="CA34" s="19"/>
      <c r="CB34" s="19">
        <v>4.5999999999999996</v>
      </c>
      <c r="CC34" s="19">
        <v>207.5</v>
      </c>
      <c r="CD34" s="19">
        <v>132.69999999999999</v>
      </c>
      <c r="CE34" s="19">
        <v>61.8</v>
      </c>
      <c r="CF34" s="19">
        <v>78.2</v>
      </c>
      <c r="CG34" s="19">
        <v>30.4</v>
      </c>
      <c r="CH34" s="19"/>
      <c r="CI34" s="19"/>
      <c r="CJ34" s="19"/>
      <c r="CK34" s="19">
        <v>139.69999999999999</v>
      </c>
      <c r="CL34" s="19">
        <v>141.5</v>
      </c>
      <c r="CM34" s="19">
        <v>146.1</v>
      </c>
      <c r="CN34" s="19"/>
      <c r="CO34" s="19"/>
      <c r="CP34" s="19"/>
      <c r="CQ34" s="19"/>
      <c r="CR34" s="19"/>
      <c r="CS34" s="19">
        <v>136.05000000000001</v>
      </c>
      <c r="CT34" s="19">
        <v>75.78</v>
      </c>
      <c r="CU34" s="19">
        <v>1.1000000000000001</v>
      </c>
      <c r="CV34" s="19">
        <v>98.6</v>
      </c>
      <c r="CW34" s="19">
        <v>75.599999999999994</v>
      </c>
      <c r="CX34" s="19">
        <v>14.3</v>
      </c>
      <c r="CY34" s="19"/>
      <c r="CZ34" s="19">
        <v>0.5</v>
      </c>
      <c r="DA34" s="19">
        <v>20</v>
      </c>
      <c r="DB34" s="19">
        <v>10.4</v>
      </c>
      <c r="DC34" s="19">
        <v>5.5</v>
      </c>
      <c r="DD34" s="19">
        <v>1.2</v>
      </c>
      <c r="DE34" s="19">
        <v>2.7</v>
      </c>
      <c r="DF34" s="19">
        <v>4.0999999999999996</v>
      </c>
      <c r="DG34" s="19">
        <v>19.899999999999999</v>
      </c>
      <c r="DH34" s="19">
        <v>20</v>
      </c>
      <c r="DI34" s="19">
        <v>18.899999999999999</v>
      </c>
      <c r="DJ34" s="19">
        <v>3.8</v>
      </c>
      <c r="DK34" s="19">
        <v>9.3000000000000007</v>
      </c>
      <c r="DL34" s="19">
        <v>14</v>
      </c>
      <c r="DM34" s="19">
        <v>17.3</v>
      </c>
      <c r="DN34" s="19">
        <v>30.4</v>
      </c>
      <c r="DO34" s="19">
        <v>82.7</v>
      </c>
      <c r="DP34" s="19">
        <v>3</v>
      </c>
      <c r="DQ34" s="19">
        <v>2.4</v>
      </c>
      <c r="DR34" s="19">
        <v>2.4</v>
      </c>
      <c r="DS34" s="19"/>
      <c r="DT34" s="19">
        <v>17.7</v>
      </c>
      <c r="DU34" s="19">
        <v>3.3</v>
      </c>
      <c r="DV34" s="19">
        <v>20.3</v>
      </c>
      <c r="DW34" s="19">
        <v>3</v>
      </c>
      <c r="DX34" s="19"/>
      <c r="DY34" s="19">
        <v>17.399999999999999</v>
      </c>
      <c r="DZ34" s="19">
        <v>9.6999999999999993</v>
      </c>
      <c r="EA34" s="19">
        <v>20.2</v>
      </c>
      <c r="EB34" s="19">
        <v>20.2</v>
      </c>
      <c r="EC34" s="19">
        <v>20</v>
      </c>
      <c r="ED34" s="19">
        <v>21</v>
      </c>
      <c r="EE34" s="19">
        <v>78.099999999999994</v>
      </c>
      <c r="EF34" s="19">
        <v>34.4</v>
      </c>
      <c r="EG34" s="19">
        <v>66.8</v>
      </c>
      <c r="EH34" s="19">
        <v>70.599999999999994</v>
      </c>
      <c r="EI34" s="19">
        <v>13.5</v>
      </c>
      <c r="EJ34" s="19">
        <v>9.1999999999999993</v>
      </c>
      <c r="EK34" s="19">
        <v>20.9</v>
      </c>
      <c r="EL34" s="19">
        <v>7.7</v>
      </c>
      <c r="EM34" s="19">
        <v>9.4</v>
      </c>
      <c r="EN34" s="19">
        <v>20.399999999999999</v>
      </c>
      <c r="EO34" s="19">
        <v>20.399999999999999</v>
      </c>
      <c r="EP34" s="19">
        <v>20</v>
      </c>
      <c r="EQ34" s="19">
        <v>16.7</v>
      </c>
      <c r="ER34" s="19">
        <v>131.44</v>
      </c>
      <c r="ES34" s="19">
        <v>18.7</v>
      </c>
      <c r="ET34" s="19">
        <v>135.5</v>
      </c>
      <c r="EU34" s="19">
        <v>0.6</v>
      </c>
      <c r="EV34" s="19">
        <v>110.4</v>
      </c>
      <c r="EW34" s="19">
        <v>116.1</v>
      </c>
      <c r="EX34" s="19">
        <v>100</v>
      </c>
      <c r="EY34" s="19">
        <v>18.5</v>
      </c>
      <c r="EZ34" s="19">
        <v>8.1999999999999993</v>
      </c>
      <c r="FA34" s="19">
        <v>20</v>
      </c>
      <c r="FB34" s="19"/>
      <c r="FC34" s="19">
        <v>42.5</v>
      </c>
      <c r="FD34" s="19">
        <v>23.8</v>
      </c>
      <c r="FE34" s="19">
        <v>27.9</v>
      </c>
      <c r="FF34" s="19">
        <v>3.2</v>
      </c>
      <c r="FG34" s="19">
        <v>12</v>
      </c>
      <c r="FH34" s="19"/>
      <c r="FI34" s="19"/>
      <c r="FJ34" s="19">
        <v>7817.67</v>
      </c>
      <c r="FK34" s="15"/>
      <c r="FL34" s="19">
        <v>18.255469999999999</v>
      </c>
      <c r="FM34" s="19">
        <v>3.6629999999999998</v>
      </c>
      <c r="FN34" s="19"/>
      <c r="FO34" s="19">
        <v>13.2</v>
      </c>
      <c r="FP34" s="19"/>
      <c r="FQ34" s="19">
        <v>9.4418000000000006</v>
      </c>
      <c r="FR34" s="19">
        <v>11.9</v>
      </c>
      <c r="FS34" s="19">
        <v>15.5</v>
      </c>
      <c r="FT34" s="19">
        <v>71.960269999999994</v>
      </c>
    </row>
    <row r="35" spans="1:176" ht="24" customHeight="1" x14ac:dyDescent="0.35">
      <c r="A35" s="13" t="s">
        <v>61</v>
      </c>
      <c r="B35" s="13" t="s">
        <v>807</v>
      </c>
      <c r="C35" s="14"/>
      <c r="D35" s="14"/>
      <c r="E35" s="14">
        <v>652.9</v>
      </c>
      <c r="F35" s="14">
        <v>217.8</v>
      </c>
      <c r="G35" s="14"/>
      <c r="H35" s="14"/>
      <c r="I35" s="14">
        <v>90.1</v>
      </c>
      <c r="J35" s="14">
        <v>237.5</v>
      </c>
      <c r="K35" s="14"/>
      <c r="L35" s="14"/>
      <c r="M35" s="14">
        <v>106.2</v>
      </c>
      <c r="N35" s="14">
        <v>106</v>
      </c>
      <c r="O35" s="14">
        <v>106.5</v>
      </c>
      <c r="P35" s="14">
        <v>207</v>
      </c>
      <c r="Q35" s="14">
        <v>197.8</v>
      </c>
      <c r="R35" s="14">
        <v>104.7</v>
      </c>
      <c r="S35" s="14">
        <v>564.6</v>
      </c>
      <c r="T35" s="14"/>
      <c r="U35" s="14"/>
      <c r="V35" s="14"/>
      <c r="W35" s="14"/>
      <c r="X35" s="14"/>
      <c r="Y35" s="14">
        <v>172.3</v>
      </c>
      <c r="Z35" s="14">
        <v>8.1</v>
      </c>
      <c r="AA35" s="14">
        <v>3.6</v>
      </c>
      <c r="AB35" s="14">
        <v>0</v>
      </c>
      <c r="AC35" s="14">
        <v>5.8</v>
      </c>
      <c r="AD35" s="14">
        <v>0</v>
      </c>
      <c r="AE35" s="14">
        <v>143.69999999999999</v>
      </c>
      <c r="AF35" s="14">
        <v>7.7</v>
      </c>
      <c r="AG35" s="14"/>
      <c r="AH35" s="14"/>
      <c r="AI35" s="14"/>
      <c r="AJ35" s="14">
        <v>111</v>
      </c>
      <c r="AK35" s="14">
        <v>182.5</v>
      </c>
      <c r="AL35" s="14"/>
      <c r="AM35" s="14"/>
      <c r="AN35" s="14"/>
      <c r="AO35" s="14">
        <v>6.5</v>
      </c>
      <c r="AP35" s="14">
        <v>460.5</v>
      </c>
      <c r="AQ35" s="14">
        <v>81.900000000000006</v>
      </c>
      <c r="AR35" s="14">
        <v>137.80000000000001</v>
      </c>
      <c r="AS35" s="14">
        <v>42.2</v>
      </c>
      <c r="AT35" s="14">
        <v>18.399999999999999</v>
      </c>
      <c r="AU35" s="14">
        <v>19.7</v>
      </c>
      <c r="AV35" s="14">
        <v>90.6</v>
      </c>
      <c r="AW35" s="14"/>
      <c r="AX35" s="14"/>
      <c r="AY35" s="14"/>
      <c r="AZ35" s="14">
        <v>109.9</v>
      </c>
      <c r="BA35" s="14">
        <v>7.2</v>
      </c>
      <c r="BB35" s="14">
        <v>7.6</v>
      </c>
      <c r="BC35" s="14">
        <v>46.4</v>
      </c>
      <c r="BD35" s="14">
        <v>35.5</v>
      </c>
      <c r="BE35" s="14">
        <v>3.8</v>
      </c>
      <c r="BF35" s="14">
        <v>39.4</v>
      </c>
      <c r="BG35" s="14">
        <v>88</v>
      </c>
      <c r="BH35" s="14">
        <v>71.3</v>
      </c>
      <c r="BI35" s="14"/>
      <c r="BJ35" s="14"/>
      <c r="BK35" s="14">
        <v>48.4</v>
      </c>
      <c r="BL35" s="14"/>
      <c r="BM35" s="14"/>
      <c r="BN35" s="14"/>
      <c r="BO35" s="14">
        <v>86.8</v>
      </c>
      <c r="BP35" s="14">
        <v>158.6</v>
      </c>
      <c r="BQ35" s="14"/>
      <c r="BR35" s="14">
        <v>0</v>
      </c>
      <c r="BS35" s="14">
        <v>68.8</v>
      </c>
      <c r="BT35" s="14"/>
      <c r="BU35" s="14"/>
      <c r="BV35" s="14"/>
      <c r="BW35" s="14"/>
      <c r="BX35" s="14"/>
      <c r="BY35" s="14"/>
      <c r="BZ35" s="14"/>
      <c r="CA35" s="14"/>
      <c r="CB35" s="14">
        <v>4.5999999999999996</v>
      </c>
      <c r="CC35" s="14">
        <v>244.1</v>
      </c>
      <c r="CD35" s="14">
        <v>130.1</v>
      </c>
      <c r="CE35" s="14">
        <v>67.099999999999994</v>
      </c>
      <c r="CF35" s="14">
        <v>78.599999999999994</v>
      </c>
      <c r="CG35" s="14">
        <v>30.9</v>
      </c>
      <c r="CH35" s="14"/>
      <c r="CI35" s="14"/>
      <c r="CJ35" s="14"/>
      <c r="CK35" s="14">
        <v>104.1</v>
      </c>
      <c r="CL35" s="14">
        <v>103.9</v>
      </c>
      <c r="CM35" s="14">
        <v>120.5</v>
      </c>
      <c r="CN35" s="14"/>
      <c r="CO35" s="14"/>
      <c r="CP35" s="14"/>
      <c r="CQ35" s="14"/>
      <c r="CR35" s="14"/>
      <c r="CS35" s="14">
        <v>136.63999999999999</v>
      </c>
      <c r="CT35" s="14">
        <v>76.42</v>
      </c>
      <c r="CU35" s="14">
        <v>1.3</v>
      </c>
      <c r="CV35" s="14">
        <v>109.3</v>
      </c>
      <c r="CW35" s="14">
        <v>76.400000000000006</v>
      </c>
      <c r="CX35" s="14">
        <v>14.4</v>
      </c>
      <c r="CY35" s="14"/>
      <c r="CZ35" s="14">
        <v>0.4</v>
      </c>
      <c r="DA35" s="14">
        <v>20</v>
      </c>
      <c r="DB35" s="14">
        <v>10.3</v>
      </c>
      <c r="DC35" s="14">
        <v>5.5</v>
      </c>
      <c r="DD35" s="14">
        <v>1.2</v>
      </c>
      <c r="DE35" s="14">
        <v>2.8</v>
      </c>
      <c r="DF35" s="14">
        <v>4.0999999999999996</v>
      </c>
      <c r="DG35" s="14">
        <v>20.6</v>
      </c>
      <c r="DH35" s="14">
        <v>20</v>
      </c>
      <c r="DI35" s="14">
        <v>18.899999999999999</v>
      </c>
      <c r="DJ35" s="14">
        <v>3.7</v>
      </c>
      <c r="DK35" s="14">
        <v>9.3000000000000007</v>
      </c>
      <c r="DL35" s="14">
        <v>14.1</v>
      </c>
      <c r="DM35" s="14">
        <v>17.399999999999999</v>
      </c>
      <c r="DN35" s="14">
        <v>31.5</v>
      </c>
      <c r="DO35" s="14">
        <v>85</v>
      </c>
      <c r="DP35" s="14">
        <v>3</v>
      </c>
      <c r="DQ35" s="14">
        <v>2.4</v>
      </c>
      <c r="DR35" s="14">
        <v>2.4</v>
      </c>
      <c r="DS35" s="14"/>
      <c r="DT35" s="14">
        <v>17.7</v>
      </c>
      <c r="DU35" s="14">
        <v>2.7</v>
      </c>
      <c r="DV35" s="14">
        <v>20.2</v>
      </c>
      <c r="DW35" s="14">
        <v>3</v>
      </c>
      <c r="DX35" s="14"/>
      <c r="DY35" s="14">
        <v>17.3</v>
      </c>
      <c r="DZ35" s="14">
        <v>9.6999999999999993</v>
      </c>
      <c r="EA35" s="14">
        <v>20.3</v>
      </c>
      <c r="EB35" s="14">
        <v>20.3</v>
      </c>
      <c r="EC35" s="14">
        <v>19.899999999999999</v>
      </c>
      <c r="ED35" s="14">
        <v>21.7</v>
      </c>
      <c r="EE35" s="14">
        <v>77.599999999999994</v>
      </c>
      <c r="EF35" s="14">
        <v>34.799999999999997</v>
      </c>
      <c r="EG35" s="14">
        <v>58.5</v>
      </c>
      <c r="EH35" s="14">
        <v>58.4</v>
      </c>
      <c r="EI35" s="14">
        <v>11.9</v>
      </c>
      <c r="EJ35" s="14">
        <v>6.6</v>
      </c>
      <c r="EK35" s="14">
        <v>20.9</v>
      </c>
      <c r="EL35" s="14">
        <v>7.7</v>
      </c>
      <c r="EM35" s="14">
        <v>9.4</v>
      </c>
      <c r="EN35" s="14">
        <v>20.399999999999999</v>
      </c>
      <c r="EO35" s="14">
        <v>20.399999999999999</v>
      </c>
      <c r="EP35" s="14">
        <v>20</v>
      </c>
      <c r="EQ35" s="14">
        <v>16.5</v>
      </c>
      <c r="ER35" s="14">
        <v>137.87</v>
      </c>
      <c r="ES35" s="14">
        <v>18.600000000000001</v>
      </c>
      <c r="ET35" s="14">
        <v>136.30000000000001</v>
      </c>
      <c r="EU35" s="14">
        <v>0.6</v>
      </c>
      <c r="EV35" s="14">
        <v>104.7</v>
      </c>
      <c r="EW35" s="14">
        <v>116.4</v>
      </c>
      <c r="EX35" s="14">
        <v>100.7</v>
      </c>
      <c r="EY35" s="14">
        <v>18.399999999999999</v>
      </c>
      <c r="EZ35" s="14">
        <v>8.1999999999999993</v>
      </c>
      <c r="FA35" s="14">
        <v>20</v>
      </c>
      <c r="FB35" s="14"/>
      <c r="FC35" s="14">
        <v>42.6</v>
      </c>
      <c r="FD35" s="14">
        <v>20</v>
      </c>
      <c r="FE35" s="14">
        <v>28</v>
      </c>
      <c r="FF35" s="14">
        <v>3.2</v>
      </c>
      <c r="FG35" s="14">
        <v>12</v>
      </c>
      <c r="FH35" s="14"/>
      <c r="FI35" s="14"/>
      <c r="FJ35" s="14">
        <v>7709.53</v>
      </c>
      <c r="FK35" s="15"/>
      <c r="FL35" s="14">
        <v>20.344329999999999</v>
      </c>
      <c r="FM35" s="14">
        <v>3.6629999999999998</v>
      </c>
      <c r="FN35" s="14"/>
      <c r="FO35" s="14">
        <v>13.2</v>
      </c>
      <c r="FP35" s="14"/>
      <c r="FQ35" s="14">
        <v>9.4418600000000001</v>
      </c>
      <c r="FR35" s="14">
        <v>11.2</v>
      </c>
      <c r="FS35" s="14">
        <v>15.5</v>
      </c>
      <c r="FT35" s="14">
        <v>73.349189999999993</v>
      </c>
    </row>
    <row r="36" spans="1:176" ht="24" customHeight="1" x14ac:dyDescent="0.35">
      <c r="A36" s="16" t="s">
        <v>61</v>
      </c>
      <c r="B36" s="16" t="s">
        <v>808</v>
      </c>
      <c r="C36" s="17"/>
      <c r="D36" s="17"/>
      <c r="E36" s="17">
        <v>645</v>
      </c>
      <c r="F36" s="17">
        <v>214.3</v>
      </c>
      <c r="G36" s="17"/>
      <c r="H36" s="17"/>
      <c r="I36" s="17">
        <v>89.7</v>
      </c>
      <c r="J36" s="17">
        <v>235.1</v>
      </c>
      <c r="K36" s="17"/>
      <c r="L36" s="17"/>
      <c r="M36" s="17">
        <v>106.1</v>
      </c>
      <c r="N36" s="17">
        <v>106.2</v>
      </c>
      <c r="O36" s="17">
        <v>105.9</v>
      </c>
      <c r="P36" s="17">
        <v>205.6</v>
      </c>
      <c r="Q36" s="17">
        <v>153.30000000000001</v>
      </c>
      <c r="R36" s="17">
        <v>90.8</v>
      </c>
      <c r="S36" s="17">
        <v>559.70000000000005</v>
      </c>
      <c r="T36" s="17"/>
      <c r="U36" s="17"/>
      <c r="V36" s="17"/>
      <c r="W36" s="17"/>
      <c r="X36" s="17"/>
      <c r="Y36" s="17">
        <v>164.1</v>
      </c>
      <c r="Z36" s="17">
        <v>7.1</v>
      </c>
      <c r="AA36" s="17">
        <v>3.7</v>
      </c>
      <c r="AB36" s="17">
        <v>0</v>
      </c>
      <c r="AC36" s="17">
        <v>5.8</v>
      </c>
      <c r="AD36" s="17">
        <v>0</v>
      </c>
      <c r="AE36" s="17">
        <v>143.1</v>
      </c>
      <c r="AF36" s="17">
        <v>7.7</v>
      </c>
      <c r="AG36" s="17"/>
      <c r="AH36" s="17"/>
      <c r="AI36" s="17"/>
      <c r="AJ36" s="17">
        <v>110.2</v>
      </c>
      <c r="AK36" s="17">
        <v>186.2</v>
      </c>
      <c r="AL36" s="17"/>
      <c r="AM36" s="17"/>
      <c r="AN36" s="17"/>
      <c r="AO36" s="17">
        <v>6.5</v>
      </c>
      <c r="AP36" s="17">
        <v>456.5</v>
      </c>
      <c r="AQ36" s="17">
        <v>81.900000000000006</v>
      </c>
      <c r="AR36" s="17">
        <v>130.80000000000001</v>
      </c>
      <c r="AS36" s="17">
        <v>42.3</v>
      </c>
      <c r="AT36" s="17">
        <v>18.399999999999999</v>
      </c>
      <c r="AU36" s="17">
        <v>19.7</v>
      </c>
      <c r="AV36" s="17">
        <v>90.2</v>
      </c>
      <c r="AW36" s="17"/>
      <c r="AX36" s="17"/>
      <c r="AY36" s="17"/>
      <c r="AZ36" s="17">
        <v>108.4</v>
      </c>
      <c r="BA36" s="17">
        <v>7.2</v>
      </c>
      <c r="BB36" s="17">
        <v>7.6</v>
      </c>
      <c r="BC36" s="17">
        <v>45.6</v>
      </c>
      <c r="BD36" s="17">
        <v>36.799999999999997</v>
      </c>
      <c r="BE36" s="17">
        <v>3.8</v>
      </c>
      <c r="BF36" s="17">
        <v>38.6</v>
      </c>
      <c r="BG36" s="17">
        <v>86.3</v>
      </c>
      <c r="BH36" s="17">
        <v>70</v>
      </c>
      <c r="BI36" s="17"/>
      <c r="BJ36" s="17"/>
      <c r="BK36" s="17">
        <v>48.1</v>
      </c>
      <c r="BL36" s="17"/>
      <c r="BM36" s="17"/>
      <c r="BN36" s="17"/>
      <c r="BO36" s="17">
        <v>86.1</v>
      </c>
      <c r="BP36" s="17">
        <v>158.69999999999999</v>
      </c>
      <c r="BQ36" s="17"/>
      <c r="BR36" s="17">
        <v>0</v>
      </c>
      <c r="BS36" s="17">
        <v>69.2</v>
      </c>
      <c r="BT36" s="17"/>
      <c r="BU36" s="17"/>
      <c r="BV36" s="17"/>
      <c r="BW36" s="17"/>
      <c r="BX36" s="17"/>
      <c r="BY36" s="17"/>
      <c r="BZ36" s="17"/>
      <c r="CA36" s="17"/>
      <c r="CB36" s="17">
        <v>4.5999999999999996</v>
      </c>
      <c r="CC36" s="17">
        <v>228.4</v>
      </c>
      <c r="CD36" s="17">
        <v>127.8</v>
      </c>
      <c r="CE36" s="17">
        <v>65.599999999999994</v>
      </c>
      <c r="CF36" s="17">
        <v>78.099999999999994</v>
      </c>
      <c r="CG36" s="17">
        <v>30.4</v>
      </c>
      <c r="CH36" s="17"/>
      <c r="CI36" s="17"/>
      <c r="CJ36" s="17"/>
      <c r="CK36" s="17">
        <v>103</v>
      </c>
      <c r="CL36" s="17">
        <v>102.2</v>
      </c>
      <c r="CM36" s="17">
        <v>120.3</v>
      </c>
      <c r="CN36" s="17"/>
      <c r="CO36" s="17"/>
      <c r="CP36" s="17"/>
      <c r="CQ36" s="17"/>
      <c r="CR36" s="17"/>
      <c r="CS36" s="17">
        <v>136.31</v>
      </c>
      <c r="CT36" s="17">
        <v>76.52</v>
      </c>
      <c r="CU36" s="17">
        <v>1.3</v>
      </c>
      <c r="CV36" s="17">
        <v>104</v>
      </c>
      <c r="CW36" s="17">
        <v>76.3</v>
      </c>
      <c r="CX36" s="17">
        <v>12.4</v>
      </c>
      <c r="CY36" s="17"/>
      <c r="CZ36" s="17">
        <v>0.3</v>
      </c>
      <c r="DA36" s="17">
        <v>20</v>
      </c>
      <c r="DB36" s="17">
        <v>10.4</v>
      </c>
      <c r="DC36" s="17">
        <v>5.5</v>
      </c>
      <c r="DD36" s="17">
        <v>1.2</v>
      </c>
      <c r="DE36" s="17">
        <v>3.1</v>
      </c>
      <c r="DF36" s="17">
        <v>4.2</v>
      </c>
      <c r="DG36" s="17">
        <v>19.899999999999999</v>
      </c>
      <c r="DH36" s="17">
        <v>20</v>
      </c>
      <c r="DI36" s="17">
        <v>18.899999999999999</v>
      </c>
      <c r="DJ36" s="17">
        <v>3.7</v>
      </c>
      <c r="DK36" s="17">
        <v>9.3000000000000007</v>
      </c>
      <c r="DL36" s="17">
        <v>14.1</v>
      </c>
      <c r="DM36" s="17">
        <v>17.399999999999999</v>
      </c>
      <c r="DN36" s="17">
        <v>31.5</v>
      </c>
      <c r="DO36" s="17">
        <v>86</v>
      </c>
      <c r="DP36" s="17">
        <v>3</v>
      </c>
      <c r="DQ36" s="17">
        <v>2.4</v>
      </c>
      <c r="DR36" s="17">
        <v>2.4</v>
      </c>
      <c r="DS36" s="17"/>
      <c r="DT36" s="17">
        <v>17.8</v>
      </c>
      <c r="DU36" s="17">
        <v>3.1</v>
      </c>
      <c r="DV36" s="17">
        <v>20.2</v>
      </c>
      <c r="DW36" s="17">
        <v>3</v>
      </c>
      <c r="DX36" s="17"/>
      <c r="DY36" s="17">
        <v>17.3</v>
      </c>
      <c r="DZ36" s="17">
        <v>9.6999999999999993</v>
      </c>
      <c r="EA36" s="17">
        <v>20.2</v>
      </c>
      <c r="EB36" s="17">
        <v>20.2</v>
      </c>
      <c r="EC36" s="17">
        <v>20</v>
      </c>
      <c r="ED36" s="17">
        <v>26.6</v>
      </c>
      <c r="EE36" s="17">
        <v>77.5</v>
      </c>
      <c r="EF36" s="17">
        <v>35.1</v>
      </c>
      <c r="EG36" s="17">
        <v>58.3</v>
      </c>
      <c r="EH36" s="17">
        <v>57.4</v>
      </c>
      <c r="EI36" s="17">
        <v>11.9</v>
      </c>
      <c r="EJ36" s="17">
        <v>7.2</v>
      </c>
      <c r="EK36" s="17">
        <v>20.9</v>
      </c>
      <c r="EL36" s="17">
        <v>7.7</v>
      </c>
      <c r="EM36" s="17">
        <v>8.8000000000000007</v>
      </c>
      <c r="EN36" s="17">
        <v>20.399999999999999</v>
      </c>
      <c r="EO36" s="17">
        <v>20.399999999999999</v>
      </c>
      <c r="EP36" s="17">
        <v>20</v>
      </c>
      <c r="EQ36" s="17">
        <v>13.3</v>
      </c>
      <c r="ER36" s="17">
        <v>149.77000000000001</v>
      </c>
      <c r="ES36" s="17">
        <v>18.100000000000001</v>
      </c>
      <c r="ET36" s="17">
        <v>137.5</v>
      </c>
      <c r="EU36" s="17">
        <v>0.6</v>
      </c>
      <c r="EV36" s="17">
        <v>115.5</v>
      </c>
      <c r="EW36" s="17">
        <v>119.7</v>
      </c>
      <c r="EX36" s="17">
        <v>100.7</v>
      </c>
      <c r="EY36" s="17">
        <v>18</v>
      </c>
      <c r="EZ36" s="17">
        <v>8.3000000000000007</v>
      </c>
      <c r="FA36" s="17">
        <v>20</v>
      </c>
      <c r="FB36" s="17"/>
      <c r="FC36" s="17">
        <v>42.7</v>
      </c>
      <c r="FD36" s="17">
        <v>18.899999999999999</v>
      </c>
      <c r="FE36" s="17">
        <v>27.9</v>
      </c>
      <c r="FF36" s="17">
        <v>3.3</v>
      </c>
      <c r="FG36" s="17">
        <v>12</v>
      </c>
      <c r="FH36" s="17"/>
      <c r="FI36" s="17"/>
      <c r="FJ36" s="17">
        <v>7602.8</v>
      </c>
      <c r="FK36" s="15"/>
      <c r="FL36" s="17">
        <v>22.547450000000001</v>
      </c>
      <c r="FM36" s="17">
        <v>3.66</v>
      </c>
      <c r="FN36" s="17"/>
      <c r="FO36" s="17">
        <v>13.2</v>
      </c>
      <c r="FP36" s="17"/>
      <c r="FQ36" s="17">
        <v>9.4421900000000001</v>
      </c>
      <c r="FR36" s="17">
        <v>11</v>
      </c>
      <c r="FS36" s="17">
        <v>15.6</v>
      </c>
      <c r="FT36" s="17">
        <v>75.449640000000002</v>
      </c>
    </row>
    <row r="37" spans="1:176" ht="24" customHeight="1" x14ac:dyDescent="0.35">
      <c r="A37" s="16" t="s">
        <v>61</v>
      </c>
      <c r="B37" s="16" t="s">
        <v>809</v>
      </c>
      <c r="C37" s="17"/>
      <c r="D37" s="17"/>
      <c r="E37" s="17">
        <v>650.20000000000005</v>
      </c>
      <c r="F37" s="17">
        <v>217</v>
      </c>
      <c r="G37" s="17"/>
      <c r="H37" s="17"/>
      <c r="I37" s="17">
        <v>90.1</v>
      </c>
      <c r="J37" s="17">
        <v>236.5</v>
      </c>
      <c r="K37" s="17"/>
      <c r="L37" s="17"/>
      <c r="M37" s="17">
        <v>112.9</v>
      </c>
      <c r="N37" s="17">
        <v>113.5</v>
      </c>
      <c r="O37" s="17">
        <v>112.8</v>
      </c>
      <c r="P37" s="17">
        <v>210.4</v>
      </c>
      <c r="Q37" s="17">
        <v>110.3</v>
      </c>
      <c r="R37" s="17">
        <v>70.8</v>
      </c>
      <c r="S37" s="17">
        <v>567.5</v>
      </c>
      <c r="T37" s="17"/>
      <c r="U37" s="17"/>
      <c r="V37" s="17"/>
      <c r="W37" s="17"/>
      <c r="X37" s="17"/>
      <c r="Y37" s="17">
        <v>167.1</v>
      </c>
      <c r="Z37" s="17">
        <v>7.7</v>
      </c>
      <c r="AA37" s="17">
        <v>3.7</v>
      </c>
      <c r="AB37" s="17">
        <v>0</v>
      </c>
      <c r="AC37" s="17">
        <v>5.7</v>
      </c>
      <c r="AD37" s="17">
        <v>0</v>
      </c>
      <c r="AE37" s="17">
        <v>143.9</v>
      </c>
      <c r="AF37" s="17">
        <v>7.8</v>
      </c>
      <c r="AG37" s="17"/>
      <c r="AH37" s="17"/>
      <c r="AI37" s="17"/>
      <c r="AJ37" s="17">
        <v>111</v>
      </c>
      <c r="AK37" s="17">
        <v>209.4</v>
      </c>
      <c r="AL37" s="17"/>
      <c r="AM37" s="17"/>
      <c r="AN37" s="17"/>
      <c r="AO37" s="17">
        <v>6.5</v>
      </c>
      <c r="AP37" s="17">
        <v>461.4</v>
      </c>
      <c r="AQ37" s="17">
        <v>81.900000000000006</v>
      </c>
      <c r="AR37" s="17">
        <v>149</v>
      </c>
      <c r="AS37" s="17">
        <v>42.3</v>
      </c>
      <c r="AT37" s="17">
        <v>18.399999999999999</v>
      </c>
      <c r="AU37" s="17">
        <v>19.7</v>
      </c>
      <c r="AV37" s="17">
        <v>88</v>
      </c>
      <c r="AW37" s="17"/>
      <c r="AX37" s="17"/>
      <c r="AY37" s="17"/>
      <c r="AZ37" s="17">
        <v>108.9</v>
      </c>
      <c r="BA37" s="17">
        <v>7.2</v>
      </c>
      <c r="BB37" s="17">
        <v>7.2</v>
      </c>
      <c r="BC37" s="17">
        <v>46</v>
      </c>
      <c r="BD37" s="17">
        <v>35</v>
      </c>
      <c r="BE37" s="17">
        <v>3.8</v>
      </c>
      <c r="BF37" s="17">
        <v>39.1</v>
      </c>
      <c r="BG37" s="17">
        <v>87.3</v>
      </c>
      <c r="BH37" s="17">
        <v>51.3</v>
      </c>
      <c r="BI37" s="17"/>
      <c r="BJ37" s="17"/>
      <c r="BK37" s="17">
        <v>48.5</v>
      </c>
      <c r="BL37" s="17"/>
      <c r="BM37" s="17"/>
      <c r="BN37" s="17"/>
      <c r="BO37" s="17">
        <v>86.5</v>
      </c>
      <c r="BP37" s="17">
        <v>159.6</v>
      </c>
      <c r="BQ37" s="17"/>
      <c r="BR37" s="17">
        <v>0</v>
      </c>
      <c r="BS37" s="17">
        <v>69.2</v>
      </c>
      <c r="BT37" s="17"/>
      <c r="BU37" s="17"/>
      <c r="BV37" s="17"/>
      <c r="BW37" s="17"/>
      <c r="BX37" s="17"/>
      <c r="BY37" s="17"/>
      <c r="BZ37" s="17"/>
      <c r="CA37" s="17"/>
      <c r="CB37" s="17">
        <v>4.5999999999999996</v>
      </c>
      <c r="CC37" s="17">
        <v>270.7</v>
      </c>
      <c r="CD37" s="17">
        <v>132.80000000000001</v>
      </c>
      <c r="CE37" s="17">
        <v>66.3</v>
      </c>
      <c r="CF37" s="17">
        <v>78.5</v>
      </c>
      <c r="CG37" s="17">
        <v>30.7</v>
      </c>
      <c r="CH37" s="17"/>
      <c r="CI37" s="17"/>
      <c r="CJ37" s="17"/>
      <c r="CK37" s="17">
        <v>104.1</v>
      </c>
      <c r="CL37" s="17">
        <v>104.8</v>
      </c>
      <c r="CM37" s="17">
        <v>121.3</v>
      </c>
      <c r="CN37" s="17"/>
      <c r="CO37" s="17"/>
      <c r="CP37" s="17"/>
      <c r="CQ37" s="17"/>
      <c r="CR37" s="17"/>
      <c r="CS37" s="17">
        <v>136.68</v>
      </c>
      <c r="CT37" s="17">
        <v>77.150000000000006</v>
      </c>
      <c r="CU37" s="17">
        <v>1.3</v>
      </c>
      <c r="CV37" s="17">
        <v>107.8</v>
      </c>
      <c r="CW37" s="17">
        <v>75.8</v>
      </c>
      <c r="CX37" s="17">
        <v>12.3</v>
      </c>
      <c r="CY37" s="17"/>
      <c r="CZ37" s="17">
        <v>0.3</v>
      </c>
      <c r="DA37" s="17">
        <v>20</v>
      </c>
      <c r="DB37" s="17">
        <v>10.3</v>
      </c>
      <c r="DC37" s="17">
        <v>5.5</v>
      </c>
      <c r="DD37" s="17">
        <v>1.2</v>
      </c>
      <c r="DE37" s="17">
        <v>3.2</v>
      </c>
      <c r="DF37" s="17">
        <v>4.0999999999999996</v>
      </c>
      <c r="DG37" s="17">
        <v>20.399999999999999</v>
      </c>
      <c r="DH37" s="17">
        <v>20</v>
      </c>
      <c r="DI37" s="17">
        <v>18.899999999999999</v>
      </c>
      <c r="DJ37" s="17">
        <v>3.7</v>
      </c>
      <c r="DK37" s="17">
        <v>9.3000000000000007</v>
      </c>
      <c r="DL37" s="17">
        <v>14.1</v>
      </c>
      <c r="DM37" s="17">
        <v>17.399999999999999</v>
      </c>
      <c r="DN37" s="17">
        <v>31.7</v>
      </c>
      <c r="DO37" s="17">
        <v>82.5</v>
      </c>
      <c r="DP37" s="17">
        <v>3</v>
      </c>
      <c r="DQ37" s="17">
        <v>2.4</v>
      </c>
      <c r="DR37" s="17">
        <v>2.4</v>
      </c>
      <c r="DS37" s="17"/>
      <c r="DT37" s="17">
        <v>18.100000000000001</v>
      </c>
      <c r="DU37" s="17">
        <v>2.9</v>
      </c>
      <c r="DV37" s="17">
        <v>20.2</v>
      </c>
      <c r="DW37" s="17">
        <v>3</v>
      </c>
      <c r="DX37" s="17"/>
      <c r="DY37" s="17">
        <v>17.3</v>
      </c>
      <c r="DZ37" s="17">
        <v>9.6999999999999993</v>
      </c>
      <c r="EA37" s="17">
        <v>20.3</v>
      </c>
      <c r="EB37" s="17">
        <v>20.3</v>
      </c>
      <c r="EC37" s="17">
        <v>20</v>
      </c>
      <c r="ED37" s="17">
        <v>29.9</v>
      </c>
      <c r="EE37" s="17">
        <v>76.2</v>
      </c>
      <c r="EF37" s="17">
        <v>35.700000000000003</v>
      </c>
      <c r="EG37" s="17">
        <v>58.6</v>
      </c>
      <c r="EH37" s="17">
        <v>58.1</v>
      </c>
      <c r="EI37" s="17">
        <v>11.9</v>
      </c>
      <c r="EJ37" s="17">
        <v>7.2</v>
      </c>
      <c r="EK37" s="17">
        <v>20.9</v>
      </c>
      <c r="EL37" s="17">
        <v>7.6</v>
      </c>
      <c r="EM37" s="17">
        <v>6.1</v>
      </c>
      <c r="EN37" s="17">
        <v>20.399999999999999</v>
      </c>
      <c r="EO37" s="17">
        <v>20.399999999999999</v>
      </c>
      <c r="EP37" s="17">
        <v>20</v>
      </c>
      <c r="EQ37" s="17">
        <v>14.4</v>
      </c>
      <c r="ER37" s="17">
        <v>158.31</v>
      </c>
      <c r="ES37" s="17">
        <v>16.7</v>
      </c>
      <c r="ET37" s="17">
        <v>138.9</v>
      </c>
      <c r="EU37" s="17">
        <v>0.6</v>
      </c>
      <c r="EV37" s="17">
        <v>115.4</v>
      </c>
      <c r="EW37" s="17">
        <v>130.19999999999999</v>
      </c>
      <c r="EX37" s="17">
        <v>100.8</v>
      </c>
      <c r="EY37" s="17">
        <v>17.100000000000001</v>
      </c>
      <c r="EZ37" s="17">
        <v>8.3000000000000007</v>
      </c>
      <c r="FA37" s="17">
        <v>20</v>
      </c>
      <c r="FB37" s="17"/>
      <c r="FC37" s="17">
        <v>42.6</v>
      </c>
      <c r="FD37" s="17">
        <v>18.899999999999999</v>
      </c>
      <c r="FE37" s="17">
        <v>27.9</v>
      </c>
      <c r="FF37" s="17">
        <v>3.3</v>
      </c>
      <c r="FG37" s="17">
        <v>12</v>
      </c>
      <c r="FH37" s="17"/>
      <c r="FI37" s="17"/>
      <c r="FJ37" s="17">
        <v>7690.54</v>
      </c>
      <c r="FK37" s="15"/>
      <c r="FL37" s="17">
        <v>24.623390000000001</v>
      </c>
      <c r="FM37" s="17">
        <v>3.657</v>
      </c>
      <c r="FN37" s="17"/>
      <c r="FO37" s="17">
        <v>13.2</v>
      </c>
      <c r="FP37" s="17"/>
      <c r="FQ37" s="17">
        <v>9.4429499999999997</v>
      </c>
      <c r="FR37" s="17">
        <v>11</v>
      </c>
      <c r="FS37" s="17">
        <v>15.5</v>
      </c>
      <c r="FT37" s="17">
        <v>77.423339999999996</v>
      </c>
    </row>
    <row r="38" spans="1:176" ht="24" customHeight="1" x14ac:dyDescent="0.35">
      <c r="A38" s="16" t="s">
        <v>61</v>
      </c>
      <c r="B38" s="16" t="s">
        <v>810</v>
      </c>
      <c r="C38" s="17"/>
      <c r="D38" s="17"/>
      <c r="E38" s="17">
        <v>650.20000000000005</v>
      </c>
      <c r="F38" s="17">
        <v>216.9</v>
      </c>
      <c r="G38" s="17"/>
      <c r="H38" s="17"/>
      <c r="I38" s="17">
        <v>90.7</v>
      </c>
      <c r="J38" s="17">
        <v>235.6</v>
      </c>
      <c r="K38" s="17"/>
      <c r="L38" s="17"/>
      <c r="M38" s="17">
        <v>109.4</v>
      </c>
      <c r="N38" s="17">
        <v>109.7</v>
      </c>
      <c r="O38" s="17">
        <v>109.4</v>
      </c>
      <c r="P38" s="17">
        <v>214.4</v>
      </c>
      <c r="Q38" s="17">
        <v>111.4</v>
      </c>
      <c r="R38" s="17">
        <v>70.3</v>
      </c>
      <c r="S38" s="17">
        <v>561</v>
      </c>
      <c r="T38" s="17"/>
      <c r="U38" s="17"/>
      <c r="V38" s="17"/>
      <c r="W38" s="17"/>
      <c r="X38" s="17"/>
      <c r="Y38" s="17">
        <v>166.3</v>
      </c>
      <c r="Z38" s="17">
        <v>7.7</v>
      </c>
      <c r="AA38" s="17">
        <v>3.6</v>
      </c>
      <c r="AB38" s="17">
        <v>0</v>
      </c>
      <c r="AC38" s="17">
        <v>5.7</v>
      </c>
      <c r="AD38" s="17">
        <v>10</v>
      </c>
      <c r="AE38" s="17">
        <v>143.69999999999999</v>
      </c>
      <c r="AF38" s="17">
        <v>8</v>
      </c>
      <c r="AG38" s="17"/>
      <c r="AH38" s="17"/>
      <c r="AI38" s="17"/>
      <c r="AJ38" s="17">
        <v>111</v>
      </c>
      <c r="AK38" s="17">
        <v>217.9</v>
      </c>
      <c r="AL38" s="17"/>
      <c r="AM38" s="17"/>
      <c r="AN38" s="17"/>
      <c r="AO38" s="17">
        <v>6.5</v>
      </c>
      <c r="AP38" s="17">
        <v>464.5</v>
      </c>
      <c r="AQ38" s="17">
        <v>81.900000000000006</v>
      </c>
      <c r="AR38" s="17">
        <v>149.1</v>
      </c>
      <c r="AS38" s="17">
        <v>42.4</v>
      </c>
      <c r="AT38" s="17">
        <v>18.600000000000001</v>
      </c>
      <c r="AU38" s="17">
        <v>19.7</v>
      </c>
      <c r="AV38" s="17">
        <v>91.4</v>
      </c>
      <c r="AW38" s="17"/>
      <c r="AX38" s="17"/>
      <c r="AY38" s="17"/>
      <c r="AZ38" s="17">
        <v>108.9</v>
      </c>
      <c r="BA38" s="17">
        <v>7.2</v>
      </c>
      <c r="BB38" s="17">
        <v>7.3</v>
      </c>
      <c r="BC38" s="17">
        <v>46</v>
      </c>
      <c r="BD38" s="17">
        <v>35</v>
      </c>
      <c r="BE38" s="17">
        <v>3.8</v>
      </c>
      <c r="BF38" s="17">
        <v>38.9</v>
      </c>
      <c r="BG38" s="17">
        <v>87.7</v>
      </c>
      <c r="BH38" s="17">
        <v>51.7</v>
      </c>
      <c r="BI38" s="17"/>
      <c r="BJ38" s="17"/>
      <c r="BK38" s="17">
        <v>48.2</v>
      </c>
      <c r="BL38" s="17"/>
      <c r="BM38" s="17"/>
      <c r="BN38" s="17"/>
      <c r="BO38" s="17">
        <v>86.6</v>
      </c>
      <c r="BP38" s="17">
        <v>159.30000000000001</v>
      </c>
      <c r="BQ38" s="17"/>
      <c r="BR38" s="17">
        <v>0</v>
      </c>
      <c r="BS38" s="17">
        <v>68.5</v>
      </c>
      <c r="BT38" s="17"/>
      <c r="BU38" s="17"/>
      <c r="BV38" s="17"/>
      <c r="BW38" s="17"/>
      <c r="BX38" s="17"/>
      <c r="BY38" s="17"/>
      <c r="BZ38" s="17"/>
      <c r="CA38" s="17"/>
      <c r="CB38" s="17">
        <v>4.5999999999999996</v>
      </c>
      <c r="CC38" s="17">
        <v>269.3</v>
      </c>
      <c r="CD38" s="17">
        <v>132.80000000000001</v>
      </c>
      <c r="CE38" s="17">
        <v>66.5</v>
      </c>
      <c r="CF38" s="17">
        <v>79.5</v>
      </c>
      <c r="CG38" s="17">
        <v>30.7</v>
      </c>
      <c r="CH38" s="17"/>
      <c r="CI38" s="17"/>
      <c r="CJ38" s="17"/>
      <c r="CK38" s="17">
        <v>103.4</v>
      </c>
      <c r="CL38" s="17">
        <v>103.3</v>
      </c>
      <c r="CM38" s="17">
        <v>120.8</v>
      </c>
      <c r="CN38" s="17"/>
      <c r="CO38" s="17"/>
      <c r="CP38" s="17"/>
      <c r="CQ38" s="17"/>
      <c r="CR38" s="17"/>
      <c r="CS38" s="17">
        <v>137.07</v>
      </c>
      <c r="CT38" s="17">
        <v>77.12</v>
      </c>
      <c r="CU38" s="17">
        <v>1.2</v>
      </c>
      <c r="CV38" s="17">
        <v>108.9</v>
      </c>
      <c r="CW38" s="17">
        <v>75.2</v>
      </c>
      <c r="CX38" s="17">
        <v>14.9</v>
      </c>
      <c r="CY38" s="17"/>
      <c r="CZ38" s="17">
        <v>0.2</v>
      </c>
      <c r="DA38" s="17">
        <v>20.100000000000001</v>
      </c>
      <c r="DB38" s="17">
        <v>10.4</v>
      </c>
      <c r="DC38" s="17">
        <v>5.5</v>
      </c>
      <c r="DD38" s="17">
        <v>1.2</v>
      </c>
      <c r="DE38" s="17">
        <v>3.1</v>
      </c>
      <c r="DF38" s="17">
        <v>4.2</v>
      </c>
      <c r="DG38" s="17">
        <v>20.3</v>
      </c>
      <c r="DH38" s="17">
        <v>20</v>
      </c>
      <c r="DI38" s="17">
        <v>18.899999999999999</v>
      </c>
      <c r="DJ38" s="17">
        <v>3.7</v>
      </c>
      <c r="DK38" s="17">
        <v>9.3000000000000007</v>
      </c>
      <c r="DL38" s="17">
        <v>14.1</v>
      </c>
      <c r="DM38" s="17">
        <v>17.399999999999999</v>
      </c>
      <c r="DN38" s="17">
        <v>31.4</v>
      </c>
      <c r="DO38" s="17">
        <v>83.3</v>
      </c>
      <c r="DP38" s="17">
        <v>3</v>
      </c>
      <c r="DQ38" s="17">
        <v>2.4</v>
      </c>
      <c r="DR38" s="17">
        <v>2.4</v>
      </c>
      <c r="DS38" s="17"/>
      <c r="DT38" s="17">
        <v>18.100000000000001</v>
      </c>
      <c r="DU38" s="17">
        <v>2.9</v>
      </c>
      <c r="DV38" s="17">
        <v>17.899999999999999</v>
      </c>
      <c r="DW38" s="17">
        <v>3</v>
      </c>
      <c r="DX38" s="17"/>
      <c r="DY38" s="17">
        <v>17.5</v>
      </c>
      <c r="DZ38" s="17">
        <v>9.6999999999999993</v>
      </c>
      <c r="EA38" s="17">
        <v>20.3</v>
      </c>
      <c r="EB38" s="17">
        <v>20.3</v>
      </c>
      <c r="EC38" s="17">
        <v>20</v>
      </c>
      <c r="ED38" s="17">
        <v>30.3</v>
      </c>
      <c r="EE38" s="17">
        <v>76.599999999999994</v>
      </c>
      <c r="EF38" s="17">
        <v>35.4</v>
      </c>
      <c r="EG38" s="17">
        <v>58.2</v>
      </c>
      <c r="EH38" s="17">
        <v>57.8</v>
      </c>
      <c r="EI38" s="17">
        <v>12.1</v>
      </c>
      <c r="EJ38" s="17">
        <v>7.5</v>
      </c>
      <c r="EK38" s="17">
        <v>9.1</v>
      </c>
      <c r="EL38" s="17">
        <v>7.6</v>
      </c>
      <c r="EM38" s="17">
        <v>5.7</v>
      </c>
      <c r="EN38" s="17">
        <v>20.399999999999999</v>
      </c>
      <c r="EO38" s="17">
        <v>20.399999999999999</v>
      </c>
      <c r="EP38" s="17">
        <v>20</v>
      </c>
      <c r="EQ38" s="17">
        <v>14.2</v>
      </c>
      <c r="ER38" s="17">
        <v>163.16999999999999</v>
      </c>
      <c r="ES38" s="17">
        <v>15.9</v>
      </c>
      <c r="ET38" s="17">
        <v>138.5</v>
      </c>
      <c r="EU38" s="17">
        <v>0.6</v>
      </c>
      <c r="EV38" s="17">
        <v>119</v>
      </c>
      <c r="EW38" s="17">
        <v>146.30000000000001</v>
      </c>
      <c r="EX38" s="17">
        <v>99.6</v>
      </c>
      <c r="EY38" s="17">
        <v>15.9</v>
      </c>
      <c r="EZ38" s="17">
        <v>8.1999999999999993</v>
      </c>
      <c r="FA38" s="17">
        <v>20</v>
      </c>
      <c r="FB38" s="17"/>
      <c r="FC38" s="17">
        <v>42.7</v>
      </c>
      <c r="FD38" s="17">
        <v>18.899999999999999</v>
      </c>
      <c r="FE38" s="17">
        <v>28</v>
      </c>
      <c r="FF38" s="17">
        <v>3.3</v>
      </c>
      <c r="FG38" s="17">
        <v>12</v>
      </c>
      <c r="FH38" s="17"/>
      <c r="FI38" s="17"/>
      <c r="FJ38" s="17">
        <v>7709.36</v>
      </c>
      <c r="FK38" s="15"/>
      <c r="FL38" s="17">
        <v>24.65624</v>
      </c>
      <c r="FM38" s="17">
        <v>3.6539999999999999</v>
      </c>
      <c r="FN38" s="17"/>
      <c r="FO38" s="17">
        <v>13.2</v>
      </c>
      <c r="FP38" s="17"/>
      <c r="FQ38" s="17">
        <v>9.4435500000000001</v>
      </c>
      <c r="FR38" s="17">
        <v>11</v>
      </c>
      <c r="FS38" s="17">
        <v>15.5</v>
      </c>
      <c r="FT38" s="17">
        <v>77.453789999999998</v>
      </c>
    </row>
    <row r="39" spans="1:176" ht="24" customHeight="1" x14ac:dyDescent="0.35">
      <c r="A39" s="16" t="s">
        <v>61</v>
      </c>
      <c r="B39" s="16" t="s">
        <v>811</v>
      </c>
      <c r="C39" s="17"/>
      <c r="D39" s="17"/>
      <c r="E39" s="17">
        <v>649.9</v>
      </c>
      <c r="F39" s="17">
        <v>215.9</v>
      </c>
      <c r="G39" s="17"/>
      <c r="H39" s="17"/>
      <c r="I39" s="17">
        <v>90.1</v>
      </c>
      <c r="J39" s="17">
        <v>236.9</v>
      </c>
      <c r="K39" s="17"/>
      <c r="L39" s="17"/>
      <c r="M39" s="17">
        <v>147.19999999999999</v>
      </c>
      <c r="N39" s="17">
        <v>147.80000000000001</v>
      </c>
      <c r="O39" s="17">
        <v>146.9</v>
      </c>
      <c r="P39" s="17">
        <v>235.9</v>
      </c>
      <c r="Q39" s="17">
        <v>109.8</v>
      </c>
      <c r="R39" s="17">
        <v>69</v>
      </c>
      <c r="S39" s="17">
        <v>566.29999999999995</v>
      </c>
      <c r="T39" s="17"/>
      <c r="U39" s="17"/>
      <c r="V39" s="17"/>
      <c r="W39" s="17"/>
      <c r="X39" s="17"/>
      <c r="Y39" s="17">
        <v>166.2</v>
      </c>
      <c r="Z39" s="17">
        <v>7.6</v>
      </c>
      <c r="AA39" s="17">
        <v>3.6</v>
      </c>
      <c r="AB39" s="17">
        <v>0</v>
      </c>
      <c r="AC39" s="17">
        <v>5.9</v>
      </c>
      <c r="AD39" s="17">
        <v>10.1</v>
      </c>
      <c r="AE39" s="17">
        <v>144.1</v>
      </c>
      <c r="AF39" s="17">
        <v>8</v>
      </c>
      <c r="AG39" s="17"/>
      <c r="AH39" s="17"/>
      <c r="AI39" s="17"/>
      <c r="AJ39" s="17">
        <v>110.8</v>
      </c>
      <c r="AK39" s="17">
        <v>223.3</v>
      </c>
      <c r="AL39" s="17"/>
      <c r="AM39" s="17"/>
      <c r="AN39" s="17"/>
      <c r="AO39" s="17">
        <v>6.5</v>
      </c>
      <c r="AP39" s="17">
        <v>465.1</v>
      </c>
      <c r="AQ39" s="17">
        <v>81.900000000000006</v>
      </c>
      <c r="AR39" s="17">
        <v>149.9</v>
      </c>
      <c r="AS39" s="17">
        <v>42.3</v>
      </c>
      <c r="AT39" s="17">
        <v>18.600000000000001</v>
      </c>
      <c r="AU39" s="17">
        <v>19.7</v>
      </c>
      <c r="AV39" s="17">
        <v>92.1</v>
      </c>
      <c r="AW39" s="17"/>
      <c r="AX39" s="17"/>
      <c r="AY39" s="17"/>
      <c r="AZ39" s="17">
        <v>109.8</v>
      </c>
      <c r="BA39" s="17">
        <v>7.2</v>
      </c>
      <c r="BB39" s="17">
        <v>7.3</v>
      </c>
      <c r="BC39" s="17">
        <v>46.6</v>
      </c>
      <c r="BD39" s="17">
        <v>38</v>
      </c>
      <c r="BE39" s="17">
        <v>3.8</v>
      </c>
      <c r="BF39" s="17">
        <v>39.299999999999997</v>
      </c>
      <c r="BG39" s="17">
        <v>87.6</v>
      </c>
      <c r="BH39" s="17">
        <v>51.8</v>
      </c>
      <c r="BI39" s="17"/>
      <c r="BJ39" s="17"/>
      <c r="BK39" s="17">
        <v>48.2</v>
      </c>
      <c r="BL39" s="17"/>
      <c r="BM39" s="17"/>
      <c r="BN39" s="17"/>
      <c r="BO39" s="17">
        <v>86.6</v>
      </c>
      <c r="BP39" s="17">
        <v>159.30000000000001</v>
      </c>
      <c r="BQ39" s="17"/>
      <c r="BR39" s="17">
        <v>0</v>
      </c>
      <c r="BS39" s="17">
        <v>69.3</v>
      </c>
      <c r="BT39" s="17"/>
      <c r="BU39" s="17"/>
      <c r="BV39" s="17"/>
      <c r="BW39" s="17"/>
      <c r="BX39" s="17"/>
      <c r="BY39" s="17"/>
      <c r="BZ39" s="17"/>
      <c r="CA39" s="17"/>
      <c r="CB39" s="17">
        <v>4.5999999999999996</v>
      </c>
      <c r="CC39" s="17">
        <v>270.39999999999998</v>
      </c>
      <c r="CD39" s="17">
        <v>133.4</v>
      </c>
      <c r="CE39" s="17">
        <v>66.7</v>
      </c>
      <c r="CF39" s="17">
        <v>79.5</v>
      </c>
      <c r="CG39" s="17">
        <v>30.8</v>
      </c>
      <c r="CH39" s="17"/>
      <c r="CI39" s="17"/>
      <c r="CJ39" s="17"/>
      <c r="CK39" s="17">
        <v>104</v>
      </c>
      <c r="CL39" s="17">
        <v>103.4</v>
      </c>
      <c r="CM39" s="17">
        <v>120.7</v>
      </c>
      <c r="CN39" s="17"/>
      <c r="CO39" s="17"/>
      <c r="CP39" s="17"/>
      <c r="CQ39" s="17"/>
      <c r="CR39" s="17"/>
      <c r="CS39" s="17">
        <v>136.03</v>
      </c>
      <c r="CT39" s="17">
        <v>76.7</v>
      </c>
      <c r="CU39" s="17">
        <v>1.1000000000000001</v>
      </c>
      <c r="CV39" s="17">
        <v>112.4</v>
      </c>
      <c r="CW39" s="17">
        <v>68.900000000000006</v>
      </c>
      <c r="CX39" s="17">
        <v>14.6</v>
      </c>
      <c r="CY39" s="17"/>
      <c r="CZ39" s="17">
        <v>0.2</v>
      </c>
      <c r="DA39" s="17">
        <v>20</v>
      </c>
      <c r="DB39" s="17">
        <v>10.3</v>
      </c>
      <c r="DC39" s="17">
        <v>5.5</v>
      </c>
      <c r="DD39" s="17">
        <v>1.2</v>
      </c>
      <c r="DE39" s="17">
        <v>3</v>
      </c>
      <c r="DF39" s="17">
        <v>4.2</v>
      </c>
      <c r="DG39" s="17">
        <v>20.3</v>
      </c>
      <c r="DH39" s="17">
        <v>20</v>
      </c>
      <c r="DI39" s="17">
        <v>18.899999999999999</v>
      </c>
      <c r="DJ39" s="17">
        <v>3.7</v>
      </c>
      <c r="DK39" s="17">
        <v>9.3000000000000007</v>
      </c>
      <c r="DL39" s="17">
        <v>14.1</v>
      </c>
      <c r="DM39" s="17">
        <v>17.3</v>
      </c>
      <c r="DN39" s="17">
        <v>31.4</v>
      </c>
      <c r="DO39" s="17">
        <v>82.6</v>
      </c>
      <c r="DP39" s="17">
        <v>3</v>
      </c>
      <c r="DQ39" s="17">
        <v>2.4</v>
      </c>
      <c r="DR39" s="17">
        <v>2.4</v>
      </c>
      <c r="DS39" s="17"/>
      <c r="DT39" s="17">
        <v>17.8</v>
      </c>
      <c r="DU39" s="17">
        <v>2.9</v>
      </c>
      <c r="DV39" s="17">
        <v>18.7</v>
      </c>
      <c r="DW39" s="17">
        <v>2.9</v>
      </c>
      <c r="DX39" s="17"/>
      <c r="DY39" s="17">
        <v>17.3</v>
      </c>
      <c r="DZ39" s="17">
        <v>9.6999999999999993</v>
      </c>
      <c r="EA39" s="17">
        <v>20.399999999999999</v>
      </c>
      <c r="EB39" s="17">
        <v>20.3</v>
      </c>
      <c r="EC39" s="17">
        <v>20</v>
      </c>
      <c r="ED39" s="17">
        <v>30.3</v>
      </c>
      <c r="EE39" s="17">
        <v>76</v>
      </c>
      <c r="EF39" s="17">
        <v>35.299999999999997</v>
      </c>
      <c r="EG39" s="17">
        <v>58.4</v>
      </c>
      <c r="EH39" s="17">
        <v>58.1</v>
      </c>
      <c r="EI39" s="17">
        <v>11.8</v>
      </c>
      <c r="EJ39" s="17">
        <v>7.2</v>
      </c>
      <c r="EK39" s="17">
        <v>1.6</v>
      </c>
      <c r="EL39" s="17">
        <v>7.6</v>
      </c>
      <c r="EM39" s="17">
        <v>5.7</v>
      </c>
      <c r="EN39" s="17">
        <v>20.399999999999999</v>
      </c>
      <c r="EO39" s="17">
        <v>20.399999999999999</v>
      </c>
      <c r="EP39" s="17">
        <v>20</v>
      </c>
      <c r="EQ39" s="17">
        <v>16.7</v>
      </c>
      <c r="ER39" s="17">
        <v>156.83000000000001</v>
      </c>
      <c r="ES39" s="17">
        <v>14.6</v>
      </c>
      <c r="ET39" s="17">
        <v>138.6</v>
      </c>
      <c r="EU39" s="17">
        <v>0.6</v>
      </c>
      <c r="EV39" s="17">
        <v>119.3</v>
      </c>
      <c r="EW39" s="17">
        <v>152.80000000000001</v>
      </c>
      <c r="EX39" s="17">
        <v>100.4</v>
      </c>
      <c r="EY39" s="17">
        <v>13.7</v>
      </c>
      <c r="EZ39" s="17">
        <v>8.1999999999999993</v>
      </c>
      <c r="FA39" s="17">
        <v>20</v>
      </c>
      <c r="FB39" s="17"/>
      <c r="FC39" s="17">
        <v>42.7</v>
      </c>
      <c r="FD39" s="17">
        <v>19</v>
      </c>
      <c r="FE39" s="17">
        <v>28</v>
      </c>
      <c r="FF39" s="17">
        <v>3.2</v>
      </c>
      <c r="FG39" s="17">
        <v>12</v>
      </c>
      <c r="FH39" s="17"/>
      <c r="FI39" s="17"/>
      <c r="FJ39" s="17">
        <v>7848.66</v>
      </c>
      <c r="FK39" s="15"/>
      <c r="FL39" s="17">
        <v>18.444739999999999</v>
      </c>
      <c r="FM39" s="17">
        <v>3.6520000000000001</v>
      </c>
      <c r="FN39" s="17"/>
      <c r="FO39" s="17">
        <v>13.2</v>
      </c>
      <c r="FP39" s="17"/>
      <c r="FQ39" s="17">
        <v>9.4437300000000004</v>
      </c>
      <c r="FR39" s="17">
        <v>10.9</v>
      </c>
      <c r="FS39" s="17">
        <v>15.5</v>
      </c>
      <c r="FT39" s="17">
        <v>71.140469999999993</v>
      </c>
    </row>
    <row r="40" spans="1:176" ht="24" customHeight="1" x14ac:dyDescent="0.35">
      <c r="A40" s="16" t="s">
        <v>61</v>
      </c>
      <c r="B40" s="16" t="s">
        <v>812</v>
      </c>
      <c r="C40" s="17"/>
      <c r="D40" s="17"/>
      <c r="E40" s="17">
        <v>650.6</v>
      </c>
      <c r="F40" s="17">
        <v>217.1</v>
      </c>
      <c r="G40" s="17"/>
      <c r="H40" s="17"/>
      <c r="I40" s="17">
        <v>89.6</v>
      </c>
      <c r="J40" s="17">
        <v>238.2</v>
      </c>
      <c r="K40" s="17"/>
      <c r="L40" s="17"/>
      <c r="M40" s="17">
        <v>131.19999999999999</v>
      </c>
      <c r="N40" s="17">
        <v>132.69999999999999</v>
      </c>
      <c r="O40" s="17">
        <v>132.6</v>
      </c>
      <c r="P40" s="17">
        <v>237.6</v>
      </c>
      <c r="Q40" s="17">
        <v>110.5</v>
      </c>
      <c r="R40" s="17">
        <v>68.599999999999994</v>
      </c>
      <c r="S40" s="17">
        <v>560.79999999999995</v>
      </c>
      <c r="T40" s="17"/>
      <c r="U40" s="17"/>
      <c r="V40" s="17"/>
      <c r="W40" s="17"/>
      <c r="X40" s="17"/>
      <c r="Y40" s="17">
        <v>170.6</v>
      </c>
      <c r="Z40" s="17">
        <v>7.6</v>
      </c>
      <c r="AA40" s="17">
        <v>3.3</v>
      </c>
      <c r="AB40" s="17">
        <v>0</v>
      </c>
      <c r="AC40" s="17">
        <v>5.8</v>
      </c>
      <c r="AD40" s="17">
        <v>10</v>
      </c>
      <c r="AE40" s="17">
        <v>143.6</v>
      </c>
      <c r="AF40" s="17">
        <v>8.4</v>
      </c>
      <c r="AG40" s="17"/>
      <c r="AH40" s="17"/>
      <c r="AI40" s="17"/>
      <c r="AJ40" s="17">
        <v>110.9</v>
      </c>
      <c r="AK40" s="17">
        <v>221.9</v>
      </c>
      <c r="AL40" s="17"/>
      <c r="AM40" s="17"/>
      <c r="AN40" s="17"/>
      <c r="AO40" s="17">
        <v>6.5</v>
      </c>
      <c r="AP40" s="17">
        <v>463.6</v>
      </c>
      <c r="AQ40" s="17">
        <v>81.900000000000006</v>
      </c>
      <c r="AR40" s="17">
        <v>144.30000000000001</v>
      </c>
      <c r="AS40" s="17">
        <v>42.4</v>
      </c>
      <c r="AT40" s="17">
        <v>18.5</v>
      </c>
      <c r="AU40" s="17">
        <v>19.7</v>
      </c>
      <c r="AV40" s="17">
        <v>91.5</v>
      </c>
      <c r="AW40" s="17"/>
      <c r="AX40" s="17"/>
      <c r="AY40" s="17"/>
      <c r="AZ40" s="17">
        <v>110</v>
      </c>
      <c r="BA40" s="17">
        <v>7.2</v>
      </c>
      <c r="BB40" s="17">
        <v>7.3</v>
      </c>
      <c r="BC40" s="17">
        <v>46.2</v>
      </c>
      <c r="BD40" s="17">
        <v>45.5</v>
      </c>
      <c r="BE40" s="17">
        <v>3.8</v>
      </c>
      <c r="BF40" s="17">
        <v>38.6</v>
      </c>
      <c r="BG40" s="17">
        <v>88</v>
      </c>
      <c r="BH40" s="17">
        <v>67.8</v>
      </c>
      <c r="BI40" s="17"/>
      <c r="BJ40" s="17"/>
      <c r="BK40" s="17">
        <v>48.2</v>
      </c>
      <c r="BL40" s="17"/>
      <c r="BM40" s="17"/>
      <c r="BN40" s="17"/>
      <c r="BO40" s="17">
        <v>86.5</v>
      </c>
      <c r="BP40" s="17">
        <v>159.69999999999999</v>
      </c>
      <c r="BQ40" s="17"/>
      <c r="BR40" s="17">
        <v>0</v>
      </c>
      <c r="BS40" s="17">
        <v>69.2</v>
      </c>
      <c r="BT40" s="17"/>
      <c r="BU40" s="17"/>
      <c r="BV40" s="17"/>
      <c r="BW40" s="17"/>
      <c r="BX40" s="17"/>
      <c r="BY40" s="17"/>
      <c r="BZ40" s="17"/>
      <c r="CA40" s="17"/>
      <c r="CB40" s="17">
        <v>4.5999999999999996</v>
      </c>
      <c r="CC40" s="17">
        <v>263.3</v>
      </c>
      <c r="CD40" s="17">
        <v>131.4</v>
      </c>
      <c r="CE40" s="17">
        <v>67.099999999999994</v>
      </c>
      <c r="CF40" s="17">
        <v>79.5</v>
      </c>
      <c r="CG40" s="17">
        <v>30.9</v>
      </c>
      <c r="CH40" s="17"/>
      <c r="CI40" s="17"/>
      <c r="CJ40" s="17"/>
      <c r="CK40" s="17">
        <v>104</v>
      </c>
      <c r="CL40" s="17">
        <v>104.7</v>
      </c>
      <c r="CM40" s="17">
        <v>121.4</v>
      </c>
      <c r="CN40" s="17"/>
      <c r="CO40" s="17"/>
      <c r="CP40" s="17"/>
      <c r="CQ40" s="17"/>
      <c r="CR40" s="17"/>
      <c r="CS40" s="17">
        <v>137.38</v>
      </c>
      <c r="CT40" s="17">
        <v>77.75</v>
      </c>
      <c r="CU40" s="17">
        <v>0.9</v>
      </c>
      <c r="CV40" s="17">
        <v>115.8</v>
      </c>
      <c r="CW40" s="17">
        <v>75.099999999999994</v>
      </c>
      <c r="CX40" s="17">
        <v>15.5</v>
      </c>
      <c r="CY40" s="17"/>
      <c r="CZ40" s="17">
        <v>0.2</v>
      </c>
      <c r="DA40" s="17">
        <v>20</v>
      </c>
      <c r="DB40" s="17">
        <v>10.3</v>
      </c>
      <c r="DC40" s="17">
        <v>5.5</v>
      </c>
      <c r="DD40" s="17">
        <v>1.2</v>
      </c>
      <c r="DE40" s="17">
        <v>2.9</v>
      </c>
      <c r="DF40" s="17">
        <v>4.0999999999999996</v>
      </c>
      <c r="DG40" s="17">
        <v>20.6</v>
      </c>
      <c r="DH40" s="17">
        <v>20</v>
      </c>
      <c r="DI40" s="17">
        <v>18.899999999999999</v>
      </c>
      <c r="DJ40" s="17">
        <v>3.8</v>
      </c>
      <c r="DK40" s="17">
        <v>9.3000000000000007</v>
      </c>
      <c r="DL40" s="17">
        <v>13.9</v>
      </c>
      <c r="DM40" s="17">
        <v>17</v>
      </c>
      <c r="DN40" s="17">
        <v>31.9</v>
      </c>
      <c r="DO40" s="17">
        <v>82.1</v>
      </c>
      <c r="DP40" s="17">
        <v>3</v>
      </c>
      <c r="DQ40" s="17">
        <v>2.4</v>
      </c>
      <c r="DR40" s="17">
        <v>2.4</v>
      </c>
      <c r="DS40" s="17"/>
      <c r="DT40" s="17">
        <v>17.5</v>
      </c>
      <c r="DU40" s="17">
        <v>2.9</v>
      </c>
      <c r="DV40" s="17">
        <v>18.8</v>
      </c>
      <c r="DW40" s="17">
        <v>3</v>
      </c>
      <c r="DX40" s="17"/>
      <c r="DY40" s="17">
        <v>18.5</v>
      </c>
      <c r="DZ40" s="17">
        <v>9.6999999999999993</v>
      </c>
      <c r="EA40" s="17">
        <v>20.3</v>
      </c>
      <c r="EB40" s="17">
        <v>20.3</v>
      </c>
      <c r="EC40" s="17">
        <v>20</v>
      </c>
      <c r="ED40" s="17">
        <v>30.3</v>
      </c>
      <c r="EE40" s="17">
        <v>80.3</v>
      </c>
      <c r="EF40" s="17">
        <v>35</v>
      </c>
      <c r="EG40" s="17">
        <v>57.7</v>
      </c>
      <c r="EH40" s="17">
        <v>58.5</v>
      </c>
      <c r="EI40" s="17">
        <v>12.2</v>
      </c>
      <c r="EJ40" s="17">
        <v>7.2</v>
      </c>
      <c r="EK40" s="17">
        <v>0</v>
      </c>
      <c r="EL40" s="17">
        <v>7.6</v>
      </c>
      <c r="EM40" s="17">
        <v>5.7</v>
      </c>
      <c r="EN40" s="17">
        <v>20.399999999999999</v>
      </c>
      <c r="EO40" s="17">
        <v>20.399999999999999</v>
      </c>
      <c r="EP40" s="17">
        <v>20</v>
      </c>
      <c r="EQ40" s="17">
        <v>15.6</v>
      </c>
      <c r="ER40" s="17">
        <v>172.02</v>
      </c>
      <c r="ES40" s="17">
        <v>12.7</v>
      </c>
      <c r="ET40" s="17">
        <v>137.1</v>
      </c>
      <c r="EU40" s="17">
        <v>0.6</v>
      </c>
      <c r="EV40" s="17">
        <v>118.4</v>
      </c>
      <c r="EW40" s="17">
        <v>145</v>
      </c>
      <c r="EX40" s="17">
        <v>98.8</v>
      </c>
      <c r="EY40" s="17">
        <v>11.8</v>
      </c>
      <c r="EZ40" s="17">
        <v>8.4</v>
      </c>
      <c r="FA40" s="17">
        <v>20</v>
      </c>
      <c r="FB40" s="17"/>
      <c r="FC40" s="17">
        <v>42.7</v>
      </c>
      <c r="FD40" s="17">
        <v>18.899999999999999</v>
      </c>
      <c r="FE40" s="17">
        <v>28</v>
      </c>
      <c r="FF40" s="17">
        <v>3.1</v>
      </c>
      <c r="FG40" s="17">
        <v>12.5</v>
      </c>
      <c r="FH40" s="17"/>
      <c r="FI40" s="17"/>
      <c r="FJ40" s="17">
        <v>7828.75</v>
      </c>
      <c r="FK40" s="15"/>
      <c r="FL40" s="17">
        <v>18.342669999999998</v>
      </c>
      <c r="FM40" s="17">
        <v>3.6480000000000001</v>
      </c>
      <c r="FN40" s="17"/>
      <c r="FO40" s="17">
        <v>13.2</v>
      </c>
      <c r="FP40" s="17"/>
      <c r="FQ40" s="17">
        <v>9.4441600000000001</v>
      </c>
      <c r="FR40" s="17">
        <v>10.9</v>
      </c>
      <c r="FS40" s="17">
        <v>15.6</v>
      </c>
      <c r="FT40" s="17">
        <v>71.134829999999994</v>
      </c>
    </row>
    <row r="41" spans="1:176" ht="24" customHeight="1" x14ac:dyDescent="0.35">
      <c r="A41" s="16" t="s">
        <v>61</v>
      </c>
      <c r="B41" s="16" t="s">
        <v>813</v>
      </c>
      <c r="C41" s="17"/>
      <c r="D41" s="17"/>
      <c r="E41" s="17">
        <v>646.4</v>
      </c>
      <c r="F41" s="17">
        <v>215.4</v>
      </c>
      <c r="G41" s="17"/>
      <c r="H41" s="17"/>
      <c r="I41" s="17">
        <v>90.2</v>
      </c>
      <c r="J41" s="17">
        <v>235.9</v>
      </c>
      <c r="K41" s="17"/>
      <c r="L41" s="17"/>
      <c r="M41" s="17">
        <v>109.7</v>
      </c>
      <c r="N41" s="17">
        <v>110.3</v>
      </c>
      <c r="O41" s="17">
        <v>110.5</v>
      </c>
      <c r="P41" s="17">
        <v>217.5</v>
      </c>
      <c r="Q41" s="17">
        <v>190.9</v>
      </c>
      <c r="R41" s="17">
        <v>92.9</v>
      </c>
      <c r="S41" s="17">
        <v>557.4</v>
      </c>
      <c r="T41" s="17"/>
      <c r="U41" s="17"/>
      <c r="V41" s="17"/>
      <c r="W41" s="17"/>
      <c r="X41" s="17"/>
      <c r="Y41" s="17">
        <v>166.2</v>
      </c>
      <c r="Z41" s="17">
        <v>7.4</v>
      </c>
      <c r="AA41" s="17">
        <v>3.3</v>
      </c>
      <c r="AB41" s="17">
        <v>0</v>
      </c>
      <c r="AC41" s="17">
        <v>5.8</v>
      </c>
      <c r="AD41" s="17">
        <v>10</v>
      </c>
      <c r="AE41" s="17">
        <v>143.5</v>
      </c>
      <c r="AF41" s="17">
        <v>8.1999999999999993</v>
      </c>
      <c r="AG41" s="17"/>
      <c r="AH41" s="17"/>
      <c r="AI41" s="17"/>
      <c r="AJ41" s="17">
        <v>110.8</v>
      </c>
      <c r="AK41" s="17">
        <v>220.5</v>
      </c>
      <c r="AL41" s="17"/>
      <c r="AM41" s="17"/>
      <c r="AN41" s="17"/>
      <c r="AO41" s="17">
        <v>6.5</v>
      </c>
      <c r="AP41" s="17">
        <v>463</v>
      </c>
      <c r="AQ41" s="17">
        <v>81.900000000000006</v>
      </c>
      <c r="AR41" s="17">
        <v>148.6</v>
      </c>
      <c r="AS41" s="17">
        <v>42.3</v>
      </c>
      <c r="AT41" s="17">
        <v>18.5</v>
      </c>
      <c r="AU41" s="17">
        <v>19.7</v>
      </c>
      <c r="AV41" s="17">
        <v>90.4</v>
      </c>
      <c r="AW41" s="17"/>
      <c r="AX41" s="17"/>
      <c r="AY41" s="17"/>
      <c r="AZ41" s="17">
        <v>108.3</v>
      </c>
      <c r="BA41" s="17">
        <v>7.3</v>
      </c>
      <c r="BB41" s="17">
        <v>7.3</v>
      </c>
      <c r="BC41" s="17">
        <v>45.8</v>
      </c>
      <c r="BD41" s="17">
        <v>45.6</v>
      </c>
      <c r="BE41" s="17">
        <v>3.8</v>
      </c>
      <c r="BF41" s="17">
        <v>38.799999999999997</v>
      </c>
      <c r="BG41" s="17">
        <v>86.9</v>
      </c>
      <c r="BH41" s="17">
        <v>67.5</v>
      </c>
      <c r="BI41" s="17"/>
      <c r="BJ41" s="17"/>
      <c r="BK41" s="17">
        <v>48.3</v>
      </c>
      <c r="BL41" s="17"/>
      <c r="BM41" s="17"/>
      <c r="BN41" s="17"/>
      <c r="BO41" s="17">
        <v>86.3</v>
      </c>
      <c r="BP41" s="17">
        <v>159.1</v>
      </c>
      <c r="BQ41" s="17"/>
      <c r="BR41" s="17">
        <v>0</v>
      </c>
      <c r="BS41" s="17">
        <v>70.599999999999994</v>
      </c>
      <c r="BT41" s="17"/>
      <c r="BU41" s="17"/>
      <c r="BV41" s="17"/>
      <c r="BW41" s="17"/>
      <c r="BX41" s="17"/>
      <c r="BY41" s="17"/>
      <c r="BZ41" s="17"/>
      <c r="CA41" s="17"/>
      <c r="CB41" s="17">
        <v>4.5999999999999996</v>
      </c>
      <c r="CC41" s="17">
        <v>264.3</v>
      </c>
      <c r="CD41" s="17">
        <v>132.5</v>
      </c>
      <c r="CE41" s="17">
        <v>66.2</v>
      </c>
      <c r="CF41" s="17">
        <v>80.5</v>
      </c>
      <c r="CG41" s="17">
        <v>30.8</v>
      </c>
      <c r="CH41" s="17"/>
      <c r="CI41" s="17"/>
      <c r="CJ41" s="17"/>
      <c r="CK41" s="17">
        <v>126</v>
      </c>
      <c r="CL41" s="17">
        <v>125.9</v>
      </c>
      <c r="CM41" s="17">
        <v>135.9</v>
      </c>
      <c r="CN41" s="17"/>
      <c r="CO41" s="17"/>
      <c r="CP41" s="17"/>
      <c r="CQ41" s="17"/>
      <c r="CR41" s="17"/>
      <c r="CS41" s="17">
        <v>136.19</v>
      </c>
      <c r="CT41" s="17">
        <v>77.52</v>
      </c>
      <c r="CU41" s="17">
        <v>0.5</v>
      </c>
      <c r="CV41" s="17">
        <v>115.7</v>
      </c>
      <c r="CW41" s="17">
        <v>71.7</v>
      </c>
      <c r="CX41" s="17">
        <v>15.1</v>
      </c>
      <c r="CY41" s="17"/>
      <c r="CZ41" s="17">
        <v>0.1</v>
      </c>
      <c r="DA41" s="17">
        <v>20</v>
      </c>
      <c r="DB41" s="17">
        <v>10.4</v>
      </c>
      <c r="DC41" s="17">
        <v>5.5</v>
      </c>
      <c r="DD41" s="17">
        <v>1.2</v>
      </c>
      <c r="DE41" s="17">
        <v>3.1</v>
      </c>
      <c r="DF41" s="17">
        <v>4.2</v>
      </c>
      <c r="DG41" s="17">
        <v>20.2</v>
      </c>
      <c r="DH41" s="17">
        <v>20</v>
      </c>
      <c r="DI41" s="17">
        <v>18.899999999999999</v>
      </c>
      <c r="DJ41" s="17">
        <v>3.7</v>
      </c>
      <c r="DK41" s="17">
        <v>9.3000000000000007</v>
      </c>
      <c r="DL41" s="17">
        <v>12.1</v>
      </c>
      <c r="DM41" s="17">
        <v>14.3</v>
      </c>
      <c r="DN41" s="17">
        <v>31.3</v>
      </c>
      <c r="DO41" s="17">
        <v>82.8</v>
      </c>
      <c r="DP41" s="17">
        <v>3</v>
      </c>
      <c r="DQ41" s="17">
        <v>2.4</v>
      </c>
      <c r="DR41" s="17">
        <v>2.4</v>
      </c>
      <c r="DS41" s="17"/>
      <c r="DT41" s="17">
        <v>16.3</v>
      </c>
      <c r="DU41" s="17">
        <v>2.2999999999999998</v>
      </c>
      <c r="DV41" s="17">
        <v>20.100000000000001</v>
      </c>
      <c r="DW41" s="17">
        <v>3</v>
      </c>
      <c r="DX41" s="17"/>
      <c r="DY41" s="17">
        <v>19.899999999999999</v>
      </c>
      <c r="DZ41" s="17">
        <v>9.6999999999999993</v>
      </c>
      <c r="EA41" s="17">
        <v>20.3</v>
      </c>
      <c r="EB41" s="17">
        <v>20.2</v>
      </c>
      <c r="EC41" s="17">
        <v>19.899999999999999</v>
      </c>
      <c r="ED41" s="17">
        <v>29.3</v>
      </c>
      <c r="EE41" s="17">
        <v>79.8</v>
      </c>
      <c r="EF41" s="17">
        <v>34.200000000000003</v>
      </c>
      <c r="EG41" s="17">
        <v>58.8</v>
      </c>
      <c r="EH41" s="17">
        <v>58</v>
      </c>
      <c r="EI41" s="17">
        <v>11.4</v>
      </c>
      <c r="EJ41" s="17">
        <v>7.1</v>
      </c>
      <c r="EK41" s="17">
        <v>0</v>
      </c>
      <c r="EL41" s="17">
        <v>7.6</v>
      </c>
      <c r="EM41" s="17">
        <v>8.3000000000000007</v>
      </c>
      <c r="EN41" s="17">
        <v>20.399999999999999</v>
      </c>
      <c r="EO41" s="17">
        <v>20.399999999999999</v>
      </c>
      <c r="EP41" s="17">
        <v>20</v>
      </c>
      <c r="EQ41" s="17">
        <v>16.2</v>
      </c>
      <c r="ER41" s="17">
        <v>147.75</v>
      </c>
      <c r="ES41" s="17">
        <v>10.7</v>
      </c>
      <c r="ET41" s="17">
        <v>133.5</v>
      </c>
      <c r="EU41" s="17">
        <v>0.6</v>
      </c>
      <c r="EV41" s="17">
        <v>119.3</v>
      </c>
      <c r="EW41" s="17">
        <v>151.69999999999999</v>
      </c>
      <c r="EX41" s="17">
        <v>96.4</v>
      </c>
      <c r="EY41" s="17">
        <v>10.7</v>
      </c>
      <c r="EZ41" s="17">
        <v>8.1999999999999993</v>
      </c>
      <c r="FA41" s="17">
        <v>20</v>
      </c>
      <c r="FB41" s="17"/>
      <c r="FC41" s="17">
        <v>42.6</v>
      </c>
      <c r="FD41" s="17">
        <v>18.899999999999999</v>
      </c>
      <c r="FE41" s="17">
        <v>28.1</v>
      </c>
      <c r="FF41" s="17">
        <v>2.8</v>
      </c>
      <c r="FG41" s="17">
        <v>12.5</v>
      </c>
      <c r="FH41" s="17"/>
      <c r="FI41" s="17"/>
      <c r="FJ41" s="17">
        <v>7854.56</v>
      </c>
      <c r="FK41" s="15"/>
      <c r="FL41" s="17">
        <v>18.368490000000001</v>
      </c>
      <c r="FM41" s="17">
        <v>3.5609999999999999</v>
      </c>
      <c r="FN41" s="17"/>
      <c r="FO41" s="17">
        <v>13.2</v>
      </c>
      <c r="FP41" s="17"/>
      <c r="FQ41" s="17">
        <v>9.4441799999999994</v>
      </c>
      <c r="FR41" s="17">
        <v>10.9</v>
      </c>
      <c r="FS41" s="17">
        <v>15.6</v>
      </c>
      <c r="FT41" s="17">
        <v>71.073670000000007</v>
      </c>
    </row>
    <row r="42" spans="1:176" ht="24" customHeight="1" x14ac:dyDescent="0.35">
      <c r="A42" s="18" t="s">
        <v>61</v>
      </c>
      <c r="B42" s="18" t="s">
        <v>814</v>
      </c>
      <c r="C42" s="19"/>
      <c r="D42" s="19"/>
      <c r="E42" s="19">
        <v>653.9</v>
      </c>
      <c r="F42" s="19">
        <v>218.1</v>
      </c>
      <c r="G42" s="19"/>
      <c r="H42" s="19"/>
      <c r="I42" s="19">
        <v>90.4</v>
      </c>
      <c r="J42" s="19">
        <v>238.3</v>
      </c>
      <c r="K42" s="19"/>
      <c r="L42" s="19"/>
      <c r="M42" s="19">
        <v>132.5</v>
      </c>
      <c r="N42" s="19">
        <v>132.19999999999999</v>
      </c>
      <c r="O42" s="19">
        <v>132.19999999999999</v>
      </c>
      <c r="P42" s="19">
        <v>227.7</v>
      </c>
      <c r="Q42" s="19">
        <v>202.6</v>
      </c>
      <c r="R42" s="19">
        <v>106.2</v>
      </c>
      <c r="S42" s="19">
        <v>566</v>
      </c>
      <c r="T42" s="19"/>
      <c r="U42" s="19"/>
      <c r="V42" s="19"/>
      <c r="W42" s="19"/>
      <c r="X42" s="19"/>
      <c r="Y42" s="19">
        <v>168.1</v>
      </c>
      <c r="Z42" s="19">
        <v>8</v>
      </c>
      <c r="AA42" s="19">
        <v>3.6</v>
      </c>
      <c r="AB42" s="19">
        <v>0</v>
      </c>
      <c r="AC42" s="19">
        <v>5.8</v>
      </c>
      <c r="AD42" s="19">
        <v>10</v>
      </c>
      <c r="AE42" s="19">
        <v>143.80000000000001</v>
      </c>
      <c r="AF42" s="19">
        <v>8.5</v>
      </c>
      <c r="AG42" s="19"/>
      <c r="AH42" s="19"/>
      <c r="AI42" s="19"/>
      <c r="AJ42" s="19">
        <v>111.1</v>
      </c>
      <c r="AK42" s="19">
        <v>223.8</v>
      </c>
      <c r="AL42" s="19"/>
      <c r="AM42" s="19"/>
      <c r="AN42" s="19"/>
      <c r="AO42" s="19">
        <v>6.5</v>
      </c>
      <c r="AP42" s="19">
        <v>464.8</v>
      </c>
      <c r="AQ42" s="19">
        <v>81.900000000000006</v>
      </c>
      <c r="AR42" s="19">
        <v>149.69999999999999</v>
      </c>
      <c r="AS42" s="19">
        <v>42.3</v>
      </c>
      <c r="AT42" s="19">
        <v>18.600000000000001</v>
      </c>
      <c r="AU42" s="19">
        <v>19.7</v>
      </c>
      <c r="AV42" s="19">
        <v>89.9</v>
      </c>
      <c r="AW42" s="19"/>
      <c r="AX42" s="19"/>
      <c r="AY42" s="19"/>
      <c r="AZ42" s="19">
        <v>109</v>
      </c>
      <c r="BA42" s="19">
        <v>7.3</v>
      </c>
      <c r="BB42" s="19">
        <v>7.3</v>
      </c>
      <c r="BC42" s="19">
        <v>45.9</v>
      </c>
      <c r="BD42" s="19">
        <v>45.9</v>
      </c>
      <c r="BE42" s="19">
        <v>3.8</v>
      </c>
      <c r="BF42" s="19">
        <v>39.4</v>
      </c>
      <c r="BG42" s="19">
        <v>88.2</v>
      </c>
      <c r="BH42" s="19">
        <v>68.5</v>
      </c>
      <c r="BI42" s="19"/>
      <c r="BJ42" s="19"/>
      <c r="BK42" s="19">
        <v>48.5</v>
      </c>
      <c r="BL42" s="19"/>
      <c r="BM42" s="19"/>
      <c r="BN42" s="19"/>
      <c r="BO42" s="19">
        <v>87</v>
      </c>
      <c r="BP42" s="19">
        <v>159.69999999999999</v>
      </c>
      <c r="BQ42" s="19"/>
      <c r="BR42" s="19">
        <v>0</v>
      </c>
      <c r="BS42" s="19">
        <v>67.2</v>
      </c>
      <c r="BT42" s="19"/>
      <c r="BU42" s="19"/>
      <c r="BV42" s="19"/>
      <c r="BW42" s="19"/>
      <c r="BX42" s="19"/>
      <c r="BY42" s="19"/>
      <c r="BZ42" s="19"/>
      <c r="CA42" s="19"/>
      <c r="CB42" s="19">
        <v>4.5999999999999996</v>
      </c>
      <c r="CC42" s="19">
        <v>272.10000000000002</v>
      </c>
      <c r="CD42" s="19">
        <v>134.4</v>
      </c>
      <c r="CE42" s="19">
        <v>66.900000000000006</v>
      </c>
      <c r="CF42" s="19">
        <v>80.599999999999994</v>
      </c>
      <c r="CG42" s="19">
        <v>31</v>
      </c>
      <c r="CH42" s="19"/>
      <c r="CI42" s="19"/>
      <c r="CJ42" s="19"/>
      <c r="CK42" s="19">
        <v>103.2</v>
      </c>
      <c r="CL42" s="19">
        <v>103.2</v>
      </c>
      <c r="CM42" s="19">
        <v>122.5</v>
      </c>
      <c r="CN42" s="19"/>
      <c r="CO42" s="19"/>
      <c r="CP42" s="19"/>
      <c r="CQ42" s="19"/>
      <c r="CR42" s="19"/>
      <c r="CS42" s="19">
        <v>137.13999999999999</v>
      </c>
      <c r="CT42" s="19">
        <v>77.63</v>
      </c>
      <c r="CU42" s="19">
        <v>0.7</v>
      </c>
      <c r="CV42" s="19">
        <v>124.3</v>
      </c>
      <c r="CW42" s="19">
        <v>64</v>
      </c>
      <c r="CX42" s="19">
        <v>14.7</v>
      </c>
      <c r="CY42" s="19"/>
      <c r="CZ42" s="19">
        <v>0</v>
      </c>
      <c r="DA42" s="19">
        <v>20</v>
      </c>
      <c r="DB42" s="19">
        <v>10.4</v>
      </c>
      <c r="DC42" s="19">
        <v>5.5</v>
      </c>
      <c r="DD42" s="19">
        <v>1.2</v>
      </c>
      <c r="DE42" s="19">
        <v>3.1</v>
      </c>
      <c r="DF42" s="19">
        <v>4.2</v>
      </c>
      <c r="DG42" s="19">
        <v>20.6</v>
      </c>
      <c r="DH42" s="19">
        <v>20</v>
      </c>
      <c r="DI42" s="19">
        <v>18.899999999999999</v>
      </c>
      <c r="DJ42" s="19">
        <v>3.7</v>
      </c>
      <c r="DK42" s="19">
        <v>9.3000000000000007</v>
      </c>
      <c r="DL42" s="19">
        <v>10.3</v>
      </c>
      <c r="DM42" s="19">
        <v>12.3</v>
      </c>
      <c r="DN42" s="19">
        <v>28.9</v>
      </c>
      <c r="DO42" s="19">
        <v>91.6</v>
      </c>
      <c r="DP42" s="19">
        <v>2.9</v>
      </c>
      <c r="DQ42" s="19">
        <v>2.4</v>
      </c>
      <c r="DR42" s="19">
        <v>2.4</v>
      </c>
      <c r="DS42" s="19"/>
      <c r="DT42" s="19">
        <v>11.4</v>
      </c>
      <c r="DU42" s="19">
        <v>2.4</v>
      </c>
      <c r="DV42" s="19">
        <v>20.2</v>
      </c>
      <c r="DW42" s="19">
        <v>3</v>
      </c>
      <c r="DX42" s="19"/>
      <c r="DY42" s="19">
        <v>19.899999999999999</v>
      </c>
      <c r="DZ42" s="19">
        <v>9.6999999999999993</v>
      </c>
      <c r="EA42" s="19">
        <v>20.3</v>
      </c>
      <c r="EB42" s="19">
        <v>20.3</v>
      </c>
      <c r="EC42" s="19">
        <v>20</v>
      </c>
      <c r="ED42" s="19">
        <v>30.2</v>
      </c>
      <c r="EE42" s="19">
        <v>80</v>
      </c>
      <c r="EF42" s="19">
        <v>27.7</v>
      </c>
      <c r="EG42" s="19">
        <v>59</v>
      </c>
      <c r="EH42" s="19">
        <v>57.1</v>
      </c>
      <c r="EI42" s="19">
        <v>11.4</v>
      </c>
      <c r="EJ42" s="19">
        <v>7.4</v>
      </c>
      <c r="EK42" s="19">
        <v>7.4</v>
      </c>
      <c r="EL42" s="19">
        <v>7.6</v>
      </c>
      <c r="EM42" s="19">
        <v>8.3000000000000007</v>
      </c>
      <c r="EN42" s="19">
        <v>20.399999999999999</v>
      </c>
      <c r="EO42" s="19">
        <v>20.399999999999999</v>
      </c>
      <c r="EP42" s="19">
        <v>20</v>
      </c>
      <c r="EQ42" s="19">
        <v>15.9</v>
      </c>
      <c r="ER42" s="19">
        <v>146.84</v>
      </c>
      <c r="ES42" s="19">
        <v>8</v>
      </c>
      <c r="ET42" s="19">
        <v>112.1</v>
      </c>
      <c r="EU42" s="19">
        <v>0.6</v>
      </c>
      <c r="EV42" s="19">
        <v>119.6</v>
      </c>
      <c r="EW42" s="19">
        <v>153.1</v>
      </c>
      <c r="EX42" s="19">
        <v>88.6</v>
      </c>
      <c r="EY42" s="19">
        <v>8</v>
      </c>
      <c r="EZ42" s="19">
        <v>8.3000000000000007</v>
      </c>
      <c r="FA42" s="19">
        <v>20</v>
      </c>
      <c r="FB42" s="19"/>
      <c r="FC42" s="19">
        <v>42.7</v>
      </c>
      <c r="FD42" s="19">
        <v>19</v>
      </c>
      <c r="FE42" s="19">
        <v>28.2</v>
      </c>
      <c r="FF42" s="19">
        <v>3.4</v>
      </c>
      <c r="FG42" s="19">
        <v>13</v>
      </c>
      <c r="FH42" s="19"/>
      <c r="FI42" s="19"/>
      <c r="FJ42" s="19">
        <v>7910.01</v>
      </c>
      <c r="FK42" s="15"/>
      <c r="FL42" s="19">
        <v>18.338830000000002</v>
      </c>
      <c r="FM42" s="19">
        <v>3.5670000000000002</v>
      </c>
      <c r="FN42" s="19"/>
      <c r="FO42" s="19">
        <v>13.2</v>
      </c>
      <c r="FP42" s="19"/>
      <c r="FQ42" s="19">
        <v>9.4446700000000003</v>
      </c>
      <c r="FR42" s="19">
        <v>10.9</v>
      </c>
      <c r="FS42" s="19">
        <v>15.5</v>
      </c>
      <c r="FT42" s="19">
        <v>70.950500000000005</v>
      </c>
    </row>
    <row r="43" spans="1:176" ht="24" customHeight="1" x14ac:dyDescent="0.35">
      <c r="A43" s="13" t="s">
        <v>61</v>
      </c>
      <c r="B43" s="13" t="s">
        <v>815</v>
      </c>
      <c r="C43" s="14"/>
      <c r="D43" s="14"/>
      <c r="E43" s="14">
        <v>650.1</v>
      </c>
      <c r="F43" s="14">
        <v>216.9</v>
      </c>
      <c r="G43" s="14"/>
      <c r="H43" s="14"/>
      <c r="I43" s="14">
        <v>90.8</v>
      </c>
      <c r="J43" s="14">
        <v>236.8</v>
      </c>
      <c r="K43" s="14"/>
      <c r="L43" s="14"/>
      <c r="M43" s="14">
        <v>128.6</v>
      </c>
      <c r="N43" s="14">
        <v>129.1</v>
      </c>
      <c r="O43" s="14">
        <v>129.9</v>
      </c>
      <c r="P43" s="14">
        <v>223.2</v>
      </c>
      <c r="Q43" s="14">
        <v>201.9</v>
      </c>
      <c r="R43" s="14">
        <v>105.9</v>
      </c>
      <c r="S43" s="14">
        <v>563.29999999999995</v>
      </c>
      <c r="T43" s="14"/>
      <c r="U43" s="14"/>
      <c r="V43" s="14"/>
      <c r="W43" s="14"/>
      <c r="X43" s="14"/>
      <c r="Y43" s="14">
        <v>169.7</v>
      </c>
      <c r="Z43" s="14">
        <v>7.7</v>
      </c>
      <c r="AA43" s="14">
        <v>3.7</v>
      </c>
      <c r="AB43" s="14">
        <v>0</v>
      </c>
      <c r="AC43" s="14">
        <v>5.8</v>
      </c>
      <c r="AD43" s="14">
        <v>10.1</v>
      </c>
      <c r="AE43" s="14">
        <v>143.6</v>
      </c>
      <c r="AF43" s="14">
        <v>8.4</v>
      </c>
      <c r="AG43" s="14"/>
      <c r="AH43" s="14"/>
      <c r="AI43" s="14"/>
      <c r="AJ43" s="14">
        <v>110.6</v>
      </c>
      <c r="AK43" s="14">
        <v>222.3</v>
      </c>
      <c r="AL43" s="14"/>
      <c r="AM43" s="14"/>
      <c r="AN43" s="14"/>
      <c r="AO43" s="14">
        <v>6.5</v>
      </c>
      <c r="AP43" s="14">
        <v>460.1</v>
      </c>
      <c r="AQ43" s="14">
        <v>81.7</v>
      </c>
      <c r="AR43" s="14">
        <v>148.69999999999999</v>
      </c>
      <c r="AS43" s="14">
        <v>42.3</v>
      </c>
      <c r="AT43" s="14">
        <v>18.5</v>
      </c>
      <c r="AU43" s="14">
        <v>19.7</v>
      </c>
      <c r="AV43" s="14">
        <v>91.3</v>
      </c>
      <c r="AW43" s="14"/>
      <c r="AX43" s="14"/>
      <c r="AY43" s="14"/>
      <c r="AZ43" s="14">
        <v>108.5</v>
      </c>
      <c r="BA43" s="14">
        <v>7.3</v>
      </c>
      <c r="BB43" s="14">
        <v>7.3</v>
      </c>
      <c r="BC43" s="14">
        <v>46.1</v>
      </c>
      <c r="BD43" s="14">
        <v>46.6</v>
      </c>
      <c r="BE43" s="14">
        <v>3.8</v>
      </c>
      <c r="BF43" s="14">
        <v>38.9</v>
      </c>
      <c r="BG43" s="14">
        <v>87.5</v>
      </c>
      <c r="BH43" s="14">
        <v>78.099999999999994</v>
      </c>
      <c r="BI43" s="14"/>
      <c r="BJ43" s="14"/>
      <c r="BK43" s="14">
        <v>47.8</v>
      </c>
      <c r="BL43" s="14"/>
      <c r="BM43" s="14"/>
      <c r="BN43" s="14"/>
      <c r="BO43" s="14">
        <v>87</v>
      </c>
      <c r="BP43" s="14">
        <v>158.19999999999999</v>
      </c>
      <c r="BQ43" s="14"/>
      <c r="BR43" s="14">
        <v>0</v>
      </c>
      <c r="BS43" s="14">
        <v>68.099999999999994</v>
      </c>
      <c r="BT43" s="14"/>
      <c r="BU43" s="14"/>
      <c r="BV43" s="14"/>
      <c r="BW43" s="14"/>
      <c r="BX43" s="14"/>
      <c r="BY43" s="14"/>
      <c r="BZ43" s="14"/>
      <c r="CA43" s="14"/>
      <c r="CB43" s="14">
        <v>4.5999999999999996</v>
      </c>
      <c r="CC43" s="14">
        <v>271</v>
      </c>
      <c r="CD43" s="14">
        <v>133.30000000000001</v>
      </c>
      <c r="CE43" s="14">
        <v>66.5</v>
      </c>
      <c r="CF43" s="14">
        <v>80.400000000000006</v>
      </c>
      <c r="CG43" s="14">
        <v>30.8</v>
      </c>
      <c r="CH43" s="14"/>
      <c r="CI43" s="14"/>
      <c r="CJ43" s="14"/>
      <c r="CK43" s="14">
        <v>139.9</v>
      </c>
      <c r="CL43" s="14">
        <v>141.4</v>
      </c>
      <c r="CM43" s="14">
        <v>142</v>
      </c>
      <c r="CN43" s="14"/>
      <c r="CO43" s="14"/>
      <c r="CP43" s="14"/>
      <c r="CQ43" s="14"/>
      <c r="CR43" s="14"/>
      <c r="CS43" s="14">
        <v>136.44</v>
      </c>
      <c r="CT43" s="14">
        <v>77.61</v>
      </c>
      <c r="CU43" s="14">
        <v>0.2</v>
      </c>
      <c r="CV43" s="14">
        <v>124.3</v>
      </c>
      <c r="CW43" s="14">
        <v>37</v>
      </c>
      <c r="CX43" s="14">
        <v>13.9</v>
      </c>
      <c r="CY43" s="14"/>
      <c r="CZ43" s="14">
        <v>0</v>
      </c>
      <c r="DA43" s="14">
        <v>20</v>
      </c>
      <c r="DB43" s="14">
        <v>10.4</v>
      </c>
      <c r="DC43" s="14">
        <v>5.5</v>
      </c>
      <c r="DD43" s="14">
        <v>1.2</v>
      </c>
      <c r="DE43" s="14">
        <v>3.3</v>
      </c>
      <c r="DF43" s="14">
        <v>4.0999999999999996</v>
      </c>
      <c r="DG43" s="14">
        <v>20.3</v>
      </c>
      <c r="DH43" s="14">
        <v>20</v>
      </c>
      <c r="DI43" s="14">
        <v>18.899999999999999</v>
      </c>
      <c r="DJ43" s="14">
        <v>3.7</v>
      </c>
      <c r="DK43" s="14">
        <v>9.3000000000000007</v>
      </c>
      <c r="DL43" s="14">
        <v>7.4</v>
      </c>
      <c r="DM43" s="14">
        <v>8.8000000000000007</v>
      </c>
      <c r="DN43" s="14">
        <v>29</v>
      </c>
      <c r="DO43" s="14">
        <v>91.6</v>
      </c>
      <c r="DP43" s="14">
        <v>3</v>
      </c>
      <c r="DQ43" s="14">
        <v>2.4</v>
      </c>
      <c r="DR43" s="14">
        <v>2.4</v>
      </c>
      <c r="DS43" s="14"/>
      <c r="DT43" s="14">
        <v>1.9</v>
      </c>
      <c r="DU43" s="14">
        <v>2.4</v>
      </c>
      <c r="DV43" s="14">
        <v>20.100000000000001</v>
      </c>
      <c r="DW43" s="14">
        <v>3</v>
      </c>
      <c r="DX43" s="14"/>
      <c r="DY43" s="14">
        <v>19.899999999999999</v>
      </c>
      <c r="DZ43" s="14">
        <v>9.6</v>
      </c>
      <c r="EA43" s="14">
        <v>20.3</v>
      </c>
      <c r="EB43" s="14">
        <v>20.3</v>
      </c>
      <c r="EC43" s="14">
        <v>20</v>
      </c>
      <c r="ED43" s="14">
        <v>30.3</v>
      </c>
      <c r="EE43" s="14">
        <v>81.400000000000006</v>
      </c>
      <c r="EF43" s="14">
        <v>16.8</v>
      </c>
      <c r="EG43" s="14">
        <v>59.6</v>
      </c>
      <c r="EH43" s="14">
        <v>58.7</v>
      </c>
      <c r="EI43" s="14">
        <v>11</v>
      </c>
      <c r="EJ43" s="14">
        <v>7</v>
      </c>
      <c r="EK43" s="14">
        <v>11</v>
      </c>
      <c r="EL43" s="14">
        <v>7.5</v>
      </c>
      <c r="EM43" s="14">
        <v>8.3000000000000007</v>
      </c>
      <c r="EN43" s="14">
        <v>20.399999999999999</v>
      </c>
      <c r="EO43" s="14">
        <v>20.399999999999999</v>
      </c>
      <c r="EP43" s="14">
        <v>20</v>
      </c>
      <c r="EQ43" s="14">
        <v>12.7</v>
      </c>
      <c r="ER43" s="14">
        <v>97.98</v>
      </c>
      <c r="ES43" s="14">
        <v>5.3</v>
      </c>
      <c r="ET43" s="14">
        <v>69.3</v>
      </c>
      <c r="EU43" s="14">
        <v>0.6</v>
      </c>
      <c r="EV43" s="14">
        <v>126.2</v>
      </c>
      <c r="EW43" s="14">
        <v>158.1</v>
      </c>
      <c r="EX43" s="14">
        <v>62.8</v>
      </c>
      <c r="EY43" s="14">
        <v>5.5</v>
      </c>
      <c r="EZ43" s="14">
        <v>8.1999999999999993</v>
      </c>
      <c r="FA43" s="14">
        <v>20</v>
      </c>
      <c r="FB43" s="14"/>
      <c r="FC43" s="14">
        <v>42.6</v>
      </c>
      <c r="FD43" s="14">
        <v>18.899999999999999</v>
      </c>
      <c r="FE43" s="14">
        <v>28.3</v>
      </c>
      <c r="FF43" s="14">
        <v>3.4</v>
      </c>
      <c r="FG43" s="14">
        <v>13</v>
      </c>
      <c r="FH43" s="14"/>
      <c r="FI43" s="14"/>
      <c r="FJ43" s="14">
        <v>7815.83</v>
      </c>
      <c r="FK43" s="15"/>
      <c r="FL43" s="14">
        <v>18.329999999999998</v>
      </c>
      <c r="FM43" s="14">
        <v>3.5760000000000001</v>
      </c>
      <c r="FN43" s="14"/>
      <c r="FO43" s="14">
        <v>13.2</v>
      </c>
      <c r="FP43" s="14"/>
      <c r="FQ43" s="14">
        <v>9.4443599999999996</v>
      </c>
      <c r="FR43" s="14">
        <v>11</v>
      </c>
      <c r="FS43" s="14">
        <v>15.5</v>
      </c>
      <c r="FT43" s="14">
        <v>71.050359999999998</v>
      </c>
    </row>
    <row r="44" spans="1:176" ht="24" customHeight="1" x14ac:dyDescent="0.35">
      <c r="A44" s="16" t="s">
        <v>61</v>
      </c>
      <c r="B44" s="16" t="s">
        <v>816</v>
      </c>
      <c r="C44" s="17"/>
      <c r="D44" s="17"/>
      <c r="E44" s="17">
        <v>645.1</v>
      </c>
      <c r="F44" s="17">
        <v>215.1</v>
      </c>
      <c r="G44" s="17"/>
      <c r="H44" s="17"/>
      <c r="I44" s="17">
        <v>90.1</v>
      </c>
      <c r="J44" s="17">
        <v>234.9</v>
      </c>
      <c r="K44" s="17"/>
      <c r="L44" s="17"/>
      <c r="M44" s="17">
        <v>140.4</v>
      </c>
      <c r="N44" s="17">
        <v>140.4</v>
      </c>
      <c r="O44" s="17">
        <v>139.9</v>
      </c>
      <c r="P44" s="17">
        <v>235.7</v>
      </c>
      <c r="Q44" s="17">
        <v>204.1</v>
      </c>
      <c r="R44" s="17">
        <v>106.7</v>
      </c>
      <c r="S44" s="17">
        <v>552.9</v>
      </c>
      <c r="T44" s="17"/>
      <c r="U44" s="17"/>
      <c r="V44" s="17"/>
      <c r="W44" s="17"/>
      <c r="X44" s="17"/>
      <c r="Y44" s="17">
        <v>165.9</v>
      </c>
      <c r="Z44" s="17">
        <v>7.3</v>
      </c>
      <c r="AA44" s="17">
        <v>3.6</v>
      </c>
      <c r="AB44" s="17">
        <v>0</v>
      </c>
      <c r="AC44" s="17">
        <v>5.9</v>
      </c>
      <c r="AD44" s="17">
        <v>10.1</v>
      </c>
      <c r="AE44" s="17">
        <v>143.6</v>
      </c>
      <c r="AF44" s="17">
        <v>8.4</v>
      </c>
      <c r="AG44" s="17"/>
      <c r="AH44" s="17"/>
      <c r="AI44" s="17"/>
      <c r="AJ44" s="17">
        <v>110.6</v>
      </c>
      <c r="AK44" s="17">
        <v>205</v>
      </c>
      <c r="AL44" s="17"/>
      <c r="AM44" s="17"/>
      <c r="AN44" s="17"/>
      <c r="AO44" s="17">
        <v>6.5</v>
      </c>
      <c r="AP44" s="17">
        <v>456.4</v>
      </c>
      <c r="AQ44" s="17">
        <v>81.900000000000006</v>
      </c>
      <c r="AR44" s="17">
        <v>138.69999999999999</v>
      </c>
      <c r="AS44" s="17">
        <v>42.3</v>
      </c>
      <c r="AT44" s="17">
        <v>18.5</v>
      </c>
      <c r="AU44" s="17">
        <v>19.7</v>
      </c>
      <c r="AV44" s="17">
        <v>91.7</v>
      </c>
      <c r="AW44" s="17"/>
      <c r="AX44" s="17"/>
      <c r="AY44" s="17"/>
      <c r="AZ44" s="17">
        <v>108.3</v>
      </c>
      <c r="BA44" s="17">
        <v>7.3</v>
      </c>
      <c r="BB44" s="17">
        <v>7.3</v>
      </c>
      <c r="BC44" s="17">
        <v>45.6</v>
      </c>
      <c r="BD44" s="17">
        <v>43.7</v>
      </c>
      <c r="BE44" s="17">
        <v>3.8</v>
      </c>
      <c r="BF44" s="17">
        <v>38.700000000000003</v>
      </c>
      <c r="BG44" s="17">
        <v>87</v>
      </c>
      <c r="BH44" s="17">
        <v>95.4</v>
      </c>
      <c r="BI44" s="17"/>
      <c r="BJ44" s="17"/>
      <c r="BK44" s="17">
        <v>48.1</v>
      </c>
      <c r="BL44" s="17"/>
      <c r="BM44" s="17"/>
      <c r="BN44" s="17"/>
      <c r="BO44" s="17">
        <v>86.3</v>
      </c>
      <c r="BP44" s="17">
        <v>158.4</v>
      </c>
      <c r="BQ44" s="17"/>
      <c r="BR44" s="17">
        <v>0</v>
      </c>
      <c r="BS44" s="17">
        <v>68.900000000000006</v>
      </c>
      <c r="BT44" s="17"/>
      <c r="BU44" s="17"/>
      <c r="BV44" s="17"/>
      <c r="BW44" s="17"/>
      <c r="BX44" s="17"/>
      <c r="BY44" s="17"/>
      <c r="BZ44" s="17"/>
      <c r="CA44" s="17"/>
      <c r="CB44" s="17">
        <v>4.5999999999999996</v>
      </c>
      <c r="CC44" s="17">
        <v>231.6</v>
      </c>
      <c r="CD44" s="17">
        <v>126.2</v>
      </c>
      <c r="CE44" s="17">
        <v>66.099999999999994</v>
      </c>
      <c r="CF44" s="17">
        <v>82.3</v>
      </c>
      <c r="CG44" s="17">
        <v>30.8</v>
      </c>
      <c r="CH44" s="17"/>
      <c r="CI44" s="17"/>
      <c r="CJ44" s="17"/>
      <c r="CK44" s="17">
        <v>140</v>
      </c>
      <c r="CL44" s="17">
        <v>142.30000000000001</v>
      </c>
      <c r="CM44" s="17">
        <v>146.30000000000001</v>
      </c>
      <c r="CN44" s="17"/>
      <c r="CO44" s="17"/>
      <c r="CP44" s="17"/>
      <c r="CQ44" s="17"/>
      <c r="CR44" s="17"/>
      <c r="CS44" s="17">
        <v>136.49</v>
      </c>
      <c r="CT44" s="17">
        <v>79.39</v>
      </c>
      <c r="CU44" s="17">
        <v>0.1</v>
      </c>
      <c r="CV44" s="17">
        <v>124.3</v>
      </c>
      <c r="CW44" s="17">
        <v>14</v>
      </c>
      <c r="CX44" s="17">
        <v>12.7</v>
      </c>
      <c r="CY44" s="17"/>
      <c r="CZ44" s="17">
        <v>0</v>
      </c>
      <c r="DA44" s="17">
        <v>19.899999999999999</v>
      </c>
      <c r="DB44" s="17">
        <v>10.4</v>
      </c>
      <c r="DC44" s="17">
        <v>5.4</v>
      </c>
      <c r="DD44" s="17">
        <v>1.2</v>
      </c>
      <c r="DE44" s="17">
        <v>3.3</v>
      </c>
      <c r="DF44" s="17">
        <v>4.0999999999999996</v>
      </c>
      <c r="DG44" s="17">
        <v>20.3</v>
      </c>
      <c r="DH44" s="17">
        <v>20</v>
      </c>
      <c r="DI44" s="17">
        <v>18.899999999999999</v>
      </c>
      <c r="DJ44" s="17">
        <v>3.7</v>
      </c>
      <c r="DK44" s="17">
        <v>9.3000000000000007</v>
      </c>
      <c r="DL44" s="17">
        <v>1.8</v>
      </c>
      <c r="DM44" s="17">
        <v>2.2000000000000002</v>
      </c>
      <c r="DN44" s="17">
        <v>28.9</v>
      </c>
      <c r="DO44" s="17">
        <v>91.5</v>
      </c>
      <c r="DP44" s="17">
        <v>3.8</v>
      </c>
      <c r="DQ44" s="17">
        <v>2.4</v>
      </c>
      <c r="DR44" s="17">
        <v>2.4</v>
      </c>
      <c r="DS44" s="17"/>
      <c r="DT44" s="17">
        <v>0.4</v>
      </c>
      <c r="DU44" s="17">
        <v>2.2999999999999998</v>
      </c>
      <c r="DV44" s="17">
        <v>20.2</v>
      </c>
      <c r="DW44" s="17">
        <v>3</v>
      </c>
      <c r="DX44" s="17"/>
      <c r="DY44" s="17">
        <v>19.899999999999999</v>
      </c>
      <c r="DZ44" s="17">
        <v>9.6</v>
      </c>
      <c r="EA44" s="17">
        <v>20.2</v>
      </c>
      <c r="EB44" s="17">
        <v>20.2</v>
      </c>
      <c r="EC44" s="17">
        <v>20</v>
      </c>
      <c r="ED44" s="17">
        <v>30.3</v>
      </c>
      <c r="EE44" s="17">
        <v>81.8</v>
      </c>
      <c r="EF44" s="17">
        <v>6.4</v>
      </c>
      <c r="EG44" s="17">
        <v>76.3</v>
      </c>
      <c r="EH44" s="17">
        <v>76.2</v>
      </c>
      <c r="EI44" s="17">
        <v>13.9</v>
      </c>
      <c r="EJ44" s="17">
        <v>9.5</v>
      </c>
      <c r="EK44" s="17">
        <v>21</v>
      </c>
      <c r="EL44" s="17">
        <v>7.5</v>
      </c>
      <c r="EM44" s="17">
        <v>8.6999999999999993</v>
      </c>
      <c r="EN44" s="17">
        <v>20.399999999999999</v>
      </c>
      <c r="EO44" s="17">
        <v>20.399999999999999</v>
      </c>
      <c r="EP44" s="17">
        <v>20</v>
      </c>
      <c r="EQ44" s="17">
        <v>12.9</v>
      </c>
      <c r="ER44" s="17">
        <v>43.6</v>
      </c>
      <c r="ES44" s="17">
        <v>2.5</v>
      </c>
      <c r="ET44" s="17">
        <v>28.7</v>
      </c>
      <c r="EU44" s="17">
        <v>0.6</v>
      </c>
      <c r="EV44" s="17">
        <v>126</v>
      </c>
      <c r="EW44" s="17">
        <v>150</v>
      </c>
      <c r="EX44" s="17">
        <v>27.7</v>
      </c>
      <c r="EY44" s="17">
        <v>2.8</v>
      </c>
      <c r="EZ44" s="17">
        <v>8.1999999999999993</v>
      </c>
      <c r="FA44" s="17">
        <v>20</v>
      </c>
      <c r="FB44" s="17"/>
      <c r="FC44" s="17">
        <v>42.5</v>
      </c>
      <c r="FD44" s="17">
        <v>18.899999999999999</v>
      </c>
      <c r="FE44" s="17">
        <v>28.4</v>
      </c>
      <c r="FF44" s="17">
        <v>3.5</v>
      </c>
      <c r="FG44" s="17">
        <v>12.8</v>
      </c>
      <c r="FH44" s="17"/>
      <c r="FI44" s="17"/>
      <c r="FJ44" s="17">
        <v>7644.18</v>
      </c>
      <c r="FK44" s="15"/>
      <c r="FL44" s="17">
        <v>18.316240000000001</v>
      </c>
      <c r="FM44" s="17">
        <v>3.573</v>
      </c>
      <c r="FN44" s="17"/>
      <c r="FO44" s="17">
        <v>13.2</v>
      </c>
      <c r="FP44" s="17"/>
      <c r="FQ44" s="17">
        <v>9.4435300000000009</v>
      </c>
      <c r="FR44" s="17">
        <v>11.1</v>
      </c>
      <c r="FS44" s="17">
        <v>15.5</v>
      </c>
      <c r="FT44" s="17">
        <v>71.132769999999994</v>
      </c>
    </row>
    <row r="45" spans="1:176" ht="24" customHeight="1" x14ac:dyDescent="0.35">
      <c r="A45" s="16" t="s">
        <v>61</v>
      </c>
      <c r="B45" s="16" t="s">
        <v>817</v>
      </c>
      <c r="C45" s="17"/>
      <c r="D45" s="17"/>
      <c r="E45" s="17">
        <v>646.5</v>
      </c>
      <c r="F45" s="17">
        <v>215</v>
      </c>
      <c r="G45" s="17"/>
      <c r="H45" s="17"/>
      <c r="I45" s="17">
        <v>90</v>
      </c>
      <c r="J45" s="17">
        <v>236</v>
      </c>
      <c r="K45" s="17"/>
      <c r="L45" s="17"/>
      <c r="M45" s="17">
        <v>140.1</v>
      </c>
      <c r="N45" s="17">
        <v>140.1</v>
      </c>
      <c r="O45" s="17">
        <v>140</v>
      </c>
      <c r="P45" s="17">
        <v>235.8</v>
      </c>
      <c r="Q45" s="17">
        <v>203.6</v>
      </c>
      <c r="R45" s="17">
        <v>106.9</v>
      </c>
      <c r="S45" s="17">
        <v>558.70000000000005</v>
      </c>
      <c r="T45" s="17"/>
      <c r="U45" s="17"/>
      <c r="V45" s="17"/>
      <c r="W45" s="17"/>
      <c r="X45" s="17"/>
      <c r="Y45" s="17">
        <v>166.9</v>
      </c>
      <c r="Z45" s="17">
        <v>7.4</v>
      </c>
      <c r="AA45" s="17">
        <v>3.6</v>
      </c>
      <c r="AB45" s="17">
        <v>0</v>
      </c>
      <c r="AC45" s="17">
        <v>5.8</v>
      </c>
      <c r="AD45" s="17">
        <v>10</v>
      </c>
      <c r="AE45" s="17">
        <v>143</v>
      </c>
      <c r="AF45" s="17">
        <v>8.3000000000000007</v>
      </c>
      <c r="AG45" s="17"/>
      <c r="AH45" s="17"/>
      <c r="AI45" s="17"/>
      <c r="AJ45" s="17">
        <v>110.6</v>
      </c>
      <c r="AK45" s="17">
        <v>204.5</v>
      </c>
      <c r="AL45" s="17"/>
      <c r="AM45" s="17"/>
      <c r="AN45" s="17"/>
      <c r="AO45" s="17">
        <v>6.5</v>
      </c>
      <c r="AP45" s="17">
        <v>458.4</v>
      </c>
      <c r="AQ45" s="17">
        <v>81.900000000000006</v>
      </c>
      <c r="AR45" s="17">
        <v>144.1</v>
      </c>
      <c r="AS45" s="17">
        <v>42.3</v>
      </c>
      <c r="AT45" s="17">
        <v>18.5</v>
      </c>
      <c r="AU45" s="17">
        <v>19.7</v>
      </c>
      <c r="AV45" s="17">
        <v>90.2</v>
      </c>
      <c r="AW45" s="17"/>
      <c r="AX45" s="17"/>
      <c r="AY45" s="17"/>
      <c r="AZ45" s="17">
        <v>108.5</v>
      </c>
      <c r="BA45" s="17">
        <v>7.3</v>
      </c>
      <c r="BB45" s="17">
        <v>7.3</v>
      </c>
      <c r="BC45" s="17">
        <v>45.6</v>
      </c>
      <c r="BD45" s="17">
        <v>43.5</v>
      </c>
      <c r="BE45" s="17">
        <v>3.8</v>
      </c>
      <c r="BF45" s="17">
        <v>38.700000000000003</v>
      </c>
      <c r="BG45" s="17">
        <v>86.5</v>
      </c>
      <c r="BH45" s="17">
        <v>95.5</v>
      </c>
      <c r="BI45" s="17"/>
      <c r="BJ45" s="17"/>
      <c r="BK45" s="17">
        <v>48.2</v>
      </c>
      <c r="BL45" s="17"/>
      <c r="BM45" s="17"/>
      <c r="BN45" s="17"/>
      <c r="BO45" s="17">
        <v>86.3</v>
      </c>
      <c r="BP45" s="17">
        <v>158.69999999999999</v>
      </c>
      <c r="BQ45" s="17"/>
      <c r="BR45" s="17">
        <v>0</v>
      </c>
      <c r="BS45" s="17">
        <v>67.7</v>
      </c>
      <c r="BT45" s="17"/>
      <c r="BU45" s="17"/>
      <c r="BV45" s="17"/>
      <c r="BW45" s="17"/>
      <c r="BX45" s="17"/>
      <c r="BY45" s="17"/>
      <c r="BZ45" s="17"/>
      <c r="CA45" s="17"/>
      <c r="CB45" s="17">
        <v>4.5999999999999996</v>
      </c>
      <c r="CC45" s="17">
        <v>250.4</v>
      </c>
      <c r="CD45" s="17">
        <v>129.19999999999999</v>
      </c>
      <c r="CE45" s="17">
        <v>61.8</v>
      </c>
      <c r="CF45" s="17">
        <v>82.2</v>
      </c>
      <c r="CG45" s="17">
        <v>30.1</v>
      </c>
      <c r="CH45" s="17"/>
      <c r="CI45" s="17"/>
      <c r="CJ45" s="17"/>
      <c r="CK45" s="17">
        <v>140.80000000000001</v>
      </c>
      <c r="CL45" s="17">
        <v>143.6</v>
      </c>
      <c r="CM45" s="17">
        <v>146.30000000000001</v>
      </c>
      <c r="CN45" s="17"/>
      <c r="CO45" s="17"/>
      <c r="CP45" s="17"/>
      <c r="CQ45" s="17"/>
      <c r="CR45" s="17"/>
      <c r="CS45" s="17">
        <v>136.38999999999999</v>
      </c>
      <c r="CT45" s="17">
        <v>77.790000000000006</v>
      </c>
      <c r="CU45" s="17">
        <v>0.1</v>
      </c>
      <c r="CV45" s="17">
        <v>124.3</v>
      </c>
      <c r="CW45" s="17">
        <v>1.1000000000000001</v>
      </c>
      <c r="CX45" s="17">
        <v>10.199999999999999</v>
      </c>
      <c r="CY45" s="17"/>
      <c r="CZ45" s="17">
        <v>0</v>
      </c>
      <c r="DA45" s="17">
        <v>20</v>
      </c>
      <c r="DB45" s="17">
        <v>10.5</v>
      </c>
      <c r="DC45" s="17">
        <v>5.5</v>
      </c>
      <c r="DD45" s="17">
        <v>1.2</v>
      </c>
      <c r="DE45" s="17">
        <v>3.4</v>
      </c>
      <c r="DF45" s="17">
        <v>4.0999999999999996</v>
      </c>
      <c r="DG45" s="17">
        <v>20</v>
      </c>
      <c r="DH45" s="17">
        <v>20</v>
      </c>
      <c r="DI45" s="17">
        <v>18.899999999999999</v>
      </c>
      <c r="DJ45" s="17">
        <v>3.7</v>
      </c>
      <c r="DK45" s="17">
        <v>9.3000000000000007</v>
      </c>
      <c r="DL45" s="17">
        <v>0</v>
      </c>
      <c r="DM45" s="17">
        <v>0</v>
      </c>
      <c r="DN45" s="17">
        <v>28.8</v>
      </c>
      <c r="DO45" s="17">
        <v>91.3</v>
      </c>
      <c r="DP45" s="17">
        <v>4.2</v>
      </c>
      <c r="DQ45" s="17">
        <v>2.4</v>
      </c>
      <c r="DR45" s="17">
        <v>2.4</v>
      </c>
      <c r="DS45" s="17"/>
      <c r="DT45" s="17">
        <v>0</v>
      </c>
      <c r="DU45" s="17">
        <v>2.2000000000000002</v>
      </c>
      <c r="DV45" s="17">
        <v>20.3</v>
      </c>
      <c r="DW45" s="17">
        <v>3</v>
      </c>
      <c r="DX45" s="17"/>
      <c r="DY45" s="17">
        <v>19.899999999999999</v>
      </c>
      <c r="DZ45" s="17">
        <v>9.6999999999999993</v>
      </c>
      <c r="EA45" s="17">
        <v>20.2</v>
      </c>
      <c r="EB45" s="17">
        <v>20.2</v>
      </c>
      <c r="EC45" s="17">
        <v>20</v>
      </c>
      <c r="ED45" s="17">
        <v>30.1</v>
      </c>
      <c r="EE45" s="17">
        <v>81.2</v>
      </c>
      <c r="EF45" s="17">
        <v>0.3</v>
      </c>
      <c r="EG45" s="17">
        <v>87</v>
      </c>
      <c r="EH45" s="17">
        <v>90.9</v>
      </c>
      <c r="EI45" s="17">
        <v>13.8</v>
      </c>
      <c r="EJ45" s="17">
        <v>9.6999999999999993</v>
      </c>
      <c r="EK45" s="17">
        <v>20.9</v>
      </c>
      <c r="EL45" s="17">
        <v>7.5</v>
      </c>
      <c r="EM45" s="17">
        <v>8.6999999999999993</v>
      </c>
      <c r="EN45" s="17">
        <v>20.399999999999999</v>
      </c>
      <c r="EO45" s="17">
        <v>20.399999999999999</v>
      </c>
      <c r="EP45" s="17">
        <v>20</v>
      </c>
      <c r="EQ45" s="17">
        <v>10</v>
      </c>
      <c r="ER45" s="17">
        <v>3.55</v>
      </c>
      <c r="ES45" s="17">
        <v>0.5</v>
      </c>
      <c r="ET45" s="17">
        <v>1.8</v>
      </c>
      <c r="EU45" s="17">
        <v>0.6</v>
      </c>
      <c r="EV45" s="17">
        <v>126</v>
      </c>
      <c r="EW45" s="17">
        <v>151.30000000000001</v>
      </c>
      <c r="EX45" s="17">
        <v>2.1</v>
      </c>
      <c r="EY45" s="17">
        <v>0.6</v>
      </c>
      <c r="EZ45" s="17">
        <v>8.3000000000000007</v>
      </c>
      <c r="FA45" s="17">
        <v>20</v>
      </c>
      <c r="FB45" s="17"/>
      <c r="FC45" s="17">
        <v>42.6</v>
      </c>
      <c r="FD45" s="17">
        <v>18.899999999999999</v>
      </c>
      <c r="FE45" s="17">
        <v>28.6</v>
      </c>
      <c r="FF45" s="17">
        <v>3.4</v>
      </c>
      <c r="FG45" s="17">
        <v>13</v>
      </c>
      <c r="FH45" s="17"/>
      <c r="FI45" s="17"/>
      <c r="FJ45" s="17">
        <v>7574.23</v>
      </c>
      <c r="FK45" s="15"/>
      <c r="FL45" s="17">
        <v>18.332080000000001</v>
      </c>
      <c r="FM45" s="17">
        <v>6.8879999999999999</v>
      </c>
      <c r="FN45" s="17"/>
      <c r="FO45" s="17">
        <v>13.2</v>
      </c>
      <c r="FP45" s="17"/>
      <c r="FQ45" s="17">
        <v>9.4436</v>
      </c>
      <c r="FR45" s="17">
        <v>11.1</v>
      </c>
      <c r="FS45" s="17">
        <v>15.5</v>
      </c>
      <c r="FT45" s="17">
        <v>74.463679999999997</v>
      </c>
    </row>
    <row r="46" spans="1:176" ht="24" customHeight="1" x14ac:dyDescent="0.35">
      <c r="A46" s="16" t="s">
        <v>61</v>
      </c>
      <c r="B46" s="16" t="s">
        <v>818</v>
      </c>
      <c r="C46" s="17"/>
      <c r="D46" s="17"/>
      <c r="E46" s="17">
        <v>646.29999999999995</v>
      </c>
      <c r="F46" s="17">
        <v>215.8</v>
      </c>
      <c r="G46" s="17"/>
      <c r="H46" s="17"/>
      <c r="I46" s="17">
        <v>90.1</v>
      </c>
      <c r="J46" s="17">
        <v>236.1</v>
      </c>
      <c r="K46" s="17"/>
      <c r="L46" s="17"/>
      <c r="M46" s="17">
        <v>107.6</v>
      </c>
      <c r="N46" s="17">
        <v>107.7</v>
      </c>
      <c r="O46" s="17">
        <v>107.1</v>
      </c>
      <c r="P46" s="17">
        <v>217.4</v>
      </c>
      <c r="Q46" s="17">
        <v>205.6</v>
      </c>
      <c r="R46" s="17">
        <v>107.4</v>
      </c>
      <c r="S46" s="17">
        <v>557.9</v>
      </c>
      <c r="T46" s="17"/>
      <c r="U46" s="17"/>
      <c r="V46" s="17"/>
      <c r="W46" s="17"/>
      <c r="X46" s="17"/>
      <c r="Y46" s="17">
        <v>167.1</v>
      </c>
      <c r="Z46" s="17">
        <v>7.5</v>
      </c>
      <c r="AA46" s="17">
        <v>3.6</v>
      </c>
      <c r="AB46" s="17">
        <v>0</v>
      </c>
      <c r="AC46" s="17">
        <v>5.8</v>
      </c>
      <c r="AD46" s="17">
        <v>10</v>
      </c>
      <c r="AE46" s="17">
        <v>144.1</v>
      </c>
      <c r="AF46" s="17">
        <v>8.4</v>
      </c>
      <c r="AG46" s="17"/>
      <c r="AH46" s="17"/>
      <c r="AI46" s="17"/>
      <c r="AJ46" s="17">
        <v>110.9</v>
      </c>
      <c r="AK46" s="17">
        <v>221.7</v>
      </c>
      <c r="AL46" s="17"/>
      <c r="AM46" s="17"/>
      <c r="AN46" s="17"/>
      <c r="AO46" s="17">
        <v>6.5</v>
      </c>
      <c r="AP46" s="17">
        <v>460.9</v>
      </c>
      <c r="AQ46" s="17">
        <v>81.900000000000006</v>
      </c>
      <c r="AR46" s="17">
        <v>148.9</v>
      </c>
      <c r="AS46" s="17">
        <v>42.3</v>
      </c>
      <c r="AT46" s="17">
        <v>18.399999999999999</v>
      </c>
      <c r="AU46" s="17">
        <v>19.7</v>
      </c>
      <c r="AV46" s="17">
        <v>90.7</v>
      </c>
      <c r="AW46" s="17"/>
      <c r="AX46" s="17"/>
      <c r="AY46" s="17"/>
      <c r="AZ46" s="17">
        <v>108.3</v>
      </c>
      <c r="BA46" s="17">
        <v>7.3</v>
      </c>
      <c r="BB46" s="17">
        <v>7.2</v>
      </c>
      <c r="BC46" s="17">
        <v>45.9</v>
      </c>
      <c r="BD46" s="17">
        <v>44</v>
      </c>
      <c r="BE46" s="17">
        <v>3.8</v>
      </c>
      <c r="BF46" s="17">
        <v>38.700000000000003</v>
      </c>
      <c r="BG46" s="17">
        <v>87</v>
      </c>
      <c r="BH46" s="17">
        <v>95.7</v>
      </c>
      <c r="BI46" s="17"/>
      <c r="BJ46" s="17"/>
      <c r="BK46" s="17">
        <v>48.2</v>
      </c>
      <c r="BL46" s="17"/>
      <c r="BM46" s="17"/>
      <c r="BN46" s="17"/>
      <c r="BO46" s="17">
        <v>86.4</v>
      </c>
      <c r="BP46" s="17">
        <v>158.80000000000001</v>
      </c>
      <c r="BQ46" s="17"/>
      <c r="BR46" s="17">
        <v>0</v>
      </c>
      <c r="BS46" s="17">
        <v>67.900000000000006</v>
      </c>
      <c r="BT46" s="17"/>
      <c r="BU46" s="17"/>
      <c r="BV46" s="17"/>
      <c r="BW46" s="17"/>
      <c r="BX46" s="17"/>
      <c r="BY46" s="17"/>
      <c r="BZ46" s="17"/>
      <c r="CA46" s="17"/>
      <c r="CB46" s="17">
        <v>4.5999999999999996</v>
      </c>
      <c r="CC46" s="17">
        <v>267.3</v>
      </c>
      <c r="CD46" s="17">
        <v>132.6</v>
      </c>
      <c r="CE46" s="17">
        <v>61.9</v>
      </c>
      <c r="CF46" s="17">
        <v>82.4</v>
      </c>
      <c r="CG46" s="17">
        <v>30.3</v>
      </c>
      <c r="CH46" s="17"/>
      <c r="CI46" s="17"/>
      <c r="CJ46" s="17"/>
      <c r="CK46" s="17">
        <v>141.69999999999999</v>
      </c>
      <c r="CL46" s="17">
        <v>144.5</v>
      </c>
      <c r="CM46" s="17">
        <v>147.30000000000001</v>
      </c>
      <c r="CN46" s="17"/>
      <c r="CO46" s="17"/>
      <c r="CP46" s="17"/>
      <c r="CQ46" s="17"/>
      <c r="CR46" s="17"/>
      <c r="CS46" s="17">
        <v>136.68</v>
      </c>
      <c r="CT46" s="17">
        <v>77.52</v>
      </c>
      <c r="CU46" s="17">
        <v>0</v>
      </c>
      <c r="CV46" s="17">
        <v>124.8</v>
      </c>
      <c r="CW46" s="17">
        <v>0</v>
      </c>
      <c r="CX46" s="17">
        <v>11.1</v>
      </c>
      <c r="CY46" s="17"/>
      <c r="CZ46" s="17">
        <v>0</v>
      </c>
      <c r="DA46" s="17">
        <v>20.2</v>
      </c>
      <c r="DB46" s="17">
        <v>10.4</v>
      </c>
      <c r="DC46" s="17">
        <v>5.5</v>
      </c>
      <c r="DD46" s="17">
        <v>1.2</v>
      </c>
      <c r="DE46" s="17">
        <v>3.3</v>
      </c>
      <c r="DF46" s="17">
        <v>4.0999999999999996</v>
      </c>
      <c r="DG46" s="17">
        <v>20.3</v>
      </c>
      <c r="DH46" s="17">
        <v>20</v>
      </c>
      <c r="DI46" s="17">
        <v>18.899999999999999</v>
      </c>
      <c r="DJ46" s="17">
        <v>3.7</v>
      </c>
      <c r="DK46" s="17">
        <v>9.3000000000000007</v>
      </c>
      <c r="DL46" s="17">
        <v>0</v>
      </c>
      <c r="DM46" s="17">
        <v>0</v>
      </c>
      <c r="DN46" s="17">
        <v>28.7</v>
      </c>
      <c r="DO46" s="17">
        <v>91.1</v>
      </c>
      <c r="DP46" s="17">
        <v>4.5999999999999996</v>
      </c>
      <c r="DQ46" s="17">
        <v>2.4</v>
      </c>
      <c r="DR46" s="17">
        <v>2.4</v>
      </c>
      <c r="DS46" s="17"/>
      <c r="DT46" s="17">
        <v>0</v>
      </c>
      <c r="DU46" s="17">
        <v>3.3</v>
      </c>
      <c r="DV46" s="17">
        <v>20.2</v>
      </c>
      <c r="DW46" s="17">
        <v>3</v>
      </c>
      <c r="DX46" s="17"/>
      <c r="DY46" s="17">
        <v>19.899999999999999</v>
      </c>
      <c r="DZ46" s="17">
        <v>9.6999999999999993</v>
      </c>
      <c r="EA46" s="17">
        <v>20.3</v>
      </c>
      <c r="EB46" s="17">
        <v>20.3</v>
      </c>
      <c r="EC46" s="17">
        <v>19.8</v>
      </c>
      <c r="ED46" s="17">
        <v>29.9</v>
      </c>
      <c r="EE46" s="17">
        <v>79.099999999999994</v>
      </c>
      <c r="EF46" s="17">
        <v>0</v>
      </c>
      <c r="EG46" s="17">
        <v>87</v>
      </c>
      <c r="EH46" s="17">
        <v>91.8</v>
      </c>
      <c r="EI46" s="17">
        <v>13.7</v>
      </c>
      <c r="EJ46" s="17">
        <v>8.5</v>
      </c>
      <c r="EK46" s="17">
        <v>20.9</v>
      </c>
      <c r="EL46" s="17">
        <v>7.5</v>
      </c>
      <c r="EM46" s="17">
        <v>8.6999999999999993</v>
      </c>
      <c r="EN46" s="17">
        <v>20.399999999999999</v>
      </c>
      <c r="EO46" s="17">
        <v>20.399999999999999</v>
      </c>
      <c r="EP46" s="17">
        <v>20</v>
      </c>
      <c r="EQ46" s="17">
        <v>11.3</v>
      </c>
      <c r="ER46" s="17">
        <v>0</v>
      </c>
      <c r="ES46" s="17">
        <v>0</v>
      </c>
      <c r="ET46" s="17">
        <v>0</v>
      </c>
      <c r="EU46" s="17">
        <v>0.6</v>
      </c>
      <c r="EV46" s="17">
        <v>129.1</v>
      </c>
      <c r="EW46" s="17">
        <v>147.1</v>
      </c>
      <c r="EX46" s="17">
        <v>0</v>
      </c>
      <c r="EY46" s="17">
        <v>0</v>
      </c>
      <c r="EZ46" s="17">
        <v>8.1999999999999993</v>
      </c>
      <c r="FA46" s="17">
        <v>20</v>
      </c>
      <c r="FB46" s="17"/>
      <c r="FC46" s="17">
        <v>42.7</v>
      </c>
      <c r="FD46" s="17">
        <v>19</v>
      </c>
      <c r="FE46" s="17">
        <v>28.8</v>
      </c>
      <c r="FF46" s="17">
        <v>3.2</v>
      </c>
      <c r="FG46" s="17">
        <v>13</v>
      </c>
      <c r="FH46" s="17"/>
      <c r="FI46" s="17"/>
      <c r="FJ46" s="17">
        <v>7502.8</v>
      </c>
      <c r="FK46" s="15"/>
      <c r="FL46" s="17">
        <v>18.334250000000001</v>
      </c>
      <c r="FM46" s="17">
        <v>8.0510000000000002</v>
      </c>
      <c r="FN46" s="17"/>
      <c r="FO46" s="17">
        <v>13.2</v>
      </c>
      <c r="FP46" s="17"/>
      <c r="FQ46" s="17">
        <v>9.4437200000000008</v>
      </c>
      <c r="FR46" s="17">
        <v>11.2</v>
      </c>
      <c r="FS46" s="17">
        <v>15.5</v>
      </c>
      <c r="FT46" s="17">
        <v>75.728970000000004</v>
      </c>
    </row>
    <row r="47" spans="1:176" ht="24" customHeight="1" x14ac:dyDescent="0.35">
      <c r="A47" s="16" t="s">
        <v>61</v>
      </c>
      <c r="B47" s="16" t="s">
        <v>819</v>
      </c>
      <c r="C47" s="17"/>
      <c r="D47" s="17"/>
      <c r="E47" s="17">
        <v>650.5</v>
      </c>
      <c r="F47" s="17">
        <v>217</v>
      </c>
      <c r="G47" s="17"/>
      <c r="H47" s="17"/>
      <c r="I47" s="17">
        <v>90.2</v>
      </c>
      <c r="J47" s="17">
        <v>236.1</v>
      </c>
      <c r="K47" s="17"/>
      <c r="L47" s="17"/>
      <c r="M47" s="17">
        <v>169.7</v>
      </c>
      <c r="N47" s="17">
        <v>169.6</v>
      </c>
      <c r="O47" s="17">
        <v>169.9</v>
      </c>
      <c r="P47" s="17">
        <v>256.2</v>
      </c>
      <c r="Q47" s="17">
        <v>205.5</v>
      </c>
      <c r="R47" s="17">
        <v>107.8</v>
      </c>
      <c r="S47" s="17">
        <v>565.5</v>
      </c>
      <c r="T47" s="17"/>
      <c r="U47" s="17"/>
      <c r="V47" s="17"/>
      <c r="W47" s="17"/>
      <c r="X47" s="17"/>
      <c r="Y47" s="17">
        <v>163.80000000000001</v>
      </c>
      <c r="Z47" s="17">
        <v>7.6</v>
      </c>
      <c r="AA47" s="17">
        <v>3.7</v>
      </c>
      <c r="AB47" s="17">
        <v>0</v>
      </c>
      <c r="AC47" s="17">
        <v>5.8</v>
      </c>
      <c r="AD47" s="17">
        <v>10</v>
      </c>
      <c r="AE47" s="17">
        <v>143.80000000000001</v>
      </c>
      <c r="AF47" s="17">
        <v>8.4</v>
      </c>
      <c r="AG47" s="17"/>
      <c r="AH47" s="17"/>
      <c r="AI47" s="17"/>
      <c r="AJ47" s="17">
        <v>111</v>
      </c>
      <c r="AK47" s="17">
        <v>225.3</v>
      </c>
      <c r="AL47" s="17"/>
      <c r="AM47" s="17"/>
      <c r="AN47" s="17"/>
      <c r="AO47" s="17">
        <v>6.5</v>
      </c>
      <c r="AP47" s="17">
        <v>457.6</v>
      </c>
      <c r="AQ47" s="17">
        <v>81.900000000000006</v>
      </c>
      <c r="AR47" s="17">
        <v>149.19999999999999</v>
      </c>
      <c r="AS47" s="17">
        <v>42.3</v>
      </c>
      <c r="AT47" s="17">
        <v>18.600000000000001</v>
      </c>
      <c r="AU47" s="17">
        <v>19.7</v>
      </c>
      <c r="AV47" s="17">
        <v>91.3</v>
      </c>
      <c r="AW47" s="17"/>
      <c r="AX47" s="17"/>
      <c r="AY47" s="17"/>
      <c r="AZ47" s="17">
        <v>108.5</v>
      </c>
      <c r="BA47" s="17">
        <v>7.3</v>
      </c>
      <c r="BB47" s="17">
        <v>7.3</v>
      </c>
      <c r="BC47" s="17">
        <v>45.9</v>
      </c>
      <c r="BD47" s="17">
        <v>43.6</v>
      </c>
      <c r="BE47" s="17">
        <v>3.8</v>
      </c>
      <c r="BF47" s="17">
        <v>38.700000000000003</v>
      </c>
      <c r="BG47" s="17">
        <v>87.1</v>
      </c>
      <c r="BH47" s="17">
        <v>95.9</v>
      </c>
      <c r="BI47" s="17"/>
      <c r="BJ47" s="17"/>
      <c r="BK47" s="17">
        <v>48.3</v>
      </c>
      <c r="BL47" s="17"/>
      <c r="BM47" s="17"/>
      <c r="BN47" s="17"/>
      <c r="BO47" s="17">
        <v>86.5</v>
      </c>
      <c r="BP47" s="17">
        <v>165.4</v>
      </c>
      <c r="BQ47" s="17"/>
      <c r="BR47" s="17">
        <v>0</v>
      </c>
      <c r="BS47" s="17">
        <v>68.5</v>
      </c>
      <c r="BT47" s="17"/>
      <c r="BU47" s="17"/>
      <c r="BV47" s="17"/>
      <c r="BW47" s="17"/>
      <c r="BX47" s="17"/>
      <c r="BY47" s="17"/>
      <c r="BZ47" s="17"/>
      <c r="CA47" s="17"/>
      <c r="CB47" s="17">
        <v>4.5999999999999996</v>
      </c>
      <c r="CC47" s="17">
        <v>270.7</v>
      </c>
      <c r="CD47" s="17">
        <v>133.6</v>
      </c>
      <c r="CE47" s="17">
        <v>60.2</v>
      </c>
      <c r="CF47" s="17">
        <v>82.5</v>
      </c>
      <c r="CG47" s="17">
        <v>30.4</v>
      </c>
      <c r="CH47" s="17"/>
      <c r="CI47" s="17"/>
      <c r="CJ47" s="17"/>
      <c r="CK47" s="17">
        <v>142.6</v>
      </c>
      <c r="CL47" s="17">
        <v>145.30000000000001</v>
      </c>
      <c r="CM47" s="17">
        <v>147.80000000000001</v>
      </c>
      <c r="CN47" s="17"/>
      <c r="CO47" s="17"/>
      <c r="CP47" s="17"/>
      <c r="CQ47" s="17"/>
      <c r="CR47" s="17"/>
      <c r="CS47" s="17">
        <v>136.75</v>
      </c>
      <c r="CT47" s="17">
        <v>77.12</v>
      </c>
      <c r="CU47" s="17">
        <v>0</v>
      </c>
      <c r="CV47" s="17">
        <v>124.8</v>
      </c>
      <c r="CW47" s="17">
        <v>0</v>
      </c>
      <c r="CX47" s="17">
        <v>8.5</v>
      </c>
      <c r="CY47" s="17"/>
      <c r="CZ47" s="17">
        <v>0</v>
      </c>
      <c r="DA47" s="17">
        <v>20</v>
      </c>
      <c r="DB47" s="17">
        <v>10.4</v>
      </c>
      <c r="DC47" s="17">
        <v>5.6</v>
      </c>
      <c r="DD47" s="17">
        <v>1.2</v>
      </c>
      <c r="DE47" s="17">
        <v>3.3</v>
      </c>
      <c r="DF47" s="17">
        <v>4.2</v>
      </c>
      <c r="DG47" s="17">
        <v>20.3</v>
      </c>
      <c r="DH47" s="17">
        <v>20</v>
      </c>
      <c r="DI47" s="17">
        <v>18.899999999999999</v>
      </c>
      <c r="DJ47" s="17">
        <v>3.6</v>
      </c>
      <c r="DK47" s="17">
        <v>9.3000000000000007</v>
      </c>
      <c r="DL47" s="17">
        <v>0</v>
      </c>
      <c r="DM47" s="17">
        <v>0</v>
      </c>
      <c r="DN47" s="17">
        <v>28.8</v>
      </c>
      <c r="DO47" s="17">
        <v>91</v>
      </c>
      <c r="DP47" s="17">
        <v>4.7</v>
      </c>
      <c r="DQ47" s="17">
        <v>2.4</v>
      </c>
      <c r="DR47" s="17">
        <v>2.4</v>
      </c>
      <c r="DS47" s="17"/>
      <c r="DT47" s="17">
        <v>0</v>
      </c>
      <c r="DU47" s="17">
        <v>3.3</v>
      </c>
      <c r="DV47" s="17">
        <v>20.2</v>
      </c>
      <c r="DW47" s="17">
        <v>3</v>
      </c>
      <c r="DX47" s="17"/>
      <c r="DY47" s="17">
        <v>19.899999999999999</v>
      </c>
      <c r="DZ47" s="17">
        <v>9.6999999999999993</v>
      </c>
      <c r="EA47" s="17">
        <v>20.3</v>
      </c>
      <c r="EB47" s="17">
        <v>20.3</v>
      </c>
      <c r="EC47" s="17">
        <v>20</v>
      </c>
      <c r="ED47" s="17">
        <v>30</v>
      </c>
      <c r="EE47" s="17">
        <v>76.3</v>
      </c>
      <c r="EF47" s="17">
        <v>0</v>
      </c>
      <c r="EG47" s="17">
        <v>85.7</v>
      </c>
      <c r="EH47" s="17">
        <v>90.7</v>
      </c>
      <c r="EI47" s="17">
        <v>16</v>
      </c>
      <c r="EJ47" s="17">
        <v>9.6999999999999993</v>
      </c>
      <c r="EK47" s="17">
        <v>20.9</v>
      </c>
      <c r="EL47" s="17">
        <v>7.8</v>
      </c>
      <c r="EM47" s="17">
        <v>8.6999999999999993</v>
      </c>
      <c r="EN47" s="17">
        <v>20.399999999999999</v>
      </c>
      <c r="EO47" s="17">
        <v>20.399999999999999</v>
      </c>
      <c r="EP47" s="17">
        <v>20</v>
      </c>
      <c r="EQ47" s="17">
        <v>9</v>
      </c>
      <c r="ER47" s="17">
        <v>0</v>
      </c>
      <c r="ES47" s="17">
        <v>0</v>
      </c>
      <c r="ET47" s="17">
        <v>0</v>
      </c>
      <c r="EU47" s="17">
        <v>0.6</v>
      </c>
      <c r="EV47" s="17">
        <v>129.30000000000001</v>
      </c>
      <c r="EW47" s="17">
        <v>148.6</v>
      </c>
      <c r="EX47" s="17">
        <v>0</v>
      </c>
      <c r="EY47" s="17">
        <v>0</v>
      </c>
      <c r="EZ47" s="17">
        <v>8.1999999999999993</v>
      </c>
      <c r="FA47" s="17">
        <v>20.100000000000001</v>
      </c>
      <c r="FB47" s="17"/>
      <c r="FC47" s="17">
        <v>42.7</v>
      </c>
      <c r="FD47" s="17">
        <v>20.9</v>
      </c>
      <c r="FE47" s="17">
        <v>28.8</v>
      </c>
      <c r="FF47" s="17">
        <v>3</v>
      </c>
      <c r="FG47" s="17">
        <v>13</v>
      </c>
      <c r="FH47" s="17"/>
      <c r="FI47" s="17"/>
      <c r="FJ47" s="17">
        <v>7749.77</v>
      </c>
      <c r="FK47" s="15"/>
      <c r="FL47" s="17">
        <v>23.717919999999999</v>
      </c>
      <c r="FM47" s="17">
        <v>8.07</v>
      </c>
      <c r="FN47" s="17"/>
      <c r="FO47" s="17">
        <v>13.2</v>
      </c>
      <c r="FP47" s="17"/>
      <c r="FQ47" s="17">
        <v>9.4431200000000004</v>
      </c>
      <c r="FR47" s="17">
        <v>11.2</v>
      </c>
      <c r="FS47" s="17">
        <v>15.6</v>
      </c>
      <c r="FT47" s="17">
        <v>81.231039999999993</v>
      </c>
    </row>
    <row r="48" spans="1:176" ht="24" customHeight="1" x14ac:dyDescent="0.35">
      <c r="A48" s="16" t="s">
        <v>61</v>
      </c>
      <c r="B48" s="16" t="s">
        <v>820</v>
      </c>
      <c r="C48" s="17"/>
      <c r="D48" s="17"/>
      <c r="E48" s="17">
        <v>646</v>
      </c>
      <c r="F48" s="17">
        <v>215.8</v>
      </c>
      <c r="G48" s="17"/>
      <c r="H48" s="17"/>
      <c r="I48" s="17">
        <v>90</v>
      </c>
      <c r="J48" s="17">
        <v>236.1</v>
      </c>
      <c r="K48" s="17"/>
      <c r="L48" s="17"/>
      <c r="M48" s="17">
        <v>157.9</v>
      </c>
      <c r="N48" s="17">
        <v>158.19999999999999</v>
      </c>
      <c r="O48" s="17">
        <v>157.6</v>
      </c>
      <c r="P48" s="17">
        <v>257.89999999999998</v>
      </c>
      <c r="Q48" s="17">
        <v>206.7</v>
      </c>
      <c r="R48" s="17">
        <v>107.7</v>
      </c>
      <c r="S48" s="17">
        <v>557.5</v>
      </c>
      <c r="T48" s="17"/>
      <c r="U48" s="17"/>
      <c r="V48" s="17"/>
      <c r="W48" s="17"/>
      <c r="X48" s="17"/>
      <c r="Y48" s="17">
        <v>165.3</v>
      </c>
      <c r="Z48" s="17">
        <v>7.5</v>
      </c>
      <c r="AA48" s="17">
        <v>3.7</v>
      </c>
      <c r="AB48" s="17">
        <v>18.5</v>
      </c>
      <c r="AC48" s="17">
        <v>5.8</v>
      </c>
      <c r="AD48" s="17">
        <v>10</v>
      </c>
      <c r="AE48" s="17">
        <v>142.80000000000001</v>
      </c>
      <c r="AF48" s="17">
        <v>8.3000000000000007</v>
      </c>
      <c r="AG48" s="17"/>
      <c r="AH48" s="17"/>
      <c r="AI48" s="17"/>
      <c r="AJ48" s="17">
        <v>111</v>
      </c>
      <c r="AK48" s="17">
        <v>222.5</v>
      </c>
      <c r="AL48" s="17"/>
      <c r="AM48" s="17"/>
      <c r="AN48" s="17"/>
      <c r="AO48" s="17">
        <v>6.5</v>
      </c>
      <c r="AP48" s="17">
        <v>458.1</v>
      </c>
      <c r="AQ48" s="17">
        <v>81.900000000000006</v>
      </c>
      <c r="AR48" s="17">
        <v>148.69999999999999</v>
      </c>
      <c r="AS48" s="17">
        <v>42.2</v>
      </c>
      <c r="AT48" s="17">
        <v>18.399999999999999</v>
      </c>
      <c r="AU48" s="17">
        <v>19.7</v>
      </c>
      <c r="AV48" s="17">
        <v>92</v>
      </c>
      <c r="AW48" s="17"/>
      <c r="AX48" s="17"/>
      <c r="AY48" s="17"/>
      <c r="AZ48" s="17">
        <v>108.4</v>
      </c>
      <c r="BA48" s="17">
        <v>7.3</v>
      </c>
      <c r="BB48" s="17">
        <v>7.3</v>
      </c>
      <c r="BC48" s="17">
        <v>45.7</v>
      </c>
      <c r="BD48" s="17">
        <v>45.5</v>
      </c>
      <c r="BE48" s="17">
        <v>3.8</v>
      </c>
      <c r="BF48" s="17">
        <v>38.700000000000003</v>
      </c>
      <c r="BG48" s="17">
        <v>87</v>
      </c>
      <c r="BH48" s="17">
        <v>95.6</v>
      </c>
      <c r="BI48" s="17"/>
      <c r="BJ48" s="17"/>
      <c r="BK48" s="17">
        <v>48.2</v>
      </c>
      <c r="BL48" s="17"/>
      <c r="BM48" s="17"/>
      <c r="BN48" s="17"/>
      <c r="BO48" s="17">
        <v>86.4</v>
      </c>
      <c r="BP48" s="17">
        <v>169.7</v>
      </c>
      <c r="BQ48" s="17"/>
      <c r="BR48" s="17">
        <v>0</v>
      </c>
      <c r="BS48" s="17">
        <v>72.099999999999994</v>
      </c>
      <c r="BT48" s="17"/>
      <c r="BU48" s="17"/>
      <c r="BV48" s="17"/>
      <c r="BW48" s="17"/>
      <c r="BX48" s="17"/>
      <c r="BY48" s="17"/>
      <c r="BZ48" s="17"/>
      <c r="CA48" s="17"/>
      <c r="CB48" s="17">
        <v>4.5999999999999996</v>
      </c>
      <c r="CC48" s="17">
        <v>266</v>
      </c>
      <c r="CD48" s="17">
        <v>133.5</v>
      </c>
      <c r="CE48" s="17">
        <v>60</v>
      </c>
      <c r="CF48" s="17">
        <v>82.3</v>
      </c>
      <c r="CG48" s="17">
        <v>30.2</v>
      </c>
      <c r="CH48" s="17"/>
      <c r="CI48" s="17"/>
      <c r="CJ48" s="17"/>
      <c r="CK48" s="17">
        <v>142.69999999999999</v>
      </c>
      <c r="CL48" s="17">
        <v>145.1</v>
      </c>
      <c r="CM48" s="17">
        <v>147.5</v>
      </c>
      <c r="CN48" s="17"/>
      <c r="CO48" s="17"/>
      <c r="CP48" s="17"/>
      <c r="CQ48" s="17"/>
      <c r="CR48" s="17"/>
      <c r="CS48" s="17">
        <v>188.82</v>
      </c>
      <c r="CT48" s="17">
        <v>92.09</v>
      </c>
      <c r="CU48" s="17">
        <v>0</v>
      </c>
      <c r="CV48" s="17">
        <v>125.9</v>
      </c>
      <c r="CW48" s="17">
        <v>0</v>
      </c>
      <c r="CX48" s="17">
        <v>6.8</v>
      </c>
      <c r="CY48" s="17"/>
      <c r="CZ48" s="17">
        <v>0</v>
      </c>
      <c r="DA48" s="17">
        <v>20</v>
      </c>
      <c r="DB48" s="17">
        <v>10.5</v>
      </c>
      <c r="DC48" s="17">
        <v>5.5</v>
      </c>
      <c r="DD48" s="17">
        <v>1.2</v>
      </c>
      <c r="DE48" s="17">
        <v>3.3</v>
      </c>
      <c r="DF48" s="17">
        <v>4.2</v>
      </c>
      <c r="DG48" s="17">
        <v>20.3</v>
      </c>
      <c r="DH48" s="17">
        <v>20</v>
      </c>
      <c r="DI48" s="17">
        <v>18.899999999999999</v>
      </c>
      <c r="DJ48" s="17">
        <v>3.7</v>
      </c>
      <c r="DK48" s="17">
        <v>9.3000000000000007</v>
      </c>
      <c r="DL48" s="17">
        <v>0</v>
      </c>
      <c r="DM48" s="17">
        <v>0</v>
      </c>
      <c r="DN48" s="17">
        <v>28.9</v>
      </c>
      <c r="DO48" s="17">
        <v>91.2</v>
      </c>
      <c r="DP48" s="17">
        <v>4.7</v>
      </c>
      <c r="DQ48" s="17">
        <v>2.4</v>
      </c>
      <c r="DR48" s="17">
        <v>2.4</v>
      </c>
      <c r="DS48" s="17"/>
      <c r="DT48" s="17">
        <v>0</v>
      </c>
      <c r="DU48" s="17">
        <v>3.3</v>
      </c>
      <c r="DV48" s="17">
        <v>20.3</v>
      </c>
      <c r="DW48" s="17">
        <v>3</v>
      </c>
      <c r="DX48" s="17"/>
      <c r="DY48" s="17">
        <v>19.899999999999999</v>
      </c>
      <c r="DZ48" s="17">
        <v>9.6999999999999993</v>
      </c>
      <c r="EA48" s="17">
        <v>20.2</v>
      </c>
      <c r="EB48" s="17">
        <v>20.2</v>
      </c>
      <c r="EC48" s="17">
        <v>19.899999999999999</v>
      </c>
      <c r="ED48" s="17">
        <v>30</v>
      </c>
      <c r="EE48" s="17">
        <v>77.7</v>
      </c>
      <c r="EF48" s="17">
        <v>0</v>
      </c>
      <c r="EG48" s="17">
        <v>86.5</v>
      </c>
      <c r="EH48" s="17">
        <v>89.3</v>
      </c>
      <c r="EI48" s="17">
        <v>14.1</v>
      </c>
      <c r="EJ48" s="17">
        <v>11</v>
      </c>
      <c r="EK48" s="17">
        <v>20.9</v>
      </c>
      <c r="EL48" s="17">
        <v>8.3000000000000007</v>
      </c>
      <c r="EM48" s="17">
        <v>8.6999999999999993</v>
      </c>
      <c r="EN48" s="17">
        <v>20.399999999999999</v>
      </c>
      <c r="EO48" s="17">
        <v>20.399999999999999</v>
      </c>
      <c r="EP48" s="17">
        <v>20</v>
      </c>
      <c r="EQ48" s="17">
        <v>5.2</v>
      </c>
      <c r="ER48" s="17">
        <v>0</v>
      </c>
      <c r="ES48" s="17">
        <v>0</v>
      </c>
      <c r="ET48" s="17">
        <v>0</v>
      </c>
      <c r="EU48" s="17">
        <v>0.6</v>
      </c>
      <c r="EV48" s="17">
        <v>129.5</v>
      </c>
      <c r="EW48" s="17">
        <v>152.5</v>
      </c>
      <c r="EX48" s="17">
        <v>0</v>
      </c>
      <c r="EY48" s="17">
        <v>0</v>
      </c>
      <c r="EZ48" s="17">
        <v>8.3000000000000007</v>
      </c>
      <c r="FA48" s="17">
        <v>20</v>
      </c>
      <c r="FB48" s="17"/>
      <c r="FC48" s="17">
        <v>42.6</v>
      </c>
      <c r="FD48" s="17">
        <v>20.9</v>
      </c>
      <c r="FE48" s="17">
        <v>28.9</v>
      </c>
      <c r="FF48" s="17">
        <v>3</v>
      </c>
      <c r="FG48" s="17">
        <v>13</v>
      </c>
      <c r="FH48" s="17"/>
      <c r="FI48" s="17"/>
      <c r="FJ48" s="17">
        <v>7790.31</v>
      </c>
      <c r="FK48" s="15"/>
      <c r="FL48" s="17">
        <v>24.334340000000001</v>
      </c>
      <c r="FM48" s="17">
        <v>8.0519999999999996</v>
      </c>
      <c r="FN48" s="17"/>
      <c r="FO48" s="17">
        <v>13.2</v>
      </c>
      <c r="FP48" s="17"/>
      <c r="FQ48" s="17">
        <v>9.4425100000000004</v>
      </c>
      <c r="FR48" s="17">
        <v>11.2</v>
      </c>
      <c r="FS48" s="17">
        <v>15.6</v>
      </c>
      <c r="FT48" s="17">
        <v>81.828850000000003</v>
      </c>
    </row>
    <row r="49" spans="1:176" ht="24" customHeight="1" x14ac:dyDescent="0.35">
      <c r="A49" s="16" t="s">
        <v>61</v>
      </c>
      <c r="B49" s="16" t="s">
        <v>821</v>
      </c>
      <c r="C49" s="17"/>
      <c r="D49" s="17"/>
      <c r="E49" s="17">
        <v>645.5</v>
      </c>
      <c r="F49" s="17">
        <v>214.8</v>
      </c>
      <c r="G49" s="17"/>
      <c r="H49" s="17"/>
      <c r="I49" s="17">
        <v>90.1</v>
      </c>
      <c r="J49" s="17">
        <v>236.2</v>
      </c>
      <c r="K49" s="17"/>
      <c r="L49" s="17"/>
      <c r="M49" s="17">
        <v>125.4</v>
      </c>
      <c r="N49" s="17">
        <v>125</v>
      </c>
      <c r="O49" s="17">
        <v>124.9</v>
      </c>
      <c r="P49" s="17">
        <v>226.8</v>
      </c>
      <c r="Q49" s="17">
        <v>205.2</v>
      </c>
      <c r="R49" s="17">
        <v>108</v>
      </c>
      <c r="S49" s="17">
        <v>558.79999999999995</v>
      </c>
      <c r="T49" s="17"/>
      <c r="U49" s="17"/>
      <c r="V49" s="17"/>
      <c r="W49" s="17"/>
      <c r="X49" s="17"/>
      <c r="Y49" s="17">
        <v>168.2</v>
      </c>
      <c r="Z49" s="17">
        <v>7.4</v>
      </c>
      <c r="AA49" s="17">
        <v>3.6</v>
      </c>
      <c r="AB49" s="17">
        <v>22.1</v>
      </c>
      <c r="AC49" s="17">
        <v>6</v>
      </c>
      <c r="AD49" s="17">
        <v>10</v>
      </c>
      <c r="AE49" s="17">
        <v>143</v>
      </c>
      <c r="AF49" s="17">
        <v>8.4</v>
      </c>
      <c r="AG49" s="17"/>
      <c r="AH49" s="17"/>
      <c r="AI49" s="17"/>
      <c r="AJ49" s="17">
        <v>110.7</v>
      </c>
      <c r="AK49" s="17">
        <v>222.6</v>
      </c>
      <c r="AL49" s="17"/>
      <c r="AM49" s="17"/>
      <c r="AN49" s="17"/>
      <c r="AO49" s="17">
        <v>6.5</v>
      </c>
      <c r="AP49" s="17">
        <v>458.4</v>
      </c>
      <c r="AQ49" s="17">
        <v>81.900000000000006</v>
      </c>
      <c r="AR49" s="17">
        <v>134</v>
      </c>
      <c r="AS49" s="17">
        <v>42.2</v>
      </c>
      <c r="AT49" s="17">
        <v>18.5</v>
      </c>
      <c r="AU49" s="17">
        <v>19.7</v>
      </c>
      <c r="AV49" s="17">
        <v>90.1</v>
      </c>
      <c r="AW49" s="17"/>
      <c r="AX49" s="17"/>
      <c r="AY49" s="17"/>
      <c r="AZ49" s="17">
        <v>108</v>
      </c>
      <c r="BA49" s="17">
        <v>7.3</v>
      </c>
      <c r="BB49" s="17">
        <v>7.2</v>
      </c>
      <c r="BC49" s="17">
        <v>45.9</v>
      </c>
      <c r="BD49" s="17">
        <v>45.8</v>
      </c>
      <c r="BE49" s="17">
        <v>3.8</v>
      </c>
      <c r="BF49" s="17">
        <v>39.799999999999997</v>
      </c>
      <c r="BG49" s="17">
        <v>86.7</v>
      </c>
      <c r="BH49" s="17">
        <v>95.4</v>
      </c>
      <c r="BI49" s="17"/>
      <c r="BJ49" s="17"/>
      <c r="BK49" s="17">
        <v>48.3</v>
      </c>
      <c r="BL49" s="17"/>
      <c r="BM49" s="17"/>
      <c r="BN49" s="17"/>
      <c r="BO49" s="17">
        <v>86.3</v>
      </c>
      <c r="BP49" s="17">
        <v>173.2</v>
      </c>
      <c r="BQ49" s="17"/>
      <c r="BR49" s="17">
        <v>117.1</v>
      </c>
      <c r="BS49" s="17">
        <v>75.7</v>
      </c>
      <c r="BT49" s="17"/>
      <c r="BU49" s="17"/>
      <c r="BV49" s="17"/>
      <c r="BW49" s="17"/>
      <c r="BX49" s="17"/>
      <c r="BY49" s="17"/>
      <c r="BZ49" s="17"/>
      <c r="CA49" s="17"/>
      <c r="CB49" s="17">
        <v>4.5999999999999996</v>
      </c>
      <c r="CC49" s="17">
        <v>237.5</v>
      </c>
      <c r="CD49" s="17">
        <v>123.1</v>
      </c>
      <c r="CE49" s="17">
        <v>59.8</v>
      </c>
      <c r="CF49" s="17">
        <v>82.3</v>
      </c>
      <c r="CG49" s="17">
        <v>30.1</v>
      </c>
      <c r="CH49" s="17"/>
      <c r="CI49" s="17"/>
      <c r="CJ49" s="17"/>
      <c r="CK49" s="17">
        <v>142.9</v>
      </c>
      <c r="CL49" s="17">
        <v>145.4</v>
      </c>
      <c r="CM49" s="17">
        <v>147.5</v>
      </c>
      <c r="CN49" s="17"/>
      <c r="CO49" s="17"/>
      <c r="CP49" s="17"/>
      <c r="CQ49" s="17"/>
      <c r="CR49" s="17"/>
      <c r="CS49" s="17">
        <v>189.22</v>
      </c>
      <c r="CT49" s="17">
        <v>101.17</v>
      </c>
      <c r="CU49" s="17">
        <v>0</v>
      </c>
      <c r="CV49" s="17">
        <v>125.9</v>
      </c>
      <c r="CW49" s="17">
        <v>0</v>
      </c>
      <c r="CX49" s="17">
        <v>9.5</v>
      </c>
      <c r="CY49" s="17"/>
      <c r="CZ49" s="17">
        <v>0</v>
      </c>
      <c r="DA49" s="17">
        <v>20</v>
      </c>
      <c r="DB49" s="17">
        <v>10.4</v>
      </c>
      <c r="DC49" s="17">
        <v>5.4</v>
      </c>
      <c r="DD49" s="17">
        <v>1.2</v>
      </c>
      <c r="DE49" s="17">
        <v>3.5</v>
      </c>
      <c r="DF49" s="17">
        <v>4.0999999999999996</v>
      </c>
      <c r="DG49" s="17">
        <v>20</v>
      </c>
      <c r="DH49" s="17">
        <v>20</v>
      </c>
      <c r="DI49" s="17">
        <v>18.899999999999999</v>
      </c>
      <c r="DJ49" s="17">
        <v>3.7</v>
      </c>
      <c r="DK49" s="17">
        <v>9.3000000000000007</v>
      </c>
      <c r="DL49" s="17">
        <v>0</v>
      </c>
      <c r="DM49" s="17">
        <v>0</v>
      </c>
      <c r="DN49" s="17">
        <v>29.1</v>
      </c>
      <c r="DO49" s="17">
        <v>91.2</v>
      </c>
      <c r="DP49" s="17">
        <v>4.7</v>
      </c>
      <c r="DQ49" s="17">
        <v>2.4</v>
      </c>
      <c r="DR49" s="17">
        <v>2.4</v>
      </c>
      <c r="DS49" s="17"/>
      <c r="DT49" s="17">
        <v>0</v>
      </c>
      <c r="DU49" s="17">
        <v>3.2</v>
      </c>
      <c r="DV49" s="17">
        <v>20.3</v>
      </c>
      <c r="DW49" s="17">
        <v>3</v>
      </c>
      <c r="DX49" s="17"/>
      <c r="DY49" s="17">
        <v>19.899999999999999</v>
      </c>
      <c r="DZ49" s="17">
        <v>9.6999999999999993</v>
      </c>
      <c r="EA49" s="17">
        <v>20.3</v>
      </c>
      <c r="EB49" s="17">
        <v>20.2</v>
      </c>
      <c r="EC49" s="17">
        <v>19.899999999999999</v>
      </c>
      <c r="ED49" s="17">
        <v>30.2</v>
      </c>
      <c r="EE49" s="17">
        <v>72.8</v>
      </c>
      <c r="EF49" s="17">
        <v>0</v>
      </c>
      <c r="EG49" s="17">
        <v>85.2</v>
      </c>
      <c r="EH49" s="17">
        <v>88.4</v>
      </c>
      <c r="EI49" s="17">
        <v>15.3</v>
      </c>
      <c r="EJ49" s="17">
        <v>11.9</v>
      </c>
      <c r="EK49" s="17">
        <v>20.9</v>
      </c>
      <c r="EL49" s="17">
        <v>8.3000000000000007</v>
      </c>
      <c r="EM49" s="17">
        <v>8.6</v>
      </c>
      <c r="EN49" s="17">
        <v>20.399999999999999</v>
      </c>
      <c r="EO49" s="17">
        <v>20.399999999999999</v>
      </c>
      <c r="EP49" s="17">
        <v>20</v>
      </c>
      <c r="EQ49" s="17">
        <v>6.7</v>
      </c>
      <c r="ER49" s="17">
        <v>0</v>
      </c>
      <c r="ES49" s="17">
        <v>0</v>
      </c>
      <c r="ET49" s="17">
        <v>0</v>
      </c>
      <c r="EU49" s="17">
        <v>0.6</v>
      </c>
      <c r="EV49" s="17">
        <v>128.1</v>
      </c>
      <c r="EW49" s="17">
        <v>147.6</v>
      </c>
      <c r="EX49" s="17">
        <v>0</v>
      </c>
      <c r="EY49" s="17">
        <v>0</v>
      </c>
      <c r="EZ49" s="17">
        <v>8.1999999999999993</v>
      </c>
      <c r="FA49" s="17">
        <v>20</v>
      </c>
      <c r="FB49" s="17"/>
      <c r="FC49" s="17">
        <v>42.5</v>
      </c>
      <c r="FD49" s="17">
        <v>21.8</v>
      </c>
      <c r="FE49" s="17">
        <v>29</v>
      </c>
      <c r="FF49" s="17">
        <v>3.1</v>
      </c>
      <c r="FG49" s="17">
        <v>13</v>
      </c>
      <c r="FH49" s="17"/>
      <c r="FI49" s="17"/>
      <c r="FJ49" s="17">
        <v>7739.29</v>
      </c>
      <c r="FK49" s="15"/>
      <c r="FL49" s="17">
        <v>24.365369999999999</v>
      </c>
      <c r="FM49" s="17">
        <v>8.0549999999999997</v>
      </c>
      <c r="FN49" s="17"/>
      <c r="FO49" s="17">
        <v>13.2</v>
      </c>
      <c r="FP49" s="17"/>
      <c r="FQ49" s="17">
        <v>9.44285</v>
      </c>
      <c r="FR49" s="17">
        <v>11.3</v>
      </c>
      <c r="FS49" s="17">
        <v>15.5</v>
      </c>
      <c r="FT49" s="17">
        <v>81.863219999999998</v>
      </c>
    </row>
    <row r="50" spans="1:176" ht="24" customHeight="1" x14ac:dyDescent="0.35">
      <c r="A50" s="18" t="s">
        <v>61</v>
      </c>
      <c r="B50" s="18" t="s">
        <v>822</v>
      </c>
      <c r="C50" s="19"/>
      <c r="D50" s="19"/>
      <c r="E50" s="19">
        <v>647.9</v>
      </c>
      <c r="F50" s="19">
        <v>215.8</v>
      </c>
      <c r="G50" s="19"/>
      <c r="H50" s="19"/>
      <c r="I50" s="19">
        <v>91.4</v>
      </c>
      <c r="J50" s="19">
        <v>236.5</v>
      </c>
      <c r="K50" s="19"/>
      <c r="L50" s="19"/>
      <c r="M50" s="19">
        <v>137.9</v>
      </c>
      <c r="N50" s="19">
        <v>137.69999999999999</v>
      </c>
      <c r="O50" s="19">
        <v>137.5</v>
      </c>
      <c r="P50" s="19">
        <v>237.5</v>
      </c>
      <c r="Q50" s="19">
        <v>202.3</v>
      </c>
      <c r="R50" s="19">
        <v>106.6</v>
      </c>
      <c r="S50" s="19">
        <v>559.70000000000005</v>
      </c>
      <c r="T50" s="19"/>
      <c r="U50" s="19"/>
      <c r="V50" s="19"/>
      <c r="W50" s="19"/>
      <c r="X50" s="19"/>
      <c r="Y50" s="19">
        <v>168.1</v>
      </c>
      <c r="Z50" s="19">
        <v>7.7</v>
      </c>
      <c r="AA50" s="19">
        <v>3.7</v>
      </c>
      <c r="AB50" s="19">
        <v>22.1</v>
      </c>
      <c r="AC50" s="19">
        <v>6</v>
      </c>
      <c r="AD50" s="19">
        <v>10</v>
      </c>
      <c r="AE50" s="19">
        <v>143.30000000000001</v>
      </c>
      <c r="AF50" s="19">
        <v>8.4</v>
      </c>
      <c r="AG50" s="19"/>
      <c r="AH50" s="19"/>
      <c r="AI50" s="19"/>
      <c r="AJ50" s="19">
        <v>111.1</v>
      </c>
      <c r="AK50" s="19">
        <v>223.6</v>
      </c>
      <c r="AL50" s="19"/>
      <c r="AM50" s="19"/>
      <c r="AN50" s="19"/>
      <c r="AO50" s="19">
        <v>6.5</v>
      </c>
      <c r="AP50" s="19">
        <v>461.1</v>
      </c>
      <c r="AQ50" s="19">
        <v>81.900000000000006</v>
      </c>
      <c r="AR50" s="19">
        <v>142.4</v>
      </c>
      <c r="AS50" s="19">
        <v>42.3</v>
      </c>
      <c r="AT50" s="19">
        <v>18.7</v>
      </c>
      <c r="AU50" s="19">
        <v>19.7</v>
      </c>
      <c r="AV50" s="19">
        <v>89.5</v>
      </c>
      <c r="AW50" s="19"/>
      <c r="AX50" s="19"/>
      <c r="AY50" s="19"/>
      <c r="AZ50" s="19">
        <v>108.9</v>
      </c>
      <c r="BA50" s="19">
        <v>7.3</v>
      </c>
      <c r="BB50" s="19">
        <v>7.3</v>
      </c>
      <c r="BC50" s="19">
        <v>46.2</v>
      </c>
      <c r="BD50" s="19">
        <v>45.3</v>
      </c>
      <c r="BE50" s="19">
        <v>3.8</v>
      </c>
      <c r="BF50" s="19">
        <v>38.6</v>
      </c>
      <c r="BG50" s="19">
        <v>87.3</v>
      </c>
      <c r="BH50" s="19">
        <v>95.8</v>
      </c>
      <c r="BI50" s="19"/>
      <c r="BJ50" s="19"/>
      <c r="BK50" s="19">
        <v>48.4</v>
      </c>
      <c r="BL50" s="19"/>
      <c r="BM50" s="19"/>
      <c r="BN50" s="19"/>
      <c r="BO50" s="19">
        <v>86.6</v>
      </c>
      <c r="BP50" s="19">
        <v>159.5</v>
      </c>
      <c r="BQ50" s="19"/>
      <c r="BR50" s="19">
        <v>67.099999999999994</v>
      </c>
      <c r="BS50" s="19">
        <v>67.3</v>
      </c>
      <c r="BT50" s="19"/>
      <c r="BU50" s="19"/>
      <c r="BV50" s="19"/>
      <c r="BW50" s="19"/>
      <c r="BX50" s="19"/>
      <c r="BY50" s="19"/>
      <c r="BZ50" s="19"/>
      <c r="CA50" s="19"/>
      <c r="CB50" s="19">
        <v>4.5999999999999996</v>
      </c>
      <c r="CC50" s="19">
        <v>256.89999999999998</v>
      </c>
      <c r="CD50" s="19">
        <v>129.30000000000001</v>
      </c>
      <c r="CE50" s="19">
        <v>60.2</v>
      </c>
      <c r="CF50" s="19">
        <v>82.4</v>
      </c>
      <c r="CG50" s="19">
        <v>30.3</v>
      </c>
      <c r="CH50" s="19"/>
      <c r="CI50" s="19"/>
      <c r="CJ50" s="19"/>
      <c r="CK50" s="19">
        <v>142.9</v>
      </c>
      <c r="CL50" s="19">
        <v>145.6</v>
      </c>
      <c r="CM50" s="19">
        <v>147.5</v>
      </c>
      <c r="CN50" s="19"/>
      <c r="CO50" s="19"/>
      <c r="CP50" s="19"/>
      <c r="CQ50" s="19"/>
      <c r="CR50" s="19"/>
      <c r="CS50" s="19">
        <v>187.87</v>
      </c>
      <c r="CT50" s="19">
        <v>100.68</v>
      </c>
      <c r="CU50" s="19">
        <v>0</v>
      </c>
      <c r="CV50" s="19">
        <v>126.4</v>
      </c>
      <c r="CW50" s="19">
        <v>0</v>
      </c>
      <c r="CX50" s="19">
        <v>12.6</v>
      </c>
      <c r="CY50" s="19"/>
      <c r="CZ50" s="19">
        <v>0</v>
      </c>
      <c r="DA50" s="19">
        <v>20</v>
      </c>
      <c r="DB50" s="19">
        <v>10.5</v>
      </c>
      <c r="DC50" s="19">
        <v>5.5</v>
      </c>
      <c r="DD50" s="19">
        <v>1.2</v>
      </c>
      <c r="DE50" s="19">
        <v>3.4</v>
      </c>
      <c r="DF50" s="19">
        <v>4.0999999999999996</v>
      </c>
      <c r="DG50" s="19">
        <v>20.2</v>
      </c>
      <c r="DH50" s="19">
        <v>20</v>
      </c>
      <c r="DI50" s="19">
        <v>18.899999999999999</v>
      </c>
      <c r="DJ50" s="19">
        <v>3.7</v>
      </c>
      <c r="DK50" s="19">
        <v>9.3000000000000007</v>
      </c>
      <c r="DL50" s="19">
        <v>0</v>
      </c>
      <c r="DM50" s="19">
        <v>0</v>
      </c>
      <c r="DN50" s="19">
        <v>29.2</v>
      </c>
      <c r="DO50" s="19">
        <v>91.3</v>
      </c>
      <c r="DP50" s="19">
        <v>4.7</v>
      </c>
      <c r="DQ50" s="19">
        <v>2.4</v>
      </c>
      <c r="DR50" s="19">
        <v>2.4</v>
      </c>
      <c r="DS50" s="19"/>
      <c r="DT50" s="19">
        <v>0</v>
      </c>
      <c r="DU50" s="19">
        <v>3.3</v>
      </c>
      <c r="DV50" s="19">
        <v>20.3</v>
      </c>
      <c r="DW50" s="19">
        <v>3</v>
      </c>
      <c r="DX50" s="19"/>
      <c r="DY50" s="19">
        <v>19.8</v>
      </c>
      <c r="DZ50" s="19">
        <v>9.6999999999999993</v>
      </c>
      <c r="EA50" s="19">
        <v>20.3</v>
      </c>
      <c r="EB50" s="19">
        <v>20.3</v>
      </c>
      <c r="EC50" s="19">
        <v>20</v>
      </c>
      <c r="ED50" s="19">
        <v>29.1</v>
      </c>
      <c r="EE50" s="19">
        <v>66.8</v>
      </c>
      <c r="EF50" s="19">
        <v>0</v>
      </c>
      <c r="EG50" s="19">
        <v>85</v>
      </c>
      <c r="EH50" s="19">
        <v>88.9</v>
      </c>
      <c r="EI50" s="19">
        <v>15.5</v>
      </c>
      <c r="EJ50" s="19">
        <v>12</v>
      </c>
      <c r="EK50" s="19">
        <v>20.9</v>
      </c>
      <c r="EL50" s="19">
        <v>8.3000000000000007</v>
      </c>
      <c r="EM50" s="19">
        <v>8.5</v>
      </c>
      <c r="EN50" s="19">
        <v>20.399999999999999</v>
      </c>
      <c r="EO50" s="19">
        <v>20.399999999999999</v>
      </c>
      <c r="EP50" s="19">
        <v>20</v>
      </c>
      <c r="EQ50" s="19">
        <v>9.3000000000000007</v>
      </c>
      <c r="ER50" s="19">
        <v>0</v>
      </c>
      <c r="ES50" s="19">
        <v>0</v>
      </c>
      <c r="ET50" s="19">
        <v>0</v>
      </c>
      <c r="EU50" s="19">
        <v>0.6</v>
      </c>
      <c r="EV50" s="19">
        <v>123.9</v>
      </c>
      <c r="EW50" s="19">
        <v>140.5</v>
      </c>
      <c r="EX50" s="19">
        <v>0</v>
      </c>
      <c r="EY50" s="19">
        <v>0</v>
      </c>
      <c r="EZ50" s="19">
        <v>8.1999999999999993</v>
      </c>
      <c r="FA50" s="19">
        <v>20</v>
      </c>
      <c r="FB50" s="19"/>
      <c r="FC50" s="19">
        <v>42.6</v>
      </c>
      <c r="FD50" s="19">
        <v>22.2</v>
      </c>
      <c r="FE50" s="19">
        <v>29</v>
      </c>
      <c r="FF50" s="19">
        <v>3.2</v>
      </c>
      <c r="FG50" s="19">
        <v>13</v>
      </c>
      <c r="FH50" s="19"/>
      <c r="FI50" s="19"/>
      <c r="FJ50" s="19">
        <v>7745.35</v>
      </c>
      <c r="FK50" s="15"/>
      <c r="FL50" s="19">
        <v>24.396609999999999</v>
      </c>
      <c r="FM50" s="19">
        <v>8.0429999999999993</v>
      </c>
      <c r="FN50" s="19"/>
      <c r="FO50" s="19">
        <v>13.2</v>
      </c>
      <c r="FP50" s="19"/>
      <c r="FQ50" s="19">
        <v>9.4429200000000009</v>
      </c>
      <c r="FR50" s="19">
        <v>11.2</v>
      </c>
      <c r="FS50" s="19">
        <v>15.5</v>
      </c>
      <c r="FT50" s="19">
        <v>81.782529999999994</v>
      </c>
    </row>
    <row r="51" spans="1:176" ht="24" customHeight="1" x14ac:dyDescent="0.35">
      <c r="A51" s="13" t="s">
        <v>61</v>
      </c>
      <c r="B51" s="13" t="s">
        <v>823</v>
      </c>
      <c r="C51" s="14"/>
      <c r="D51" s="14"/>
      <c r="E51" s="14">
        <v>647.4</v>
      </c>
      <c r="F51" s="14">
        <v>216.5</v>
      </c>
      <c r="G51" s="14"/>
      <c r="H51" s="14"/>
      <c r="I51" s="14">
        <v>90</v>
      </c>
      <c r="J51" s="14">
        <v>236.7</v>
      </c>
      <c r="K51" s="14"/>
      <c r="L51" s="14"/>
      <c r="M51" s="14">
        <v>122.9</v>
      </c>
      <c r="N51" s="14">
        <v>123.4</v>
      </c>
      <c r="O51" s="14">
        <v>123.5</v>
      </c>
      <c r="P51" s="14">
        <v>223.8</v>
      </c>
      <c r="Q51" s="14">
        <v>203.4</v>
      </c>
      <c r="R51" s="14">
        <v>105.1</v>
      </c>
      <c r="S51" s="14">
        <v>559.9</v>
      </c>
      <c r="T51" s="14"/>
      <c r="U51" s="14"/>
      <c r="V51" s="14"/>
      <c r="W51" s="14"/>
      <c r="X51" s="14"/>
      <c r="Y51" s="14">
        <v>166</v>
      </c>
      <c r="Z51" s="14">
        <v>7.9</v>
      </c>
      <c r="AA51" s="14">
        <v>3.2</v>
      </c>
      <c r="AB51" s="14">
        <v>19</v>
      </c>
      <c r="AC51" s="14">
        <v>6</v>
      </c>
      <c r="AD51" s="14">
        <v>10</v>
      </c>
      <c r="AE51" s="14">
        <v>143.19999999999999</v>
      </c>
      <c r="AF51" s="14">
        <v>8.4</v>
      </c>
      <c r="AG51" s="14"/>
      <c r="AH51" s="14"/>
      <c r="AI51" s="14"/>
      <c r="AJ51" s="14">
        <v>111</v>
      </c>
      <c r="AK51" s="14">
        <v>222.9</v>
      </c>
      <c r="AL51" s="14"/>
      <c r="AM51" s="14"/>
      <c r="AN51" s="14"/>
      <c r="AO51" s="14">
        <v>6.5</v>
      </c>
      <c r="AP51" s="14">
        <v>459.4</v>
      </c>
      <c r="AQ51" s="14">
        <v>81.900000000000006</v>
      </c>
      <c r="AR51" s="14">
        <v>136.30000000000001</v>
      </c>
      <c r="AS51" s="14">
        <v>42.2</v>
      </c>
      <c r="AT51" s="14">
        <v>18.5</v>
      </c>
      <c r="AU51" s="14">
        <v>19.7</v>
      </c>
      <c r="AV51" s="14">
        <v>90.6</v>
      </c>
      <c r="AW51" s="14"/>
      <c r="AX51" s="14"/>
      <c r="AY51" s="14"/>
      <c r="AZ51" s="14">
        <v>108.8</v>
      </c>
      <c r="BA51" s="14">
        <v>7.5</v>
      </c>
      <c r="BB51" s="14">
        <v>7.3</v>
      </c>
      <c r="BC51" s="14">
        <v>45.9</v>
      </c>
      <c r="BD51" s="14">
        <v>44.4</v>
      </c>
      <c r="BE51" s="14">
        <v>3.8</v>
      </c>
      <c r="BF51" s="14">
        <v>39.299999999999997</v>
      </c>
      <c r="BG51" s="14">
        <v>87.3</v>
      </c>
      <c r="BH51" s="14">
        <v>95.7</v>
      </c>
      <c r="BI51" s="14"/>
      <c r="BJ51" s="14"/>
      <c r="BK51" s="14">
        <v>48.2</v>
      </c>
      <c r="BL51" s="14"/>
      <c r="BM51" s="14"/>
      <c r="BN51" s="14"/>
      <c r="BO51" s="14">
        <v>86.4</v>
      </c>
      <c r="BP51" s="14">
        <v>160</v>
      </c>
      <c r="BQ51" s="14"/>
      <c r="BR51" s="14">
        <v>67.5</v>
      </c>
      <c r="BS51" s="14">
        <v>68.2</v>
      </c>
      <c r="BT51" s="14"/>
      <c r="BU51" s="14"/>
      <c r="BV51" s="14"/>
      <c r="BW51" s="14"/>
      <c r="BX51" s="14"/>
      <c r="BY51" s="14"/>
      <c r="BZ51" s="14"/>
      <c r="CA51" s="14"/>
      <c r="CB51" s="14">
        <v>4.5999999999999996</v>
      </c>
      <c r="CC51" s="14">
        <v>246.5</v>
      </c>
      <c r="CD51" s="14">
        <v>125.1</v>
      </c>
      <c r="CE51" s="14">
        <v>60.2</v>
      </c>
      <c r="CF51" s="14">
        <v>80.2</v>
      </c>
      <c r="CG51" s="14">
        <v>30.5</v>
      </c>
      <c r="CH51" s="14"/>
      <c r="CI51" s="14"/>
      <c r="CJ51" s="14"/>
      <c r="CK51" s="14">
        <v>143.19999999999999</v>
      </c>
      <c r="CL51" s="14">
        <v>145.30000000000001</v>
      </c>
      <c r="CM51" s="14">
        <v>147.4</v>
      </c>
      <c r="CN51" s="14"/>
      <c r="CO51" s="14"/>
      <c r="CP51" s="14"/>
      <c r="CQ51" s="14"/>
      <c r="CR51" s="14"/>
      <c r="CS51" s="14">
        <v>189.2</v>
      </c>
      <c r="CT51" s="14">
        <v>101.13</v>
      </c>
      <c r="CU51" s="14">
        <v>0</v>
      </c>
      <c r="CV51" s="14">
        <v>126.4</v>
      </c>
      <c r="CW51" s="14">
        <v>0</v>
      </c>
      <c r="CX51" s="14">
        <v>12.7</v>
      </c>
      <c r="CY51" s="14"/>
      <c r="CZ51" s="14">
        <v>0</v>
      </c>
      <c r="DA51" s="14">
        <v>20</v>
      </c>
      <c r="DB51" s="14">
        <v>10.4</v>
      </c>
      <c r="DC51" s="14">
        <v>5.4</v>
      </c>
      <c r="DD51" s="14">
        <v>1.2</v>
      </c>
      <c r="DE51" s="14">
        <v>3.1</v>
      </c>
      <c r="DF51" s="14">
        <v>4.0999999999999996</v>
      </c>
      <c r="DG51" s="14">
        <v>20.399999999999999</v>
      </c>
      <c r="DH51" s="14">
        <v>20</v>
      </c>
      <c r="DI51" s="14">
        <v>18.899999999999999</v>
      </c>
      <c r="DJ51" s="14">
        <v>3.7</v>
      </c>
      <c r="DK51" s="14">
        <v>9.3000000000000007</v>
      </c>
      <c r="DL51" s="14">
        <v>0</v>
      </c>
      <c r="DM51" s="14">
        <v>0</v>
      </c>
      <c r="DN51" s="14">
        <v>29.3</v>
      </c>
      <c r="DO51" s="14">
        <v>91.3</v>
      </c>
      <c r="DP51" s="14">
        <v>4.7</v>
      </c>
      <c r="DQ51" s="14">
        <v>2.4</v>
      </c>
      <c r="DR51" s="14">
        <v>2.4</v>
      </c>
      <c r="DS51" s="14"/>
      <c r="DT51" s="14">
        <v>0</v>
      </c>
      <c r="DU51" s="14">
        <v>2.8</v>
      </c>
      <c r="DV51" s="14">
        <v>20.3</v>
      </c>
      <c r="DW51" s="14">
        <v>3</v>
      </c>
      <c r="DX51" s="14"/>
      <c r="DY51" s="14">
        <v>19.899999999999999</v>
      </c>
      <c r="DZ51" s="14">
        <v>9.6999999999999993</v>
      </c>
      <c r="EA51" s="14">
        <v>20.3</v>
      </c>
      <c r="EB51" s="14">
        <v>20.3</v>
      </c>
      <c r="EC51" s="14">
        <v>20</v>
      </c>
      <c r="ED51" s="14">
        <v>29</v>
      </c>
      <c r="EE51" s="14">
        <v>63.7</v>
      </c>
      <c r="EF51" s="14">
        <v>0</v>
      </c>
      <c r="EG51" s="14">
        <v>85.5</v>
      </c>
      <c r="EH51" s="14">
        <v>88.5</v>
      </c>
      <c r="EI51" s="14">
        <v>14.7</v>
      </c>
      <c r="EJ51" s="14">
        <v>11.8</v>
      </c>
      <c r="EK51" s="14">
        <v>20.9</v>
      </c>
      <c r="EL51" s="14">
        <v>8.3000000000000007</v>
      </c>
      <c r="EM51" s="14">
        <v>8.6999999999999993</v>
      </c>
      <c r="EN51" s="14">
        <v>20.399999999999999</v>
      </c>
      <c r="EO51" s="14">
        <v>20.399999999999999</v>
      </c>
      <c r="EP51" s="14">
        <v>20</v>
      </c>
      <c r="EQ51" s="14">
        <v>8.1</v>
      </c>
      <c r="ER51" s="14">
        <v>0</v>
      </c>
      <c r="ES51" s="14">
        <v>0</v>
      </c>
      <c r="ET51" s="14">
        <v>0</v>
      </c>
      <c r="EU51" s="14">
        <v>0.6</v>
      </c>
      <c r="EV51" s="14">
        <v>121.2</v>
      </c>
      <c r="EW51" s="14">
        <v>150.19999999999999</v>
      </c>
      <c r="EX51" s="14">
        <v>0</v>
      </c>
      <c r="EY51" s="14">
        <v>0</v>
      </c>
      <c r="EZ51" s="14">
        <v>8.1999999999999993</v>
      </c>
      <c r="FA51" s="14">
        <v>20</v>
      </c>
      <c r="FB51" s="14"/>
      <c r="FC51" s="14">
        <v>42.7</v>
      </c>
      <c r="FD51" s="14">
        <v>21</v>
      </c>
      <c r="FE51" s="14">
        <v>29.1</v>
      </c>
      <c r="FF51" s="14">
        <v>3.1</v>
      </c>
      <c r="FG51" s="14">
        <v>13</v>
      </c>
      <c r="FH51" s="14"/>
      <c r="FI51" s="14"/>
      <c r="FJ51" s="14">
        <v>7660.03</v>
      </c>
      <c r="FK51" s="15"/>
      <c r="FL51" s="14">
        <v>24.348459999999999</v>
      </c>
      <c r="FM51" s="14">
        <v>8.0500000000000007</v>
      </c>
      <c r="FN51" s="14"/>
      <c r="FO51" s="14">
        <v>13.2</v>
      </c>
      <c r="FP51" s="14"/>
      <c r="FQ51" s="14">
        <v>9.4424200000000003</v>
      </c>
      <c r="FR51" s="14">
        <v>11.3</v>
      </c>
      <c r="FS51" s="14">
        <v>15.6</v>
      </c>
      <c r="FT51" s="14">
        <v>81.940880000000007</v>
      </c>
    </row>
    <row r="52" spans="1:176" ht="24" customHeight="1" x14ac:dyDescent="0.35">
      <c r="A52" s="16" t="s">
        <v>61</v>
      </c>
      <c r="B52" s="16" t="s">
        <v>824</v>
      </c>
      <c r="C52" s="17"/>
      <c r="D52" s="17"/>
      <c r="E52" s="17">
        <v>647.70000000000005</v>
      </c>
      <c r="F52" s="17">
        <v>216.5</v>
      </c>
      <c r="G52" s="17"/>
      <c r="H52" s="17"/>
      <c r="I52" s="17">
        <v>90.1</v>
      </c>
      <c r="J52" s="17">
        <v>236</v>
      </c>
      <c r="K52" s="17"/>
      <c r="L52" s="17"/>
      <c r="M52" s="17">
        <v>124.1</v>
      </c>
      <c r="N52" s="17">
        <v>124.1</v>
      </c>
      <c r="O52" s="17">
        <v>124.1</v>
      </c>
      <c r="P52" s="17">
        <v>225.1</v>
      </c>
      <c r="Q52" s="17">
        <v>203.5</v>
      </c>
      <c r="R52" s="17">
        <v>104.8</v>
      </c>
      <c r="S52" s="17">
        <v>558.29999999999995</v>
      </c>
      <c r="T52" s="17"/>
      <c r="U52" s="17"/>
      <c r="V52" s="17"/>
      <c r="W52" s="17"/>
      <c r="X52" s="17"/>
      <c r="Y52" s="17">
        <v>167.6</v>
      </c>
      <c r="Z52" s="17">
        <v>7.7</v>
      </c>
      <c r="AA52" s="17">
        <v>3.2</v>
      </c>
      <c r="AB52" s="17">
        <v>0</v>
      </c>
      <c r="AC52" s="17">
        <v>6</v>
      </c>
      <c r="AD52" s="17">
        <v>10</v>
      </c>
      <c r="AE52" s="17">
        <v>143.4</v>
      </c>
      <c r="AF52" s="17">
        <v>8.4</v>
      </c>
      <c r="AG52" s="17"/>
      <c r="AH52" s="17"/>
      <c r="AI52" s="17"/>
      <c r="AJ52" s="17">
        <v>110.9</v>
      </c>
      <c r="AK52" s="17">
        <v>223.3</v>
      </c>
      <c r="AL52" s="17"/>
      <c r="AM52" s="17"/>
      <c r="AN52" s="17"/>
      <c r="AO52" s="17">
        <v>6.5</v>
      </c>
      <c r="AP52" s="17">
        <v>461</v>
      </c>
      <c r="AQ52" s="17">
        <v>81.900000000000006</v>
      </c>
      <c r="AR52" s="17">
        <v>135.69999999999999</v>
      </c>
      <c r="AS52" s="17">
        <v>42.3</v>
      </c>
      <c r="AT52" s="17">
        <v>18.5</v>
      </c>
      <c r="AU52" s="17">
        <v>19.7</v>
      </c>
      <c r="AV52" s="17">
        <v>89.4</v>
      </c>
      <c r="AW52" s="17"/>
      <c r="AX52" s="17"/>
      <c r="AY52" s="17"/>
      <c r="AZ52" s="17">
        <v>108.5</v>
      </c>
      <c r="BA52" s="17">
        <v>7.5</v>
      </c>
      <c r="BB52" s="17">
        <v>7.3</v>
      </c>
      <c r="BC52" s="17">
        <v>45.7</v>
      </c>
      <c r="BD52" s="17">
        <v>45.6</v>
      </c>
      <c r="BE52" s="17">
        <v>3.8</v>
      </c>
      <c r="BF52" s="17">
        <v>39.1</v>
      </c>
      <c r="BG52" s="17">
        <v>87.1</v>
      </c>
      <c r="BH52" s="17">
        <v>95.7</v>
      </c>
      <c r="BI52" s="17"/>
      <c r="BJ52" s="17"/>
      <c r="BK52" s="17">
        <v>48.3</v>
      </c>
      <c r="BL52" s="17"/>
      <c r="BM52" s="17"/>
      <c r="BN52" s="17"/>
      <c r="BO52" s="17">
        <v>86.4</v>
      </c>
      <c r="BP52" s="17">
        <v>160.19999999999999</v>
      </c>
      <c r="BQ52" s="17"/>
      <c r="BR52" s="17">
        <v>67.400000000000006</v>
      </c>
      <c r="BS52" s="17">
        <v>68.400000000000006</v>
      </c>
      <c r="BT52" s="17"/>
      <c r="BU52" s="17"/>
      <c r="BV52" s="17"/>
      <c r="BW52" s="17"/>
      <c r="BX52" s="17"/>
      <c r="BY52" s="17"/>
      <c r="BZ52" s="17"/>
      <c r="CA52" s="17"/>
      <c r="CB52" s="17">
        <v>4.5999999999999996</v>
      </c>
      <c r="CC52" s="17">
        <v>268.8</v>
      </c>
      <c r="CD52" s="17">
        <v>125.5</v>
      </c>
      <c r="CE52" s="17">
        <v>60</v>
      </c>
      <c r="CF52" s="17">
        <v>80.400000000000006</v>
      </c>
      <c r="CG52" s="17">
        <v>30.3</v>
      </c>
      <c r="CH52" s="17"/>
      <c r="CI52" s="17"/>
      <c r="CJ52" s="17"/>
      <c r="CK52" s="17">
        <v>143.80000000000001</v>
      </c>
      <c r="CL52" s="17">
        <v>146</v>
      </c>
      <c r="CM52" s="17">
        <v>147.80000000000001</v>
      </c>
      <c r="CN52" s="17"/>
      <c r="CO52" s="17"/>
      <c r="CP52" s="17"/>
      <c r="CQ52" s="17"/>
      <c r="CR52" s="17"/>
      <c r="CS52" s="17">
        <v>136.72</v>
      </c>
      <c r="CT52" s="17">
        <v>81.84</v>
      </c>
      <c r="CU52" s="17">
        <v>0</v>
      </c>
      <c r="CV52" s="17">
        <v>126.5</v>
      </c>
      <c r="CW52" s="17">
        <v>0</v>
      </c>
      <c r="CX52" s="17">
        <v>13.1</v>
      </c>
      <c r="CY52" s="17"/>
      <c r="CZ52" s="17">
        <v>0</v>
      </c>
      <c r="DA52" s="17">
        <v>20</v>
      </c>
      <c r="DB52" s="17">
        <v>10.5</v>
      </c>
      <c r="DC52" s="17">
        <v>5.5</v>
      </c>
      <c r="DD52" s="17">
        <v>1.2</v>
      </c>
      <c r="DE52" s="17">
        <v>3.3</v>
      </c>
      <c r="DF52" s="17">
        <v>4.3</v>
      </c>
      <c r="DG52" s="17">
        <v>20.3</v>
      </c>
      <c r="DH52" s="17">
        <v>20</v>
      </c>
      <c r="DI52" s="17">
        <v>18.7</v>
      </c>
      <c r="DJ52" s="17">
        <v>3.7</v>
      </c>
      <c r="DK52" s="17">
        <v>9.3000000000000007</v>
      </c>
      <c r="DL52" s="17">
        <v>0</v>
      </c>
      <c r="DM52" s="17">
        <v>0</v>
      </c>
      <c r="DN52" s="17">
        <v>29.4</v>
      </c>
      <c r="DO52" s="17">
        <v>91.4</v>
      </c>
      <c r="DP52" s="17">
        <v>4.7</v>
      </c>
      <c r="DQ52" s="17">
        <v>2.4</v>
      </c>
      <c r="DR52" s="17">
        <v>2.4</v>
      </c>
      <c r="DS52" s="17"/>
      <c r="DT52" s="17">
        <v>0</v>
      </c>
      <c r="DU52" s="17">
        <v>2.5</v>
      </c>
      <c r="DV52" s="17">
        <v>20.3</v>
      </c>
      <c r="DW52" s="17">
        <v>3</v>
      </c>
      <c r="DX52" s="17"/>
      <c r="DY52" s="17">
        <v>19.899999999999999</v>
      </c>
      <c r="DZ52" s="17">
        <v>9.6999999999999993</v>
      </c>
      <c r="EA52" s="17">
        <v>20.399999999999999</v>
      </c>
      <c r="EB52" s="17">
        <v>20.3</v>
      </c>
      <c r="EC52" s="17">
        <v>20</v>
      </c>
      <c r="ED52" s="17">
        <v>27.3</v>
      </c>
      <c r="EE52" s="17">
        <v>56.6</v>
      </c>
      <c r="EF52" s="17">
        <v>0</v>
      </c>
      <c r="EG52" s="17">
        <v>85.5</v>
      </c>
      <c r="EH52" s="17">
        <v>88.5</v>
      </c>
      <c r="EI52" s="17">
        <v>14.4</v>
      </c>
      <c r="EJ52" s="17">
        <v>11.9</v>
      </c>
      <c r="EK52" s="17">
        <v>20.9</v>
      </c>
      <c r="EL52" s="17">
        <v>8.3000000000000007</v>
      </c>
      <c r="EM52" s="17">
        <v>8.6999999999999993</v>
      </c>
      <c r="EN52" s="17">
        <v>20.399999999999999</v>
      </c>
      <c r="EO52" s="17">
        <v>20.399999999999999</v>
      </c>
      <c r="EP52" s="17">
        <v>20</v>
      </c>
      <c r="EQ52" s="17">
        <v>7.4</v>
      </c>
      <c r="ER52" s="17">
        <v>0</v>
      </c>
      <c r="ES52" s="17">
        <v>0</v>
      </c>
      <c r="ET52" s="17">
        <v>0</v>
      </c>
      <c r="EU52" s="17">
        <v>0.6</v>
      </c>
      <c r="EV52" s="17">
        <v>121.4</v>
      </c>
      <c r="EW52" s="17">
        <v>141</v>
      </c>
      <c r="EX52" s="17">
        <v>0</v>
      </c>
      <c r="EY52" s="17">
        <v>0</v>
      </c>
      <c r="EZ52" s="17">
        <v>8.1999999999999993</v>
      </c>
      <c r="FA52" s="17">
        <v>20</v>
      </c>
      <c r="FB52" s="17"/>
      <c r="FC52" s="17">
        <v>42.3</v>
      </c>
      <c r="FD52" s="17">
        <v>20.9</v>
      </c>
      <c r="FE52" s="17">
        <v>29.1</v>
      </c>
      <c r="FF52" s="17">
        <v>3.1</v>
      </c>
      <c r="FG52" s="17">
        <v>13</v>
      </c>
      <c r="FH52" s="17"/>
      <c r="FI52" s="17"/>
      <c r="FJ52" s="17">
        <v>7579.26</v>
      </c>
      <c r="FK52" s="15"/>
      <c r="FL52" s="17">
        <v>24.27149</v>
      </c>
      <c r="FM52" s="17">
        <v>8.0510000000000002</v>
      </c>
      <c r="FN52" s="17"/>
      <c r="FO52" s="17">
        <v>13.2</v>
      </c>
      <c r="FP52" s="17"/>
      <c r="FQ52" s="17">
        <v>9.4423600000000008</v>
      </c>
      <c r="FR52" s="17">
        <v>11.4</v>
      </c>
      <c r="FS52" s="17">
        <v>15.4</v>
      </c>
      <c r="FT52" s="17">
        <v>81.764849999999996</v>
      </c>
    </row>
    <row r="53" spans="1:176" ht="24" customHeight="1" x14ac:dyDescent="0.35">
      <c r="A53" s="16" t="s">
        <v>61</v>
      </c>
      <c r="B53" s="16" t="s">
        <v>825</v>
      </c>
      <c r="C53" s="17"/>
      <c r="D53" s="17"/>
      <c r="E53" s="17">
        <v>651.20000000000005</v>
      </c>
      <c r="F53" s="17">
        <v>217.5</v>
      </c>
      <c r="G53" s="17"/>
      <c r="H53" s="17"/>
      <c r="I53" s="17">
        <v>90.3</v>
      </c>
      <c r="J53" s="17">
        <v>236.9</v>
      </c>
      <c r="K53" s="17"/>
      <c r="L53" s="17"/>
      <c r="M53" s="17">
        <v>130.80000000000001</v>
      </c>
      <c r="N53" s="17">
        <v>130.9</v>
      </c>
      <c r="O53" s="17">
        <v>131.1</v>
      </c>
      <c r="P53" s="17">
        <v>228.6</v>
      </c>
      <c r="Q53" s="17">
        <v>203.9</v>
      </c>
      <c r="R53" s="17">
        <v>104.9</v>
      </c>
      <c r="S53" s="17">
        <v>562.5</v>
      </c>
      <c r="T53" s="17"/>
      <c r="U53" s="17"/>
      <c r="V53" s="17"/>
      <c r="W53" s="17"/>
      <c r="X53" s="17"/>
      <c r="Y53" s="17">
        <v>168.3</v>
      </c>
      <c r="Z53" s="17">
        <v>7.9</v>
      </c>
      <c r="AA53" s="17">
        <v>4.9000000000000004</v>
      </c>
      <c r="AB53" s="17">
        <v>0</v>
      </c>
      <c r="AC53" s="17">
        <v>6</v>
      </c>
      <c r="AD53" s="17">
        <v>10</v>
      </c>
      <c r="AE53" s="17">
        <v>144</v>
      </c>
      <c r="AF53" s="17">
        <v>8.4</v>
      </c>
      <c r="AG53" s="17"/>
      <c r="AH53" s="17"/>
      <c r="AI53" s="17"/>
      <c r="AJ53" s="17">
        <v>111.2</v>
      </c>
      <c r="AK53" s="17">
        <v>223.5</v>
      </c>
      <c r="AL53" s="17"/>
      <c r="AM53" s="17"/>
      <c r="AN53" s="17"/>
      <c r="AO53" s="17">
        <v>6.5</v>
      </c>
      <c r="AP53" s="17">
        <v>458.9</v>
      </c>
      <c r="AQ53" s="17">
        <v>81.900000000000006</v>
      </c>
      <c r="AR53" s="17">
        <v>148.6</v>
      </c>
      <c r="AS53" s="17">
        <v>42.2</v>
      </c>
      <c r="AT53" s="17">
        <v>18.5</v>
      </c>
      <c r="AU53" s="17">
        <v>19.7</v>
      </c>
      <c r="AV53" s="17">
        <v>88.6</v>
      </c>
      <c r="AW53" s="17"/>
      <c r="AX53" s="17"/>
      <c r="AY53" s="17"/>
      <c r="AZ53" s="17">
        <v>108.7</v>
      </c>
      <c r="BA53" s="17">
        <v>7.5</v>
      </c>
      <c r="BB53" s="17">
        <v>7.2</v>
      </c>
      <c r="BC53" s="17">
        <v>45.8</v>
      </c>
      <c r="BD53" s="17">
        <v>45.9</v>
      </c>
      <c r="BE53" s="17">
        <v>3.8</v>
      </c>
      <c r="BF53" s="17">
        <v>38.9</v>
      </c>
      <c r="BG53" s="17">
        <v>87.7</v>
      </c>
      <c r="BH53" s="17">
        <v>95.8</v>
      </c>
      <c r="BI53" s="17"/>
      <c r="BJ53" s="17"/>
      <c r="BK53" s="17">
        <v>48.7</v>
      </c>
      <c r="BL53" s="17"/>
      <c r="BM53" s="17"/>
      <c r="BN53" s="17"/>
      <c r="BO53" s="17">
        <v>86.7</v>
      </c>
      <c r="BP53" s="17">
        <v>159.80000000000001</v>
      </c>
      <c r="BQ53" s="17"/>
      <c r="BR53" s="17">
        <v>0</v>
      </c>
      <c r="BS53" s="17">
        <v>68.900000000000006</v>
      </c>
      <c r="BT53" s="17"/>
      <c r="BU53" s="17"/>
      <c r="BV53" s="17"/>
      <c r="BW53" s="17"/>
      <c r="BX53" s="17"/>
      <c r="BY53" s="17"/>
      <c r="BZ53" s="17"/>
      <c r="CA53" s="17"/>
      <c r="CB53" s="17">
        <v>4.5999999999999996</v>
      </c>
      <c r="CC53" s="17">
        <v>258.2</v>
      </c>
      <c r="CD53" s="17">
        <v>134</v>
      </c>
      <c r="CE53" s="17">
        <v>63.4</v>
      </c>
      <c r="CF53" s="17">
        <v>78.5</v>
      </c>
      <c r="CG53" s="17">
        <v>30.3</v>
      </c>
      <c r="CH53" s="17"/>
      <c r="CI53" s="17"/>
      <c r="CJ53" s="17"/>
      <c r="CK53" s="17">
        <v>136.1</v>
      </c>
      <c r="CL53" s="17">
        <v>136.1</v>
      </c>
      <c r="CM53" s="17">
        <v>146.9</v>
      </c>
      <c r="CN53" s="17"/>
      <c r="CO53" s="17"/>
      <c r="CP53" s="17"/>
      <c r="CQ53" s="17"/>
      <c r="CR53" s="17"/>
      <c r="CS53" s="17">
        <v>137.04</v>
      </c>
      <c r="CT53" s="17">
        <v>77.989999999999995</v>
      </c>
      <c r="CU53" s="17">
        <v>0</v>
      </c>
      <c r="CV53" s="17">
        <v>126.5</v>
      </c>
      <c r="CW53" s="17">
        <v>0</v>
      </c>
      <c r="CX53" s="17">
        <v>12</v>
      </c>
      <c r="CY53" s="17"/>
      <c r="CZ53" s="17">
        <v>0</v>
      </c>
      <c r="DA53" s="17">
        <v>20</v>
      </c>
      <c r="DB53" s="17">
        <v>10.5</v>
      </c>
      <c r="DC53" s="17">
        <v>5.5</v>
      </c>
      <c r="DD53" s="17">
        <v>1.2</v>
      </c>
      <c r="DE53" s="17">
        <v>3.2</v>
      </c>
      <c r="DF53" s="17">
        <v>4.3</v>
      </c>
      <c r="DG53" s="17">
        <v>20.399999999999999</v>
      </c>
      <c r="DH53" s="17">
        <v>20</v>
      </c>
      <c r="DI53" s="17">
        <v>18.7</v>
      </c>
      <c r="DJ53" s="17">
        <v>3.7</v>
      </c>
      <c r="DK53" s="17">
        <v>9.3000000000000007</v>
      </c>
      <c r="DL53" s="17">
        <v>0</v>
      </c>
      <c r="DM53" s="17">
        <v>0</v>
      </c>
      <c r="DN53" s="17">
        <v>29.5</v>
      </c>
      <c r="DO53" s="17">
        <v>91.4</v>
      </c>
      <c r="DP53" s="17">
        <v>4.7</v>
      </c>
      <c r="DQ53" s="17">
        <v>2.4</v>
      </c>
      <c r="DR53" s="17">
        <v>2.4</v>
      </c>
      <c r="DS53" s="17"/>
      <c r="DT53" s="17">
        <v>0</v>
      </c>
      <c r="DU53" s="17">
        <v>2.4</v>
      </c>
      <c r="DV53" s="17">
        <v>20.3</v>
      </c>
      <c r="DW53" s="17">
        <v>3</v>
      </c>
      <c r="DX53" s="17"/>
      <c r="DY53" s="17">
        <v>19.600000000000001</v>
      </c>
      <c r="DZ53" s="17">
        <v>9.6999999999999993</v>
      </c>
      <c r="EA53" s="17">
        <v>20.3</v>
      </c>
      <c r="EB53" s="17">
        <v>20.3</v>
      </c>
      <c r="EC53" s="17">
        <v>20</v>
      </c>
      <c r="ED53" s="17">
        <v>29.8</v>
      </c>
      <c r="EE53" s="17">
        <v>52.7</v>
      </c>
      <c r="EF53" s="17">
        <v>0</v>
      </c>
      <c r="EG53" s="17">
        <v>86.8</v>
      </c>
      <c r="EH53" s="17">
        <v>87.2</v>
      </c>
      <c r="EI53" s="17">
        <v>13.5</v>
      </c>
      <c r="EJ53" s="17">
        <v>10.7</v>
      </c>
      <c r="EK53" s="17">
        <v>20.9</v>
      </c>
      <c r="EL53" s="17">
        <v>8.3000000000000007</v>
      </c>
      <c r="EM53" s="17">
        <v>8.5</v>
      </c>
      <c r="EN53" s="17">
        <v>20.399999999999999</v>
      </c>
      <c r="EO53" s="17">
        <v>20.399999999999999</v>
      </c>
      <c r="EP53" s="17">
        <v>20</v>
      </c>
      <c r="EQ53" s="17">
        <v>7.5</v>
      </c>
      <c r="ER53" s="17">
        <v>0</v>
      </c>
      <c r="ES53" s="17">
        <v>0</v>
      </c>
      <c r="ET53" s="17">
        <v>0</v>
      </c>
      <c r="EU53" s="17">
        <v>0.6</v>
      </c>
      <c r="EV53" s="17">
        <v>118.6</v>
      </c>
      <c r="EW53" s="17">
        <v>123.4</v>
      </c>
      <c r="EX53" s="17">
        <v>0</v>
      </c>
      <c r="EY53" s="17">
        <v>0</v>
      </c>
      <c r="EZ53" s="17">
        <v>8.3000000000000007</v>
      </c>
      <c r="FA53" s="17">
        <v>20</v>
      </c>
      <c r="FB53" s="17"/>
      <c r="FC53" s="17">
        <v>39.700000000000003</v>
      </c>
      <c r="FD53" s="17">
        <v>23</v>
      </c>
      <c r="FE53" s="17">
        <v>29.1</v>
      </c>
      <c r="FF53" s="17">
        <v>3.1</v>
      </c>
      <c r="FG53" s="17">
        <v>13</v>
      </c>
      <c r="FH53" s="17"/>
      <c r="FI53" s="17"/>
      <c r="FJ53" s="17">
        <v>7513.03</v>
      </c>
      <c r="FK53" s="15"/>
      <c r="FL53" s="17">
        <v>24.285160000000001</v>
      </c>
      <c r="FM53" s="17">
        <v>8.0489999999999995</v>
      </c>
      <c r="FN53" s="17"/>
      <c r="FO53" s="17">
        <v>13.2</v>
      </c>
      <c r="FP53" s="17"/>
      <c r="FQ53" s="17">
        <v>9.44285</v>
      </c>
      <c r="FR53" s="17">
        <v>11.3</v>
      </c>
      <c r="FS53" s="17">
        <v>15.5</v>
      </c>
      <c r="FT53" s="17">
        <v>81.777010000000004</v>
      </c>
    </row>
    <row r="54" spans="1:176" ht="24" customHeight="1" x14ac:dyDescent="0.35">
      <c r="A54" s="16" t="s">
        <v>61</v>
      </c>
      <c r="B54" s="16" t="s">
        <v>826</v>
      </c>
      <c r="C54" s="17"/>
      <c r="D54" s="17"/>
      <c r="E54" s="17">
        <v>647.9</v>
      </c>
      <c r="F54" s="17">
        <v>216.3</v>
      </c>
      <c r="G54" s="17"/>
      <c r="H54" s="17"/>
      <c r="I54" s="17">
        <v>90.3</v>
      </c>
      <c r="J54" s="17">
        <v>236.3</v>
      </c>
      <c r="K54" s="17"/>
      <c r="L54" s="17"/>
      <c r="M54" s="17">
        <v>144.80000000000001</v>
      </c>
      <c r="N54" s="17">
        <v>141.1</v>
      </c>
      <c r="O54" s="17">
        <v>140.6</v>
      </c>
      <c r="P54" s="17">
        <v>242.4</v>
      </c>
      <c r="Q54" s="17">
        <v>203.9</v>
      </c>
      <c r="R54" s="17">
        <v>105.9</v>
      </c>
      <c r="S54" s="17">
        <v>560.29999999999995</v>
      </c>
      <c r="T54" s="17"/>
      <c r="U54" s="17"/>
      <c r="V54" s="17"/>
      <c r="W54" s="17"/>
      <c r="X54" s="17"/>
      <c r="Y54" s="17">
        <v>168.7</v>
      </c>
      <c r="Z54" s="17">
        <v>7.8</v>
      </c>
      <c r="AA54" s="17">
        <v>3.5</v>
      </c>
      <c r="AB54" s="17">
        <v>0</v>
      </c>
      <c r="AC54" s="17">
        <v>6</v>
      </c>
      <c r="AD54" s="17">
        <v>10</v>
      </c>
      <c r="AE54" s="17">
        <v>142.30000000000001</v>
      </c>
      <c r="AF54" s="17">
        <v>8.3000000000000007</v>
      </c>
      <c r="AG54" s="17"/>
      <c r="AH54" s="17"/>
      <c r="AI54" s="17"/>
      <c r="AJ54" s="17">
        <v>111</v>
      </c>
      <c r="AK54" s="17">
        <v>222.7</v>
      </c>
      <c r="AL54" s="17"/>
      <c r="AM54" s="17"/>
      <c r="AN54" s="17"/>
      <c r="AO54" s="17">
        <v>6.5</v>
      </c>
      <c r="AP54" s="17">
        <v>458.8</v>
      </c>
      <c r="AQ54" s="17">
        <v>81.900000000000006</v>
      </c>
      <c r="AR54" s="17">
        <v>148.9</v>
      </c>
      <c r="AS54" s="17">
        <v>42.2</v>
      </c>
      <c r="AT54" s="17">
        <v>18.5</v>
      </c>
      <c r="AU54" s="17">
        <v>19.7</v>
      </c>
      <c r="AV54" s="17">
        <v>91.1</v>
      </c>
      <c r="AW54" s="17"/>
      <c r="AX54" s="17"/>
      <c r="AY54" s="17"/>
      <c r="AZ54" s="17">
        <v>109.2</v>
      </c>
      <c r="BA54" s="17">
        <v>2.6</v>
      </c>
      <c r="BB54" s="17">
        <v>7.3</v>
      </c>
      <c r="BC54" s="17">
        <v>45.8</v>
      </c>
      <c r="BD54" s="17">
        <v>45.4</v>
      </c>
      <c r="BE54" s="17">
        <v>3.8</v>
      </c>
      <c r="BF54" s="17">
        <v>39.4</v>
      </c>
      <c r="BG54" s="17">
        <v>87.3</v>
      </c>
      <c r="BH54" s="17">
        <v>95.6</v>
      </c>
      <c r="BI54" s="17"/>
      <c r="BJ54" s="17"/>
      <c r="BK54" s="17">
        <v>48.2</v>
      </c>
      <c r="BL54" s="17"/>
      <c r="BM54" s="17"/>
      <c r="BN54" s="17"/>
      <c r="BO54" s="17">
        <v>86.4</v>
      </c>
      <c r="BP54" s="17">
        <v>159.80000000000001</v>
      </c>
      <c r="BQ54" s="17"/>
      <c r="BR54" s="17">
        <v>0</v>
      </c>
      <c r="BS54" s="17">
        <v>68.599999999999994</v>
      </c>
      <c r="BT54" s="17"/>
      <c r="BU54" s="17"/>
      <c r="BV54" s="17"/>
      <c r="BW54" s="17"/>
      <c r="BX54" s="17"/>
      <c r="BY54" s="17"/>
      <c r="BZ54" s="17"/>
      <c r="CA54" s="17"/>
      <c r="CB54" s="17">
        <v>4.5999999999999996</v>
      </c>
      <c r="CC54" s="17">
        <v>267.8</v>
      </c>
      <c r="CD54" s="17">
        <v>133.69999999999999</v>
      </c>
      <c r="CE54" s="17">
        <v>62</v>
      </c>
      <c r="CF54" s="17">
        <v>79.5</v>
      </c>
      <c r="CG54" s="17">
        <v>30.3</v>
      </c>
      <c r="CH54" s="17"/>
      <c r="CI54" s="17"/>
      <c r="CJ54" s="17"/>
      <c r="CK54" s="17">
        <v>103.7</v>
      </c>
      <c r="CL54" s="17">
        <v>102.8</v>
      </c>
      <c r="CM54" s="17">
        <v>120.1</v>
      </c>
      <c r="CN54" s="17"/>
      <c r="CO54" s="17"/>
      <c r="CP54" s="17"/>
      <c r="CQ54" s="17"/>
      <c r="CR54" s="17"/>
      <c r="CS54" s="17">
        <v>136.41</v>
      </c>
      <c r="CT54" s="17">
        <v>76.849999999999994</v>
      </c>
      <c r="CU54" s="17">
        <v>0</v>
      </c>
      <c r="CV54" s="17">
        <v>126.5</v>
      </c>
      <c r="CW54" s="17">
        <v>0</v>
      </c>
      <c r="CX54" s="17">
        <v>9.9</v>
      </c>
      <c r="CY54" s="17"/>
      <c r="CZ54" s="17">
        <v>0</v>
      </c>
      <c r="DA54" s="17">
        <v>20</v>
      </c>
      <c r="DB54" s="17">
        <v>10.4</v>
      </c>
      <c r="DC54" s="17">
        <v>5.5</v>
      </c>
      <c r="DD54" s="17">
        <v>1.2</v>
      </c>
      <c r="DE54" s="17">
        <v>3.4</v>
      </c>
      <c r="DF54" s="17">
        <v>4.3</v>
      </c>
      <c r="DG54" s="17">
        <v>20.3</v>
      </c>
      <c r="DH54" s="17">
        <v>20</v>
      </c>
      <c r="DI54" s="17">
        <v>18.7</v>
      </c>
      <c r="DJ54" s="17">
        <v>3.7</v>
      </c>
      <c r="DK54" s="17">
        <v>9.3000000000000007</v>
      </c>
      <c r="DL54" s="17">
        <v>0</v>
      </c>
      <c r="DM54" s="17">
        <v>0</v>
      </c>
      <c r="DN54" s="17">
        <v>29.6</v>
      </c>
      <c r="DO54" s="17">
        <v>91.5</v>
      </c>
      <c r="DP54" s="17">
        <v>4.7</v>
      </c>
      <c r="DQ54" s="17">
        <v>2.4</v>
      </c>
      <c r="DR54" s="17">
        <v>2.4</v>
      </c>
      <c r="DS54" s="17"/>
      <c r="DT54" s="17">
        <v>0</v>
      </c>
      <c r="DU54" s="17">
        <v>2.9</v>
      </c>
      <c r="DV54" s="17">
        <v>20.3</v>
      </c>
      <c r="DW54" s="17">
        <v>3</v>
      </c>
      <c r="DX54" s="17"/>
      <c r="DY54" s="17">
        <v>19.600000000000001</v>
      </c>
      <c r="DZ54" s="17">
        <v>9.6999999999999993</v>
      </c>
      <c r="EA54" s="17">
        <v>20.2</v>
      </c>
      <c r="EB54" s="17">
        <v>20.3</v>
      </c>
      <c r="EC54" s="17">
        <v>20</v>
      </c>
      <c r="ED54" s="17">
        <v>29.5</v>
      </c>
      <c r="EE54" s="17">
        <v>45</v>
      </c>
      <c r="EF54" s="17">
        <v>0</v>
      </c>
      <c r="EG54" s="17">
        <v>87.3</v>
      </c>
      <c r="EH54" s="17">
        <v>90</v>
      </c>
      <c r="EI54" s="17">
        <v>12.4</v>
      </c>
      <c r="EJ54" s="17">
        <v>10.199999999999999</v>
      </c>
      <c r="EK54" s="17">
        <v>20.9</v>
      </c>
      <c r="EL54" s="17">
        <v>8.3000000000000007</v>
      </c>
      <c r="EM54" s="17">
        <v>8.5</v>
      </c>
      <c r="EN54" s="17">
        <v>20.399999999999999</v>
      </c>
      <c r="EO54" s="17">
        <v>20.399999999999999</v>
      </c>
      <c r="EP54" s="17">
        <v>20</v>
      </c>
      <c r="EQ54" s="17">
        <v>6</v>
      </c>
      <c r="ER54" s="17">
        <v>0</v>
      </c>
      <c r="ES54" s="17">
        <v>0</v>
      </c>
      <c r="ET54" s="17">
        <v>0</v>
      </c>
      <c r="EU54" s="17">
        <v>0.6</v>
      </c>
      <c r="EV54" s="17">
        <v>110.7</v>
      </c>
      <c r="EW54" s="17">
        <v>106.5</v>
      </c>
      <c r="EX54" s="17">
        <v>0</v>
      </c>
      <c r="EY54" s="17">
        <v>0</v>
      </c>
      <c r="EZ54" s="17">
        <v>8.1999999999999993</v>
      </c>
      <c r="FA54" s="17">
        <v>20</v>
      </c>
      <c r="FB54" s="17"/>
      <c r="FC54" s="17">
        <v>40.700000000000003</v>
      </c>
      <c r="FD54" s="17">
        <v>23.4</v>
      </c>
      <c r="FE54" s="17">
        <v>29.2</v>
      </c>
      <c r="FF54" s="17">
        <v>3.2</v>
      </c>
      <c r="FG54" s="17">
        <v>13</v>
      </c>
      <c r="FH54" s="17"/>
      <c r="FI54" s="17"/>
      <c r="FJ54" s="17">
        <v>7429.06</v>
      </c>
      <c r="FK54" s="15"/>
      <c r="FL54" s="17">
        <v>24.09215</v>
      </c>
      <c r="FM54" s="17">
        <v>8.0579999999999998</v>
      </c>
      <c r="FN54" s="17"/>
      <c r="FO54" s="17">
        <v>13.2</v>
      </c>
      <c r="FP54" s="17"/>
      <c r="FQ54" s="17">
        <v>9.4431700000000003</v>
      </c>
      <c r="FR54" s="17">
        <v>11.5</v>
      </c>
      <c r="FS54" s="17">
        <v>15.6</v>
      </c>
      <c r="FT54" s="17">
        <v>81.893320000000003</v>
      </c>
    </row>
    <row r="55" spans="1:176" ht="24" customHeight="1" x14ac:dyDescent="0.35">
      <c r="A55" s="16" t="s">
        <v>61</v>
      </c>
      <c r="B55" s="16" t="s">
        <v>827</v>
      </c>
      <c r="C55" s="17"/>
      <c r="D55" s="17"/>
      <c r="E55" s="17">
        <v>649</v>
      </c>
      <c r="F55" s="17">
        <v>217.3</v>
      </c>
      <c r="G55" s="17"/>
      <c r="H55" s="17"/>
      <c r="I55" s="17">
        <v>90.1</v>
      </c>
      <c r="J55" s="17">
        <v>235.4</v>
      </c>
      <c r="K55" s="17"/>
      <c r="L55" s="17"/>
      <c r="M55" s="17">
        <v>121.8</v>
      </c>
      <c r="N55" s="17">
        <v>120.4</v>
      </c>
      <c r="O55" s="17">
        <v>122</v>
      </c>
      <c r="P55" s="17">
        <v>222.5</v>
      </c>
      <c r="Q55" s="17">
        <v>203</v>
      </c>
      <c r="R55" s="17">
        <v>105.9</v>
      </c>
      <c r="S55" s="17">
        <v>559.1</v>
      </c>
      <c r="T55" s="17"/>
      <c r="U55" s="17"/>
      <c r="V55" s="17"/>
      <c r="W55" s="17"/>
      <c r="X55" s="17"/>
      <c r="Y55" s="17">
        <v>167.3</v>
      </c>
      <c r="Z55" s="17">
        <v>7.9</v>
      </c>
      <c r="AA55" s="17">
        <v>3.6</v>
      </c>
      <c r="AB55" s="17">
        <v>0</v>
      </c>
      <c r="AC55" s="17">
        <v>6</v>
      </c>
      <c r="AD55" s="17">
        <v>10</v>
      </c>
      <c r="AE55" s="17">
        <v>143.19999999999999</v>
      </c>
      <c r="AF55" s="17">
        <v>8.4</v>
      </c>
      <c r="AG55" s="17"/>
      <c r="AH55" s="17"/>
      <c r="AI55" s="17"/>
      <c r="AJ55" s="17">
        <v>111</v>
      </c>
      <c r="AK55" s="17">
        <v>222.7</v>
      </c>
      <c r="AL55" s="17"/>
      <c r="AM55" s="17"/>
      <c r="AN55" s="17"/>
      <c r="AO55" s="17">
        <v>6.5</v>
      </c>
      <c r="AP55" s="17">
        <v>461.3</v>
      </c>
      <c r="AQ55" s="17">
        <v>81.900000000000006</v>
      </c>
      <c r="AR55" s="17">
        <v>144.1</v>
      </c>
      <c r="AS55" s="17">
        <v>42.3</v>
      </c>
      <c r="AT55" s="17">
        <v>18.5</v>
      </c>
      <c r="AU55" s="17">
        <v>19.7</v>
      </c>
      <c r="AV55" s="17">
        <v>90.2</v>
      </c>
      <c r="AW55" s="17"/>
      <c r="AX55" s="17"/>
      <c r="AY55" s="17"/>
      <c r="AZ55" s="17">
        <v>108.7</v>
      </c>
      <c r="BA55" s="17">
        <v>0</v>
      </c>
      <c r="BB55" s="17">
        <v>7.3</v>
      </c>
      <c r="BC55" s="17">
        <v>45.8</v>
      </c>
      <c r="BD55" s="17">
        <v>45.7</v>
      </c>
      <c r="BE55" s="17">
        <v>3.8</v>
      </c>
      <c r="BF55" s="17">
        <v>39.1</v>
      </c>
      <c r="BG55" s="17">
        <v>87.4</v>
      </c>
      <c r="BH55" s="17">
        <v>95.8</v>
      </c>
      <c r="BI55" s="17"/>
      <c r="BJ55" s="17"/>
      <c r="BK55" s="17">
        <v>47.7</v>
      </c>
      <c r="BL55" s="17"/>
      <c r="BM55" s="17"/>
      <c r="BN55" s="17"/>
      <c r="BO55" s="17">
        <v>86.4</v>
      </c>
      <c r="BP55" s="17">
        <v>160.1</v>
      </c>
      <c r="BQ55" s="17"/>
      <c r="BR55" s="17">
        <v>0</v>
      </c>
      <c r="BS55" s="17">
        <v>68.3</v>
      </c>
      <c r="BT55" s="17"/>
      <c r="BU55" s="17"/>
      <c r="BV55" s="17"/>
      <c r="BW55" s="17"/>
      <c r="BX55" s="17"/>
      <c r="BY55" s="17"/>
      <c r="BZ55" s="17"/>
      <c r="CA55" s="17"/>
      <c r="CB55" s="17">
        <v>4.5999999999999996</v>
      </c>
      <c r="CC55" s="17">
        <v>257.39999999999998</v>
      </c>
      <c r="CD55" s="17">
        <v>130.6</v>
      </c>
      <c r="CE55" s="17">
        <v>63.1</v>
      </c>
      <c r="CF55" s="17">
        <v>80</v>
      </c>
      <c r="CG55" s="17">
        <v>30.4</v>
      </c>
      <c r="CH55" s="17"/>
      <c r="CI55" s="17"/>
      <c r="CJ55" s="17"/>
      <c r="CK55" s="17">
        <v>103.8</v>
      </c>
      <c r="CL55" s="17">
        <v>103.7</v>
      </c>
      <c r="CM55" s="17">
        <v>119.1</v>
      </c>
      <c r="CN55" s="17"/>
      <c r="CO55" s="17"/>
      <c r="CP55" s="17"/>
      <c r="CQ55" s="17"/>
      <c r="CR55" s="17"/>
      <c r="CS55" s="17">
        <v>136.28</v>
      </c>
      <c r="CT55" s="17">
        <v>77.819999999999993</v>
      </c>
      <c r="CU55" s="17">
        <v>0</v>
      </c>
      <c r="CV55" s="17">
        <v>126.5</v>
      </c>
      <c r="CW55" s="17">
        <v>0</v>
      </c>
      <c r="CX55" s="17">
        <v>6.7</v>
      </c>
      <c r="CY55" s="17"/>
      <c r="CZ55" s="17">
        <v>0</v>
      </c>
      <c r="DA55" s="17">
        <v>20</v>
      </c>
      <c r="DB55" s="17">
        <v>10.4</v>
      </c>
      <c r="DC55" s="17">
        <v>5.5</v>
      </c>
      <c r="DD55" s="17">
        <v>1.2</v>
      </c>
      <c r="DE55" s="17">
        <v>3.2</v>
      </c>
      <c r="DF55" s="17">
        <v>4.3</v>
      </c>
      <c r="DG55" s="17">
        <v>20.399999999999999</v>
      </c>
      <c r="DH55" s="17">
        <v>20</v>
      </c>
      <c r="DI55" s="17">
        <v>18.7</v>
      </c>
      <c r="DJ55" s="17">
        <v>3.7</v>
      </c>
      <c r="DK55" s="17">
        <v>9.3000000000000007</v>
      </c>
      <c r="DL55" s="17">
        <v>0</v>
      </c>
      <c r="DM55" s="17">
        <v>0</v>
      </c>
      <c r="DN55" s="17">
        <v>29.6</v>
      </c>
      <c r="DO55" s="17">
        <v>91.4</v>
      </c>
      <c r="DP55" s="17">
        <v>4.7</v>
      </c>
      <c r="DQ55" s="17">
        <v>2.4</v>
      </c>
      <c r="DR55" s="17">
        <v>2.4</v>
      </c>
      <c r="DS55" s="17"/>
      <c r="DT55" s="17">
        <v>0</v>
      </c>
      <c r="DU55" s="17">
        <v>3.3</v>
      </c>
      <c r="DV55" s="17">
        <v>20.3</v>
      </c>
      <c r="DW55" s="17">
        <v>2.7</v>
      </c>
      <c r="DX55" s="17"/>
      <c r="DY55" s="17">
        <v>19.600000000000001</v>
      </c>
      <c r="DZ55" s="17">
        <v>9.6</v>
      </c>
      <c r="EA55" s="17">
        <v>20.3</v>
      </c>
      <c r="EB55" s="17">
        <v>20.3</v>
      </c>
      <c r="EC55" s="17">
        <v>19.899999999999999</v>
      </c>
      <c r="ED55" s="17">
        <v>29.5</v>
      </c>
      <c r="EE55" s="17">
        <v>52.6</v>
      </c>
      <c r="EF55" s="17">
        <v>0</v>
      </c>
      <c r="EG55" s="17">
        <v>87.8</v>
      </c>
      <c r="EH55" s="17">
        <v>90.6</v>
      </c>
      <c r="EI55" s="17">
        <v>12.6</v>
      </c>
      <c r="EJ55" s="17">
        <v>10</v>
      </c>
      <c r="EK55" s="17">
        <v>20.9</v>
      </c>
      <c r="EL55" s="17">
        <v>8.3000000000000007</v>
      </c>
      <c r="EM55" s="17">
        <v>8.5</v>
      </c>
      <c r="EN55" s="17">
        <v>20.399999999999999</v>
      </c>
      <c r="EO55" s="17">
        <v>20.399999999999999</v>
      </c>
      <c r="EP55" s="17">
        <v>20</v>
      </c>
      <c r="EQ55" s="17">
        <v>5.0999999999999996</v>
      </c>
      <c r="ER55" s="17">
        <v>0</v>
      </c>
      <c r="ES55" s="17">
        <v>0</v>
      </c>
      <c r="ET55" s="17">
        <v>0</v>
      </c>
      <c r="EU55" s="17">
        <v>0.6</v>
      </c>
      <c r="EV55" s="17">
        <v>109.5</v>
      </c>
      <c r="EW55" s="17">
        <v>111</v>
      </c>
      <c r="EX55" s="17">
        <v>0</v>
      </c>
      <c r="EY55" s="17">
        <v>0</v>
      </c>
      <c r="EZ55" s="17">
        <v>8.1999999999999993</v>
      </c>
      <c r="FA55" s="17">
        <v>20</v>
      </c>
      <c r="FB55" s="17"/>
      <c r="FC55" s="17">
        <v>40</v>
      </c>
      <c r="FD55" s="17">
        <v>22.8</v>
      </c>
      <c r="FE55" s="17">
        <v>29.2</v>
      </c>
      <c r="FF55" s="17">
        <v>3.2</v>
      </c>
      <c r="FG55" s="17">
        <v>13</v>
      </c>
      <c r="FH55" s="17"/>
      <c r="FI55" s="17"/>
      <c r="FJ55" s="17">
        <v>7334.6</v>
      </c>
      <c r="FK55" s="15"/>
      <c r="FL55" s="17">
        <v>24.121860000000002</v>
      </c>
      <c r="FM55" s="17">
        <v>8.0259999999999998</v>
      </c>
      <c r="FN55" s="17"/>
      <c r="FO55" s="17">
        <v>13.2</v>
      </c>
      <c r="FP55" s="17"/>
      <c r="FQ55" s="17">
        <v>9.4428699999999992</v>
      </c>
      <c r="FR55" s="17">
        <v>11.6</v>
      </c>
      <c r="FS55" s="17">
        <v>15.5</v>
      </c>
      <c r="FT55" s="17">
        <v>81.890730000000005</v>
      </c>
    </row>
    <row r="56" spans="1:176" ht="24" customHeight="1" x14ac:dyDescent="0.35">
      <c r="A56" s="16" t="s">
        <v>61</v>
      </c>
      <c r="B56" s="16" t="s">
        <v>828</v>
      </c>
      <c r="C56" s="17"/>
      <c r="D56" s="17"/>
      <c r="E56" s="17">
        <v>647.5</v>
      </c>
      <c r="F56" s="17">
        <v>215.6</v>
      </c>
      <c r="G56" s="17"/>
      <c r="H56" s="17"/>
      <c r="I56" s="17">
        <v>90.3</v>
      </c>
      <c r="J56" s="17">
        <v>235.8</v>
      </c>
      <c r="K56" s="17"/>
      <c r="L56" s="17"/>
      <c r="M56" s="17">
        <v>105.8</v>
      </c>
      <c r="N56" s="17">
        <v>104.7</v>
      </c>
      <c r="O56" s="17">
        <v>105.2</v>
      </c>
      <c r="P56" s="17">
        <v>209</v>
      </c>
      <c r="Q56" s="17">
        <v>173.7</v>
      </c>
      <c r="R56" s="17">
        <v>97.7</v>
      </c>
      <c r="S56" s="17">
        <v>565.1</v>
      </c>
      <c r="T56" s="17"/>
      <c r="U56" s="17"/>
      <c r="V56" s="17"/>
      <c r="W56" s="17"/>
      <c r="X56" s="17"/>
      <c r="Y56" s="17">
        <v>166</v>
      </c>
      <c r="Z56" s="17">
        <v>7.5</v>
      </c>
      <c r="AA56" s="17">
        <v>3.5</v>
      </c>
      <c r="AB56" s="17">
        <v>0</v>
      </c>
      <c r="AC56" s="17">
        <v>6</v>
      </c>
      <c r="AD56" s="17">
        <v>10</v>
      </c>
      <c r="AE56" s="17">
        <v>143.5</v>
      </c>
      <c r="AF56" s="17">
        <v>8.4</v>
      </c>
      <c r="AG56" s="17"/>
      <c r="AH56" s="17"/>
      <c r="AI56" s="17"/>
      <c r="AJ56" s="17">
        <v>110.5</v>
      </c>
      <c r="AK56" s="17">
        <v>160.4</v>
      </c>
      <c r="AL56" s="17"/>
      <c r="AM56" s="17"/>
      <c r="AN56" s="17"/>
      <c r="AO56" s="17">
        <v>6.5</v>
      </c>
      <c r="AP56" s="17">
        <v>460.9</v>
      </c>
      <c r="AQ56" s="17">
        <v>81.900000000000006</v>
      </c>
      <c r="AR56" s="17">
        <v>135.4</v>
      </c>
      <c r="AS56" s="17">
        <v>42.3</v>
      </c>
      <c r="AT56" s="17">
        <v>18.5</v>
      </c>
      <c r="AU56" s="17">
        <v>19.7</v>
      </c>
      <c r="AV56" s="17">
        <v>91.5</v>
      </c>
      <c r="AW56" s="17"/>
      <c r="AX56" s="17"/>
      <c r="AY56" s="17"/>
      <c r="AZ56" s="17">
        <v>109.2</v>
      </c>
      <c r="BA56" s="17">
        <v>0</v>
      </c>
      <c r="BB56" s="17">
        <v>7.2</v>
      </c>
      <c r="BC56" s="17">
        <v>45.1</v>
      </c>
      <c r="BD56" s="17">
        <v>45.2</v>
      </c>
      <c r="BE56" s="17">
        <v>3.8</v>
      </c>
      <c r="BF56" s="17">
        <v>38.200000000000003</v>
      </c>
      <c r="BG56" s="17">
        <v>86.6</v>
      </c>
      <c r="BH56" s="17">
        <v>95.3</v>
      </c>
      <c r="BI56" s="17"/>
      <c r="BJ56" s="17"/>
      <c r="BK56" s="17">
        <v>37.1</v>
      </c>
      <c r="BL56" s="17"/>
      <c r="BM56" s="17"/>
      <c r="BN56" s="17"/>
      <c r="BO56" s="17">
        <v>86.2</v>
      </c>
      <c r="BP56" s="17">
        <v>160.1</v>
      </c>
      <c r="BQ56" s="17"/>
      <c r="BR56" s="17">
        <v>0</v>
      </c>
      <c r="BS56" s="17">
        <v>68.2</v>
      </c>
      <c r="BT56" s="17"/>
      <c r="BU56" s="17"/>
      <c r="BV56" s="17"/>
      <c r="BW56" s="17"/>
      <c r="BX56" s="17"/>
      <c r="BY56" s="17"/>
      <c r="BZ56" s="17"/>
      <c r="CA56" s="17"/>
      <c r="CB56" s="17">
        <v>4.5999999999999996</v>
      </c>
      <c r="CC56" s="17">
        <v>230</v>
      </c>
      <c r="CD56" s="17">
        <v>123.6</v>
      </c>
      <c r="CE56" s="17">
        <v>62.8</v>
      </c>
      <c r="CF56" s="17">
        <v>79.599999999999994</v>
      </c>
      <c r="CG56" s="17">
        <v>30</v>
      </c>
      <c r="CH56" s="17"/>
      <c r="CI56" s="17"/>
      <c r="CJ56" s="17"/>
      <c r="CK56" s="17">
        <v>103.7</v>
      </c>
      <c r="CL56" s="17">
        <v>103.3</v>
      </c>
      <c r="CM56" s="17">
        <v>120.1</v>
      </c>
      <c r="CN56" s="17"/>
      <c r="CO56" s="17"/>
      <c r="CP56" s="17"/>
      <c r="CQ56" s="17"/>
      <c r="CR56" s="17"/>
      <c r="CS56" s="17">
        <v>137.02000000000001</v>
      </c>
      <c r="CT56" s="17">
        <v>77.33</v>
      </c>
      <c r="CU56" s="17">
        <v>0</v>
      </c>
      <c r="CV56" s="17">
        <v>126</v>
      </c>
      <c r="CW56" s="17">
        <v>0</v>
      </c>
      <c r="CX56" s="17">
        <v>13.8</v>
      </c>
      <c r="CY56" s="17"/>
      <c r="CZ56" s="17">
        <v>0</v>
      </c>
      <c r="DA56" s="17">
        <v>20</v>
      </c>
      <c r="DB56" s="17">
        <v>10.4</v>
      </c>
      <c r="DC56" s="17">
        <v>5.5</v>
      </c>
      <c r="DD56" s="17">
        <v>1.2</v>
      </c>
      <c r="DE56" s="17">
        <v>3.2</v>
      </c>
      <c r="DF56" s="17">
        <v>4.3</v>
      </c>
      <c r="DG56" s="17">
        <v>20.100000000000001</v>
      </c>
      <c r="DH56" s="17">
        <v>20</v>
      </c>
      <c r="DI56" s="17">
        <v>18.7</v>
      </c>
      <c r="DJ56" s="17">
        <v>3.7</v>
      </c>
      <c r="DK56" s="17">
        <v>9.3000000000000007</v>
      </c>
      <c r="DL56" s="17">
        <v>0</v>
      </c>
      <c r="DM56" s="17">
        <v>0</v>
      </c>
      <c r="DN56" s="17">
        <v>29.6</v>
      </c>
      <c r="DO56" s="17">
        <v>91.1</v>
      </c>
      <c r="DP56" s="17">
        <v>4.7</v>
      </c>
      <c r="DQ56" s="17">
        <v>2.4</v>
      </c>
      <c r="DR56" s="17">
        <v>2.4</v>
      </c>
      <c r="DS56" s="17"/>
      <c r="DT56" s="17">
        <v>0</v>
      </c>
      <c r="DU56" s="17">
        <v>3.3</v>
      </c>
      <c r="DV56" s="17">
        <v>20.3</v>
      </c>
      <c r="DW56" s="17">
        <v>2.8</v>
      </c>
      <c r="DX56" s="17"/>
      <c r="DY56" s="17">
        <v>19.3</v>
      </c>
      <c r="DZ56" s="17">
        <v>9.6</v>
      </c>
      <c r="EA56" s="17">
        <v>20.2</v>
      </c>
      <c r="EB56" s="17">
        <v>20.3</v>
      </c>
      <c r="EC56" s="17">
        <v>19.899999999999999</v>
      </c>
      <c r="ED56" s="17">
        <v>29.9</v>
      </c>
      <c r="EE56" s="17">
        <v>47.8</v>
      </c>
      <c r="EF56" s="17">
        <v>0</v>
      </c>
      <c r="EG56" s="17">
        <v>88.3</v>
      </c>
      <c r="EH56" s="17">
        <v>91.4</v>
      </c>
      <c r="EI56" s="17">
        <v>11.5</v>
      </c>
      <c r="EJ56" s="17">
        <v>8.5</v>
      </c>
      <c r="EK56" s="17">
        <v>20.9</v>
      </c>
      <c r="EL56" s="17">
        <v>8.3000000000000007</v>
      </c>
      <c r="EM56" s="17">
        <v>8.5</v>
      </c>
      <c r="EN56" s="17">
        <v>20.399999999999999</v>
      </c>
      <c r="EO56" s="17">
        <v>20.399999999999999</v>
      </c>
      <c r="EP56" s="17">
        <v>20</v>
      </c>
      <c r="EQ56" s="17">
        <v>9.4</v>
      </c>
      <c r="ER56" s="17">
        <v>0</v>
      </c>
      <c r="ES56" s="17">
        <v>0</v>
      </c>
      <c r="ET56" s="17">
        <v>0</v>
      </c>
      <c r="EU56" s="17">
        <v>0.6</v>
      </c>
      <c r="EV56" s="17">
        <v>90.6</v>
      </c>
      <c r="EW56" s="17">
        <v>96.2</v>
      </c>
      <c r="EX56" s="17">
        <v>0</v>
      </c>
      <c r="EY56" s="17">
        <v>0</v>
      </c>
      <c r="EZ56" s="17">
        <v>8.3000000000000007</v>
      </c>
      <c r="FA56" s="17">
        <v>20</v>
      </c>
      <c r="FB56" s="17"/>
      <c r="FC56" s="17">
        <v>40.200000000000003</v>
      </c>
      <c r="FD56" s="17">
        <v>23.1</v>
      </c>
      <c r="FE56" s="17">
        <v>29.2</v>
      </c>
      <c r="FF56" s="17">
        <v>3.3</v>
      </c>
      <c r="FG56" s="17">
        <v>13</v>
      </c>
      <c r="FH56" s="17"/>
      <c r="FI56" s="17"/>
      <c r="FJ56" s="17">
        <v>7089.05</v>
      </c>
      <c r="FK56" s="15"/>
      <c r="FL56" s="17">
        <v>24.093579999999999</v>
      </c>
      <c r="FM56" s="17">
        <v>8.0169999999999995</v>
      </c>
      <c r="FN56" s="17"/>
      <c r="FO56" s="17">
        <v>13.2</v>
      </c>
      <c r="FP56" s="17"/>
      <c r="FQ56" s="17">
        <v>9.44313</v>
      </c>
      <c r="FR56" s="17">
        <v>11.7</v>
      </c>
      <c r="FS56" s="17">
        <v>15.5</v>
      </c>
      <c r="FT56" s="17">
        <v>81.953710000000001</v>
      </c>
    </row>
    <row r="57" spans="1:176" ht="24" customHeight="1" x14ac:dyDescent="0.35">
      <c r="A57" s="16" t="s">
        <v>61</v>
      </c>
      <c r="B57" s="16" t="s">
        <v>829</v>
      </c>
      <c r="C57" s="17"/>
      <c r="D57" s="17"/>
      <c r="E57" s="17">
        <v>645.70000000000005</v>
      </c>
      <c r="F57" s="17">
        <v>215.4</v>
      </c>
      <c r="G57" s="17"/>
      <c r="H57" s="17"/>
      <c r="I57" s="17">
        <v>89</v>
      </c>
      <c r="J57" s="17">
        <v>235.2</v>
      </c>
      <c r="K57" s="17"/>
      <c r="L57" s="17"/>
      <c r="M57" s="17">
        <v>105.5</v>
      </c>
      <c r="N57" s="17">
        <v>105.8</v>
      </c>
      <c r="O57" s="17">
        <v>105.3</v>
      </c>
      <c r="P57" s="17">
        <v>209.7</v>
      </c>
      <c r="Q57" s="17">
        <v>108.5</v>
      </c>
      <c r="R57" s="17">
        <v>70.400000000000006</v>
      </c>
      <c r="S57" s="17">
        <v>557.70000000000005</v>
      </c>
      <c r="T57" s="17"/>
      <c r="U57" s="17"/>
      <c r="V57" s="17"/>
      <c r="W57" s="17"/>
      <c r="X57" s="17"/>
      <c r="Y57" s="17">
        <v>164.1</v>
      </c>
      <c r="Z57" s="17">
        <v>7.5</v>
      </c>
      <c r="AA57" s="17">
        <v>3.3</v>
      </c>
      <c r="AB57" s="17">
        <v>0</v>
      </c>
      <c r="AC57" s="17">
        <v>6</v>
      </c>
      <c r="AD57" s="17">
        <v>10</v>
      </c>
      <c r="AE57" s="17">
        <v>143</v>
      </c>
      <c r="AF57" s="17">
        <v>8.4</v>
      </c>
      <c r="AG57" s="17"/>
      <c r="AH57" s="17"/>
      <c r="AI57" s="17"/>
      <c r="AJ57" s="17">
        <v>110.7</v>
      </c>
      <c r="AK57" s="17">
        <v>221</v>
      </c>
      <c r="AL57" s="17"/>
      <c r="AM57" s="17"/>
      <c r="AN57" s="17"/>
      <c r="AO57" s="17">
        <v>6.5</v>
      </c>
      <c r="AP57" s="17">
        <v>453.4</v>
      </c>
      <c r="AQ57" s="17">
        <v>81.900000000000006</v>
      </c>
      <c r="AR57" s="17">
        <v>148.19999999999999</v>
      </c>
      <c r="AS57" s="17">
        <v>42.3</v>
      </c>
      <c r="AT57" s="17">
        <v>18.5</v>
      </c>
      <c r="AU57" s="17">
        <v>19.7</v>
      </c>
      <c r="AV57" s="17">
        <v>91.1</v>
      </c>
      <c r="AW57" s="17"/>
      <c r="AX57" s="17"/>
      <c r="AY57" s="17"/>
      <c r="AZ57" s="17">
        <v>108.3</v>
      </c>
      <c r="BA57" s="17">
        <v>0</v>
      </c>
      <c r="BB57" s="17">
        <v>7.3</v>
      </c>
      <c r="BC57" s="17">
        <v>45</v>
      </c>
      <c r="BD57" s="17">
        <v>45.5</v>
      </c>
      <c r="BE57" s="17">
        <v>3.8</v>
      </c>
      <c r="BF57" s="17">
        <v>38.299999999999997</v>
      </c>
      <c r="BG57" s="17">
        <v>86.5</v>
      </c>
      <c r="BH57" s="17">
        <v>95.2</v>
      </c>
      <c r="BI57" s="17"/>
      <c r="BJ57" s="17"/>
      <c r="BK57" s="17">
        <v>0</v>
      </c>
      <c r="BL57" s="17"/>
      <c r="BM57" s="17"/>
      <c r="BN57" s="17"/>
      <c r="BO57" s="17">
        <v>85.9</v>
      </c>
      <c r="BP57" s="17">
        <v>160.19999999999999</v>
      </c>
      <c r="BQ57" s="17"/>
      <c r="BR57" s="17">
        <v>0</v>
      </c>
      <c r="BS57" s="17">
        <v>68.599999999999994</v>
      </c>
      <c r="BT57" s="17"/>
      <c r="BU57" s="17"/>
      <c r="BV57" s="17"/>
      <c r="BW57" s="17"/>
      <c r="BX57" s="17"/>
      <c r="BY57" s="17"/>
      <c r="BZ57" s="17"/>
      <c r="CA57" s="17"/>
      <c r="CB57" s="17">
        <v>4.5999999999999996</v>
      </c>
      <c r="CC57" s="17">
        <v>150.19999999999999</v>
      </c>
      <c r="CD57" s="17">
        <v>131.1</v>
      </c>
      <c r="CE57" s="17">
        <v>63.6</v>
      </c>
      <c r="CF57" s="17">
        <v>79</v>
      </c>
      <c r="CG57" s="17">
        <v>30.1</v>
      </c>
      <c r="CH57" s="17"/>
      <c r="CI57" s="17"/>
      <c r="CJ57" s="17"/>
      <c r="CK57" s="17">
        <v>104.1</v>
      </c>
      <c r="CL57" s="17">
        <v>103.6</v>
      </c>
      <c r="CM57" s="17">
        <v>120.7</v>
      </c>
      <c r="CN57" s="17"/>
      <c r="CO57" s="17"/>
      <c r="CP57" s="17"/>
      <c r="CQ57" s="17"/>
      <c r="CR57" s="17"/>
      <c r="CS57" s="17">
        <v>136.69999999999999</v>
      </c>
      <c r="CT57" s="17">
        <v>77.19</v>
      </c>
      <c r="CU57" s="17">
        <v>0</v>
      </c>
      <c r="CV57" s="17">
        <v>126</v>
      </c>
      <c r="CW57" s="17">
        <v>0</v>
      </c>
      <c r="CX57" s="17">
        <v>13.3</v>
      </c>
      <c r="CY57" s="17"/>
      <c r="CZ57" s="17">
        <v>0</v>
      </c>
      <c r="DA57" s="17">
        <v>20</v>
      </c>
      <c r="DB57" s="17">
        <v>10.4</v>
      </c>
      <c r="DC57" s="17">
        <v>5.5</v>
      </c>
      <c r="DD57" s="17">
        <v>1.2</v>
      </c>
      <c r="DE57" s="17">
        <v>3.3</v>
      </c>
      <c r="DF57" s="17">
        <v>4.0999999999999996</v>
      </c>
      <c r="DG57" s="17">
        <v>20.2</v>
      </c>
      <c r="DH57" s="17">
        <v>20</v>
      </c>
      <c r="DI57" s="17">
        <v>18.7</v>
      </c>
      <c r="DJ57" s="17">
        <v>3.7</v>
      </c>
      <c r="DK57" s="17">
        <v>9.3000000000000007</v>
      </c>
      <c r="DL57" s="17">
        <v>0</v>
      </c>
      <c r="DM57" s="17">
        <v>0</v>
      </c>
      <c r="DN57" s="17">
        <v>29.5</v>
      </c>
      <c r="DO57" s="17">
        <v>90.9</v>
      </c>
      <c r="DP57" s="17">
        <v>4.7</v>
      </c>
      <c r="DQ57" s="17">
        <v>2.4</v>
      </c>
      <c r="DR57" s="17">
        <v>2.4</v>
      </c>
      <c r="DS57" s="17"/>
      <c r="DT57" s="17">
        <v>0</v>
      </c>
      <c r="DU57" s="17">
        <v>3.3</v>
      </c>
      <c r="DV57" s="17">
        <v>20.3</v>
      </c>
      <c r="DW57" s="17">
        <v>3</v>
      </c>
      <c r="DX57" s="17"/>
      <c r="DY57" s="17">
        <v>19.100000000000001</v>
      </c>
      <c r="DZ57" s="17">
        <v>9.5</v>
      </c>
      <c r="EA57" s="17">
        <v>20.2</v>
      </c>
      <c r="EB57" s="17">
        <v>20.2</v>
      </c>
      <c r="EC57" s="17">
        <v>20</v>
      </c>
      <c r="ED57" s="17">
        <v>30.3</v>
      </c>
      <c r="EE57" s="17">
        <v>49.5</v>
      </c>
      <c r="EF57" s="17">
        <v>0</v>
      </c>
      <c r="EG57" s="17">
        <v>75.599999999999994</v>
      </c>
      <c r="EH57" s="17">
        <v>92.3</v>
      </c>
      <c r="EI57" s="17">
        <v>9.9</v>
      </c>
      <c r="EJ57" s="17">
        <v>7.2</v>
      </c>
      <c r="EK57" s="17">
        <v>20.9</v>
      </c>
      <c r="EL57" s="17">
        <v>8.3000000000000007</v>
      </c>
      <c r="EM57" s="17">
        <v>8.5</v>
      </c>
      <c r="EN57" s="17">
        <v>20.399999999999999</v>
      </c>
      <c r="EO57" s="17">
        <v>20.399999999999999</v>
      </c>
      <c r="EP57" s="17">
        <v>20</v>
      </c>
      <c r="EQ57" s="17">
        <v>7.7</v>
      </c>
      <c r="ER57" s="17">
        <v>0</v>
      </c>
      <c r="ES57" s="17">
        <v>0</v>
      </c>
      <c r="ET57" s="17">
        <v>0</v>
      </c>
      <c r="EU57" s="17">
        <v>0.6</v>
      </c>
      <c r="EV57" s="17">
        <v>91.9</v>
      </c>
      <c r="EW57" s="17">
        <v>98.3</v>
      </c>
      <c r="EX57" s="17">
        <v>0</v>
      </c>
      <c r="EY57" s="17">
        <v>0</v>
      </c>
      <c r="EZ57" s="17">
        <v>8.3000000000000007</v>
      </c>
      <c r="FA57" s="17">
        <v>20</v>
      </c>
      <c r="FB57" s="17"/>
      <c r="FC57" s="17">
        <v>39.9</v>
      </c>
      <c r="FD57" s="17">
        <v>22.7</v>
      </c>
      <c r="FE57" s="17">
        <v>29.2</v>
      </c>
      <c r="FF57" s="17">
        <v>3.4</v>
      </c>
      <c r="FG57" s="17">
        <v>13</v>
      </c>
      <c r="FH57" s="17"/>
      <c r="FI57" s="17"/>
      <c r="FJ57" s="17">
        <v>6928.79</v>
      </c>
      <c r="FK57" s="15"/>
      <c r="FL57" s="17">
        <v>24.095320000000001</v>
      </c>
      <c r="FM57" s="17">
        <v>8.0069999999999997</v>
      </c>
      <c r="FN57" s="17"/>
      <c r="FO57" s="17">
        <v>13.2</v>
      </c>
      <c r="FP57" s="17"/>
      <c r="FQ57" s="17">
        <v>9.4432500000000008</v>
      </c>
      <c r="FR57" s="17">
        <v>11.6</v>
      </c>
      <c r="FS57" s="17">
        <v>15.4</v>
      </c>
      <c r="FT57" s="17">
        <v>81.745570000000001</v>
      </c>
    </row>
    <row r="58" spans="1:176" ht="24" customHeight="1" x14ac:dyDescent="0.35">
      <c r="A58" s="18" t="s">
        <v>830</v>
      </c>
      <c r="B58" s="18" t="s">
        <v>62</v>
      </c>
      <c r="C58" s="19"/>
      <c r="D58" s="19"/>
      <c r="E58" s="19">
        <v>644.79999999999995</v>
      </c>
      <c r="F58" s="19">
        <v>214.5</v>
      </c>
      <c r="G58" s="19"/>
      <c r="H58" s="19"/>
      <c r="I58" s="19">
        <v>90.2</v>
      </c>
      <c r="J58" s="19">
        <v>195.1</v>
      </c>
      <c r="K58" s="19"/>
      <c r="L58" s="19"/>
      <c r="M58" s="19">
        <v>102.7</v>
      </c>
      <c r="N58" s="19">
        <v>102.3</v>
      </c>
      <c r="O58" s="19">
        <v>101.6</v>
      </c>
      <c r="P58" s="19">
        <v>204.8</v>
      </c>
      <c r="Q58" s="19">
        <v>109.3</v>
      </c>
      <c r="R58" s="19">
        <v>66.7</v>
      </c>
      <c r="S58" s="19">
        <v>560.5</v>
      </c>
      <c r="T58" s="19"/>
      <c r="U58" s="19"/>
      <c r="V58" s="19"/>
      <c r="W58" s="19"/>
      <c r="X58" s="19"/>
      <c r="Y58" s="19">
        <v>164.2</v>
      </c>
      <c r="Z58" s="19">
        <v>7.2</v>
      </c>
      <c r="AA58" s="19">
        <v>3.4</v>
      </c>
      <c r="AB58" s="19">
        <v>0</v>
      </c>
      <c r="AC58" s="19">
        <v>6</v>
      </c>
      <c r="AD58" s="19">
        <v>10</v>
      </c>
      <c r="AE58" s="19">
        <v>142.80000000000001</v>
      </c>
      <c r="AF58" s="19">
        <v>8.4</v>
      </c>
      <c r="AG58" s="19"/>
      <c r="AH58" s="19"/>
      <c r="AI58" s="19"/>
      <c r="AJ58" s="19">
        <v>110.3</v>
      </c>
      <c r="AK58" s="19">
        <v>212.8</v>
      </c>
      <c r="AL58" s="19"/>
      <c r="AM58" s="19"/>
      <c r="AN58" s="19"/>
      <c r="AO58" s="19">
        <v>6.5</v>
      </c>
      <c r="AP58" s="19">
        <v>290</v>
      </c>
      <c r="AQ58" s="19">
        <v>81.7</v>
      </c>
      <c r="AR58" s="19">
        <v>144.19999999999999</v>
      </c>
      <c r="AS58" s="19">
        <v>42.3</v>
      </c>
      <c r="AT58" s="19">
        <v>18.5</v>
      </c>
      <c r="AU58" s="19">
        <v>19.7</v>
      </c>
      <c r="AV58" s="19">
        <v>89.4</v>
      </c>
      <c r="AW58" s="19"/>
      <c r="AX58" s="19"/>
      <c r="AY58" s="19"/>
      <c r="AZ58" s="19">
        <v>108.4</v>
      </c>
      <c r="BA58" s="19">
        <v>0</v>
      </c>
      <c r="BB58" s="19">
        <v>7.3</v>
      </c>
      <c r="BC58" s="19">
        <v>45.4</v>
      </c>
      <c r="BD58" s="19">
        <v>45.6</v>
      </c>
      <c r="BE58" s="19">
        <v>3.8</v>
      </c>
      <c r="BF58" s="19">
        <v>38.299999999999997</v>
      </c>
      <c r="BG58" s="19">
        <v>86</v>
      </c>
      <c r="BH58" s="19">
        <v>95.2</v>
      </c>
      <c r="BI58" s="19"/>
      <c r="BJ58" s="19"/>
      <c r="BK58" s="19">
        <v>0</v>
      </c>
      <c r="BL58" s="19"/>
      <c r="BM58" s="19"/>
      <c r="BN58" s="19"/>
      <c r="BO58" s="19">
        <v>86.2</v>
      </c>
      <c r="BP58" s="19">
        <v>160.5</v>
      </c>
      <c r="BQ58" s="19"/>
      <c r="BR58" s="19">
        <v>0</v>
      </c>
      <c r="BS58" s="19">
        <v>67.400000000000006</v>
      </c>
      <c r="BT58" s="19"/>
      <c r="BU58" s="19"/>
      <c r="BV58" s="19"/>
      <c r="BW58" s="19"/>
      <c r="BX58" s="19"/>
      <c r="BY58" s="19"/>
      <c r="BZ58" s="19"/>
      <c r="CA58" s="19"/>
      <c r="CB58" s="19">
        <v>4.5999999999999996</v>
      </c>
      <c r="CC58" s="19">
        <v>180</v>
      </c>
      <c r="CD58" s="19">
        <v>127.7</v>
      </c>
      <c r="CE58" s="19">
        <v>63.6</v>
      </c>
      <c r="CF58" s="19">
        <v>79.099999999999994</v>
      </c>
      <c r="CG58" s="19">
        <v>29.9</v>
      </c>
      <c r="CH58" s="19"/>
      <c r="CI58" s="19"/>
      <c r="CJ58" s="19"/>
      <c r="CK58" s="19">
        <v>104.3</v>
      </c>
      <c r="CL58" s="19">
        <v>103.7</v>
      </c>
      <c r="CM58" s="19">
        <v>120.9</v>
      </c>
      <c r="CN58" s="19"/>
      <c r="CO58" s="19"/>
      <c r="CP58" s="19"/>
      <c r="CQ58" s="19"/>
      <c r="CR58" s="19"/>
      <c r="CS58" s="19">
        <v>136.69</v>
      </c>
      <c r="CT58" s="19">
        <v>77.86</v>
      </c>
      <c r="CU58" s="19">
        <v>0</v>
      </c>
      <c r="CV58" s="19">
        <v>125.7</v>
      </c>
      <c r="CW58" s="19">
        <v>0</v>
      </c>
      <c r="CX58" s="19">
        <v>16</v>
      </c>
      <c r="CY58" s="19"/>
      <c r="CZ58" s="19">
        <v>0</v>
      </c>
      <c r="DA58" s="19">
        <v>20</v>
      </c>
      <c r="DB58" s="19">
        <v>10.4</v>
      </c>
      <c r="DC58" s="19">
        <v>5.4</v>
      </c>
      <c r="DD58" s="19">
        <v>1.2</v>
      </c>
      <c r="DE58" s="19">
        <v>3.3</v>
      </c>
      <c r="DF58" s="19">
        <v>4.0999999999999996</v>
      </c>
      <c r="DG58" s="19">
        <v>19.899999999999999</v>
      </c>
      <c r="DH58" s="19">
        <v>20</v>
      </c>
      <c r="DI58" s="19">
        <v>18.7</v>
      </c>
      <c r="DJ58" s="19">
        <v>3.7</v>
      </c>
      <c r="DK58" s="19">
        <v>9.3000000000000007</v>
      </c>
      <c r="DL58" s="19">
        <v>0</v>
      </c>
      <c r="DM58" s="19">
        <v>0</v>
      </c>
      <c r="DN58" s="19">
        <v>29.5</v>
      </c>
      <c r="DO58" s="19">
        <v>90.7</v>
      </c>
      <c r="DP58" s="19">
        <v>4.7</v>
      </c>
      <c r="DQ58" s="19">
        <v>2.4</v>
      </c>
      <c r="DR58" s="19">
        <v>2.4</v>
      </c>
      <c r="DS58" s="19"/>
      <c r="DT58" s="19">
        <v>0</v>
      </c>
      <c r="DU58" s="19">
        <v>3.3</v>
      </c>
      <c r="DV58" s="19">
        <v>20.3</v>
      </c>
      <c r="DW58" s="19">
        <v>2</v>
      </c>
      <c r="DX58" s="19"/>
      <c r="DY58" s="19">
        <v>19.100000000000001</v>
      </c>
      <c r="DZ58" s="19">
        <v>9.6</v>
      </c>
      <c r="EA58" s="19">
        <v>20.2</v>
      </c>
      <c r="EB58" s="19">
        <v>20.2</v>
      </c>
      <c r="EC58" s="19">
        <v>19.8</v>
      </c>
      <c r="ED58" s="19">
        <v>30.2</v>
      </c>
      <c r="EE58" s="19">
        <v>56.1</v>
      </c>
      <c r="EF58" s="19">
        <v>0</v>
      </c>
      <c r="EG58" s="19">
        <v>80.900000000000006</v>
      </c>
      <c r="EH58" s="19">
        <v>94.5</v>
      </c>
      <c r="EI58" s="19">
        <v>10.4</v>
      </c>
      <c r="EJ58" s="19">
        <v>6.2</v>
      </c>
      <c r="EK58" s="19">
        <v>20.9</v>
      </c>
      <c r="EL58" s="19">
        <v>8.1999999999999993</v>
      </c>
      <c r="EM58" s="19">
        <v>8.5</v>
      </c>
      <c r="EN58" s="19">
        <v>20.399999999999999</v>
      </c>
      <c r="EO58" s="19">
        <v>20.399999999999999</v>
      </c>
      <c r="EP58" s="19">
        <v>20</v>
      </c>
      <c r="EQ58" s="19">
        <v>11.4</v>
      </c>
      <c r="ER58" s="19">
        <v>0</v>
      </c>
      <c r="ES58" s="19">
        <v>0</v>
      </c>
      <c r="ET58" s="19">
        <v>0</v>
      </c>
      <c r="EU58" s="19">
        <v>0.6</v>
      </c>
      <c r="EV58" s="19">
        <v>99.1</v>
      </c>
      <c r="EW58" s="19">
        <v>101.5</v>
      </c>
      <c r="EX58" s="19">
        <v>0</v>
      </c>
      <c r="EY58" s="19">
        <v>0</v>
      </c>
      <c r="EZ58" s="19">
        <v>8.1999999999999993</v>
      </c>
      <c r="FA58" s="19">
        <v>19.899999999999999</v>
      </c>
      <c r="FB58" s="19"/>
      <c r="FC58" s="19">
        <v>38.299999999999997</v>
      </c>
      <c r="FD58" s="19">
        <v>23.2</v>
      </c>
      <c r="FE58" s="19">
        <v>29.3</v>
      </c>
      <c r="FF58" s="19">
        <v>3.3</v>
      </c>
      <c r="FG58" s="19">
        <v>13.1</v>
      </c>
      <c r="FH58" s="19"/>
      <c r="FI58" s="19"/>
      <c r="FJ58" s="19">
        <v>6748.85</v>
      </c>
      <c r="FK58" s="15"/>
      <c r="FL58" s="19">
        <v>24.14087</v>
      </c>
      <c r="FM58" s="19">
        <v>7.9550000000000001</v>
      </c>
      <c r="FN58" s="19"/>
      <c r="FO58" s="19">
        <v>13.2</v>
      </c>
      <c r="FP58" s="19"/>
      <c r="FQ58" s="19">
        <v>9.4434400000000007</v>
      </c>
      <c r="FR58" s="19">
        <v>11.5</v>
      </c>
      <c r="FS58" s="19">
        <v>15.6</v>
      </c>
      <c r="FT58" s="19">
        <v>81.839309999999998</v>
      </c>
    </row>
    <row r="59" spans="1:176" ht="25" customHeight="1" x14ac:dyDescent="0.35">
      <c r="A59" s="203" t="s">
        <v>831</v>
      </c>
      <c r="B59" s="204"/>
      <c r="C59" s="20">
        <v>0</v>
      </c>
      <c r="D59" s="20">
        <v>0</v>
      </c>
      <c r="E59" s="20">
        <v>15295.05</v>
      </c>
      <c r="F59" s="20">
        <v>5083.05</v>
      </c>
      <c r="G59" s="20">
        <v>0</v>
      </c>
      <c r="H59" s="20">
        <v>0</v>
      </c>
      <c r="I59" s="20">
        <v>2166.9</v>
      </c>
      <c r="J59" s="20">
        <v>5647.4</v>
      </c>
      <c r="K59" s="20">
        <v>0</v>
      </c>
      <c r="L59" s="20">
        <v>0</v>
      </c>
      <c r="M59" s="20">
        <v>2815.15</v>
      </c>
      <c r="N59" s="20">
        <v>2809.2</v>
      </c>
      <c r="O59" s="20">
        <v>2811.95</v>
      </c>
      <c r="P59" s="20">
        <v>5230</v>
      </c>
      <c r="Q59" s="20">
        <v>3665.15</v>
      </c>
      <c r="R59" s="20">
        <v>2050.8000000000002</v>
      </c>
      <c r="S59" s="20">
        <v>13423.9</v>
      </c>
      <c r="T59" s="20">
        <v>0</v>
      </c>
      <c r="U59" s="20">
        <v>0</v>
      </c>
      <c r="V59" s="20">
        <v>0</v>
      </c>
      <c r="W59" s="20">
        <v>0</v>
      </c>
      <c r="X59" s="20">
        <v>0</v>
      </c>
      <c r="Y59" s="20">
        <v>3998.25</v>
      </c>
      <c r="Z59" s="20">
        <v>181.6</v>
      </c>
      <c r="AA59" s="20">
        <v>84.9</v>
      </c>
      <c r="AB59" s="20">
        <v>40.85</v>
      </c>
      <c r="AC59" s="20">
        <v>143.55000000000001</v>
      </c>
      <c r="AD59" s="20">
        <v>170.2</v>
      </c>
      <c r="AE59" s="20">
        <v>3439</v>
      </c>
      <c r="AF59" s="20">
        <v>196.1</v>
      </c>
      <c r="AG59" s="20">
        <v>0</v>
      </c>
      <c r="AH59" s="20">
        <v>0</v>
      </c>
      <c r="AI59" s="20">
        <v>0</v>
      </c>
      <c r="AJ59" s="20">
        <v>2658.05</v>
      </c>
      <c r="AK59" s="20">
        <v>4891.3500000000004</v>
      </c>
      <c r="AL59" s="20">
        <v>0</v>
      </c>
      <c r="AM59" s="20">
        <v>0</v>
      </c>
      <c r="AN59" s="20">
        <v>0</v>
      </c>
      <c r="AO59" s="20">
        <v>155.5</v>
      </c>
      <c r="AP59" s="20">
        <v>9969.1</v>
      </c>
      <c r="AQ59" s="20">
        <v>1674.1</v>
      </c>
      <c r="AR59" s="20">
        <v>3401.05</v>
      </c>
      <c r="AS59" s="20">
        <v>1014.75</v>
      </c>
      <c r="AT59" s="20">
        <v>443.4</v>
      </c>
      <c r="AU59" s="20">
        <v>472.8</v>
      </c>
      <c r="AV59" s="20">
        <v>2177.1</v>
      </c>
      <c r="AW59" s="20">
        <v>0</v>
      </c>
      <c r="AX59" s="20">
        <v>0</v>
      </c>
      <c r="AY59" s="20">
        <v>0</v>
      </c>
      <c r="AZ59" s="20">
        <v>2418.25</v>
      </c>
      <c r="BA59" s="20">
        <v>94.9</v>
      </c>
      <c r="BB59" s="20">
        <v>179.3</v>
      </c>
      <c r="BC59" s="20">
        <v>1081.55</v>
      </c>
      <c r="BD59" s="20">
        <v>1020.95</v>
      </c>
      <c r="BE59" s="20">
        <v>91.2</v>
      </c>
      <c r="BF59" s="20">
        <v>934.9</v>
      </c>
      <c r="BG59" s="20">
        <v>2071.4</v>
      </c>
      <c r="BH59" s="20">
        <v>1846.35</v>
      </c>
      <c r="BI59" s="20">
        <v>0</v>
      </c>
      <c r="BJ59" s="20">
        <v>0</v>
      </c>
      <c r="BK59" s="20">
        <v>659.65</v>
      </c>
      <c r="BL59" s="20">
        <v>0</v>
      </c>
      <c r="BM59" s="20">
        <v>0</v>
      </c>
      <c r="BN59" s="20">
        <v>0</v>
      </c>
      <c r="BO59" s="20">
        <v>1979.45</v>
      </c>
      <c r="BP59" s="20">
        <v>3834.55</v>
      </c>
      <c r="BQ59" s="20">
        <v>0</v>
      </c>
      <c r="BR59" s="20">
        <v>159.55000000000001</v>
      </c>
      <c r="BS59" s="20">
        <v>1642.55</v>
      </c>
      <c r="BT59" s="20">
        <v>0</v>
      </c>
      <c r="BU59" s="20">
        <v>0</v>
      </c>
      <c r="BV59" s="20">
        <v>0</v>
      </c>
      <c r="BW59" s="20">
        <v>0</v>
      </c>
      <c r="BX59" s="20">
        <v>0</v>
      </c>
      <c r="BY59" s="20">
        <v>0</v>
      </c>
      <c r="BZ59" s="20">
        <v>0</v>
      </c>
      <c r="CA59" s="20">
        <v>0</v>
      </c>
      <c r="CB59" s="20">
        <v>111.5</v>
      </c>
      <c r="CC59" s="20">
        <v>4819.5</v>
      </c>
      <c r="CD59" s="20">
        <v>3075.9</v>
      </c>
      <c r="CE59" s="20">
        <v>1517.15</v>
      </c>
      <c r="CF59" s="20">
        <v>1888.65</v>
      </c>
      <c r="CG59" s="20">
        <v>731.05</v>
      </c>
      <c r="CH59" s="20">
        <v>0</v>
      </c>
      <c r="CI59" s="20">
        <v>0</v>
      </c>
      <c r="CJ59" s="20">
        <v>0</v>
      </c>
      <c r="CK59" s="20">
        <v>2743.4</v>
      </c>
      <c r="CL59" s="20">
        <v>2755.9</v>
      </c>
      <c r="CM59" s="20">
        <v>3065.05</v>
      </c>
      <c r="CN59" s="20">
        <v>0</v>
      </c>
      <c r="CO59" s="20">
        <v>0</v>
      </c>
      <c r="CP59" s="20">
        <v>0</v>
      </c>
      <c r="CQ59" s="20">
        <v>0</v>
      </c>
      <c r="CR59" s="20">
        <v>0</v>
      </c>
      <c r="CS59" s="20">
        <v>2312.6750000000002</v>
      </c>
      <c r="CT59" s="20">
        <v>1172.26</v>
      </c>
      <c r="CU59" s="20">
        <v>8.6999999999999993</v>
      </c>
      <c r="CV59" s="20">
        <v>2693.7</v>
      </c>
      <c r="CW59" s="20">
        <v>634</v>
      </c>
      <c r="CX59" s="20">
        <v>318.95</v>
      </c>
      <c r="CY59" s="20">
        <v>0</v>
      </c>
      <c r="CZ59" s="20">
        <v>1.85</v>
      </c>
      <c r="DA59" s="20">
        <v>480</v>
      </c>
      <c r="DB59" s="20">
        <v>250</v>
      </c>
      <c r="DC59" s="20">
        <v>131.85</v>
      </c>
      <c r="DD59" s="20">
        <v>28.8</v>
      </c>
      <c r="DE59" s="20">
        <v>62.7</v>
      </c>
      <c r="DF59" s="20">
        <v>100.6</v>
      </c>
      <c r="DG59" s="20">
        <v>485.85</v>
      </c>
      <c r="DH59" s="20">
        <v>480</v>
      </c>
      <c r="DI59" s="20">
        <v>452</v>
      </c>
      <c r="DJ59" s="20">
        <v>89.35</v>
      </c>
      <c r="DK59" s="20">
        <v>223.2</v>
      </c>
      <c r="DL59" s="20">
        <v>120.55</v>
      </c>
      <c r="DM59" s="20">
        <v>149.65</v>
      </c>
      <c r="DN59" s="20">
        <v>696.9</v>
      </c>
      <c r="DO59" s="20">
        <v>2004.6</v>
      </c>
      <c r="DP59" s="20">
        <v>98.7</v>
      </c>
      <c r="DQ59" s="20">
        <v>57.6</v>
      </c>
      <c r="DR59" s="20">
        <v>57.6</v>
      </c>
      <c r="DS59" s="20">
        <v>0</v>
      </c>
      <c r="DT59" s="20">
        <v>118.35</v>
      </c>
      <c r="DU59" s="20">
        <v>71.7</v>
      </c>
      <c r="DV59" s="20">
        <v>475.5</v>
      </c>
      <c r="DW59" s="20">
        <v>71.2</v>
      </c>
      <c r="DX59" s="20">
        <v>0</v>
      </c>
      <c r="DY59" s="20">
        <v>437.15</v>
      </c>
      <c r="DZ59" s="20">
        <v>232.4</v>
      </c>
      <c r="EA59" s="20">
        <v>483.95</v>
      </c>
      <c r="EB59" s="20">
        <v>486.5</v>
      </c>
      <c r="EC59" s="20">
        <v>479.15</v>
      </c>
      <c r="ED59" s="20">
        <v>504.2</v>
      </c>
      <c r="EE59" s="20">
        <v>1444.65</v>
      </c>
      <c r="EF59" s="20">
        <v>326.2</v>
      </c>
      <c r="EG59" s="20">
        <v>1819.65</v>
      </c>
      <c r="EH59" s="20">
        <v>1975.45</v>
      </c>
      <c r="EI59" s="20">
        <v>276.85000000000002</v>
      </c>
      <c r="EJ59" s="20">
        <v>198.15</v>
      </c>
      <c r="EK59" s="20">
        <v>453.5</v>
      </c>
      <c r="EL59" s="20">
        <v>189.65</v>
      </c>
      <c r="EM59" s="20">
        <v>198.85</v>
      </c>
      <c r="EN59" s="20">
        <v>489.6</v>
      </c>
      <c r="EO59" s="20">
        <v>489.6</v>
      </c>
      <c r="EP59" s="20">
        <v>480</v>
      </c>
      <c r="EQ59" s="20">
        <v>265.2</v>
      </c>
      <c r="ER59" s="20">
        <v>1293.5450000000001</v>
      </c>
      <c r="ES59" s="20">
        <v>134.44999999999999</v>
      </c>
      <c r="ET59" s="20">
        <v>1284</v>
      </c>
      <c r="EU59" s="20">
        <v>14.4</v>
      </c>
      <c r="EV59" s="20">
        <v>2412.6999999999998</v>
      </c>
      <c r="EW59" s="20">
        <v>2612.3000000000002</v>
      </c>
      <c r="EX59" s="20">
        <v>953.2</v>
      </c>
      <c r="EY59" s="20">
        <v>131.80000000000001</v>
      </c>
      <c r="EZ59" s="20">
        <v>188</v>
      </c>
      <c r="FA59" s="20">
        <v>479.85</v>
      </c>
      <c r="FB59" s="20">
        <v>0</v>
      </c>
      <c r="FC59" s="20">
        <v>1013.9</v>
      </c>
      <c r="FD59" s="20">
        <v>582.29999999999995</v>
      </c>
      <c r="FE59" s="20">
        <v>690.55</v>
      </c>
      <c r="FF59" s="20">
        <v>76.45</v>
      </c>
      <c r="FG59" s="20">
        <v>293.39999999999998</v>
      </c>
      <c r="FH59" s="20">
        <v>0</v>
      </c>
      <c r="FI59" s="20">
        <v>0</v>
      </c>
      <c r="FJ59" s="20">
        <v>172073.23</v>
      </c>
      <c r="FK59" s="15"/>
      <c r="FL59" s="20">
        <v>526.49712</v>
      </c>
      <c r="FM59" s="20">
        <v>87.597499999999997</v>
      </c>
      <c r="FN59" s="20">
        <v>0</v>
      </c>
      <c r="FO59" s="20">
        <v>316.8</v>
      </c>
      <c r="FP59" s="20">
        <v>0</v>
      </c>
      <c r="FQ59" s="20">
        <v>226.603185</v>
      </c>
      <c r="FR59" s="20">
        <v>277.05</v>
      </c>
      <c r="FS59" s="20">
        <v>372.85</v>
      </c>
      <c r="FT59" s="20">
        <v>1807.3978050000001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9" t="s">
        <v>832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556</v>
      </c>
      <c r="FL5" s="201"/>
      <c r="FM5" s="201"/>
      <c r="FN5" s="201"/>
      <c r="FO5" s="201"/>
      <c r="FP5" s="201"/>
      <c r="FQ5" s="201"/>
      <c r="FR5" s="201"/>
      <c r="FS5" s="201"/>
    </row>
    <row r="6" spans="1:175" ht="22" hidden="1" customHeight="1" x14ac:dyDescent="0.35">
      <c r="A6" s="198" t="s">
        <v>57</v>
      </c>
      <c r="B6" s="198" t="s">
        <v>557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558</v>
      </c>
      <c r="FJ6" s="1"/>
      <c r="FK6" s="10">
        <v>221</v>
      </c>
      <c r="FL6" s="10">
        <v>222</v>
      </c>
      <c r="FM6" s="10">
        <v>224</v>
      </c>
      <c r="FN6" s="10">
        <v>2187</v>
      </c>
      <c r="FO6" s="10">
        <v>227</v>
      </c>
      <c r="FP6" s="10">
        <v>49400</v>
      </c>
      <c r="FQ6" s="10">
        <v>199</v>
      </c>
      <c r="FR6" s="10">
        <v>200</v>
      </c>
      <c r="FS6" s="201" t="s">
        <v>559</v>
      </c>
    </row>
    <row r="7" spans="1:175" ht="15" hidden="1" customHeight="1" x14ac:dyDescent="0.35">
      <c r="A7" s="198"/>
      <c r="B7" s="198"/>
      <c r="C7" s="9" t="s">
        <v>560</v>
      </c>
      <c r="D7" s="9" t="s">
        <v>560</v>
      </c>
      <c r="E7" s="9" t="s">
        <v>560</v>
      </c>
      <c r="F7" s="9" t="s">
        <v>560</v>
      </c>
      <c r="G7" s="9" t="s">
        <v>561</v>
      </c>
      <c r="H7" s="9" t="s">
        <v>561</v>
      </c>
      <c r="I7" s="9" t="s">
        <v>561</v>
      </c>
      <c r="J7" s="9" t="s">
        <v>561</v>
      </c>
      <c r="K7" s="9" t="s">
        <v>560</v>
      </c>
      <c r="L7" s="9" t="s">
        <v>560</v>
      </c>
      <c r="M7" s="9" t="s">
        <v>560</v>
      </c>
      <c r="N7" s="9" t="s">
        <v>560</v>
      </c>
      <c r="O7" s="9" t="s">
        <v>560</v>
      </c>
      <c r="P7" s="9" t="s">
        <v>560</v>
      </c>
      <c r="Q7" s="9" t="s">
        <v>560</v>
      </c>
      <c r="R7" s="9" t="s">
        <v>560</v>
      </c>
      <c r="S7" s="9" t="s">
        <v>560</v>
      </c>
      <c r="T7" s="9" t="s">
        <v>560</v>
      </c>
      <c r="U7" s="9" t="s">
        <v>560</v>
      </c>
      <c r="V7" s="9" t="s">
        <v>560</v>
      </c>
      <c r="W7" s="9" t="s">
        <v>560</v>
      </c>
      <c r="X7" s="9" t="s">
        <v>560</v>
      </c>
      <c r="Y7" s="9" t="s">
        <v>562</v>
      </c>
      <c r="Z7" s="9" t="s">
        <v>562</v>
      </c>
      <c r="AA7" s="9" t="s">
        <v>560</v>
      </c>
      <c r="AB7" s="9" t="s">
        <v>562</v>
      </c>
      <c r="AC7" s="9" t="s">
        <v>562</v>
      </c>
      <c r="AD7" s="9" t="s">
        <v>562</v>
      </c>
      <c r="AE7" s="9" t="s">
        <v>562</v>
      </c>
      <c r="AF7" s="9" t="s">
        <v>562</v>
      </c>
      <c r="AG7" s="9" t="s">
        <v>562</v>
      </c>
      <c r="AH7" s="9" t="s">
        <v>562</v>
      </c>
      <c r="AI7" s="9" t="s">
        <v>562</v>
      </c>
      <c r="AJ7" s="9" t="s">
        <v>560</v>
      </c>
      <c r="AK7" s="9" t="s">
        <v>561</v>
      </c>
      <c r="AL7" s="9" t="s">
        <v>561</v>
      </c>
      <c r="AM7" s="9" t="s">
        <v>561</v>
      </c>
      <c r="AN7" s="9" t="s">
        <v>560</v>
      </c>
      <c r="AO7" s="9" t="s">
        <v>560</v>
      </c>
      <c r="AP7" s="9" t="s">
        <v>560</v>
      </c>
      <c r="AQ7" s="9" t="s">
        <v>560</v>
      </c>
      <c r="AR7" s="9" t="s">
        <v>560</v>
      </c>
      <c r="AS7" s="9" t="s">
        <v>560</v>
      </c>
      <c r="AT7" s="9" t="s">
        <v>560</v>
      </c>
      <c r="AU7" s="9" t="s">
        <v>562</v>
      </c>
      <c r="AV7" s="9" t="s">
        <v>560</v>
      </c>
      <c r="AW7" s="9" t="s">
        <v>560</v>
      </c>
      <c r="AX7" s="9" t="s">
        <v>560</v>
      </c>
      <c r="AY7" s="9" t="s">
        <v>560</v>
      </c>
      <c r="AZ7" s="9" t="s">
        <v>560</v>
      </c>
      <c r="BA7" s="9" t="s">
        <v>560</v>
      </c>
      <c r="BB7" s="9" t="s">
        <v>560</v>
      </c>
      <c r="BC7" s="9" t="s">
        <v>560</v>
      </c>
      <c r="BD7" s="9" t="s">
        <v>562</v>
      </c>
      <c r="BE7" s="9" t="s">
        <v>561</v>
      </c>
      <c r="BF7" s="9" t="s">
        <v>560</v>
      </c>
      <c r="BG7" s="9" t="s">
        <v>560</v>
      </c>
      <c r="BH7" s="9" t="s">
        <v>561</v>
      </c>
      <c r="BI7" s="9" t="s">
        <v>561</v>
      </c>
      <c r="BJ7" s="9" t="s">
        <v>561</v>
      </c>
      <c r="BK7" s="9" t="s">
        <v>562</v>
      </c>
      <c r="BL7" s="9" t="s">
        <v>562</v>
      </c>
      <c r="BM7" s="9" t="s">
        <v>562</v>
      </c>
      <c r="BN7" s="9" t="s">
        <v>560</v>
      </c>
      <c r="BO7" s="9" t="s">
        <v>560</v>
      </c>
      <c r="BP7" s="9" t="s">
        <v>560</v>
      </c>
      <c r="BQ7" s="9" t="s">
        <v>560</v>
      </c>
      <c r="BR7" s="9" t="s">
        <v>560</v>
      </c>
      <c r="BS7" s="9" t="s">
        <v>560</v>
      </c>
      <c r="BT7" s="9" t="s">
        <v>560</v>
      </c>
      <c r="BU7" s="9" t="s">
        <v>562</v>
      </c>
      <c r="BV7" s="9" t="s">
        <v>562</v>
      </c>
      <c r="BW7" s="9" t="s">
        <v>562</v>
      </c>
      <c r="BX7" s="9" t="s">
        <v>561</v>
      </c>
      <c r="BY7" s="9" t="s">
        <v>562</v>
      </c>
      <c r="BZ7" s="9" t="s">
        <v>560</v>
      </c>
      <c r="CA7" s="9" t="s">
        <v>561</v>
      </c>
      <c r="CB7" s="9" t="s">
        <v>560</v>
      </c>
      <c r="CC7" s="9" t="s">
        <v>560</v>
      </c>
      <c r="CD7" s="9" t="s">
        <v>560</v>
      </c>
      <c r="CE7" s="9" t="s">
        <v>560</v>
      </c>
      <c r="CF7" s="9" t="s">
        <v>560</v>
      </c>
      <c r="CG7" s="9" t="s">
        <v>560</v>
      </c>
      <c r="CH7" s="9" t="s">
        <v>560</v>
      </c>
      <c r="CI7" s="9" t="s">
        <v>560</v>
      </c>
      <c r="CJ7" s="9" t="s">
        <v>560</v>
      </c>
      <c r="CK7" s="9" t="s">
        <v>560</v>
      </c>
      <c r="CL7" s="9" t="s">
        <v>560</v>
      </c>
      <c r="CM7" s="9" t="s">
        <v>560</v>
      </c>
      <c r="CN7" s="9" t="s">
        <v>562</v>
      </c>
      <c r="CO7" s="9" t="s">
        <v>562</v>
      </c>
      <c r="CP7" s="9" t="s">
        <v>562</v>
      </c>
      <c r="CQ7" s="9" t="s">
        <v>562</v>
      </c>
      <c r="CR7" s="9" t="s">
        <v>560</v>
      </c>
      <c r="CS7" s="9" t="s">
        <v>560</v>
      </c>
      <c r="CT7" s="9" t="s">
        <v>560</v>
      </c>
      <c r="CU7" s="9" t="s">
        <v>560</v>
      </c>
      <c r="CV7" s="9" t="s">
        <v>562</v>
      </c>
      <c r="CW7" s="9" t="s">
        <v>561</v>
      </c>
      <c r="CX7" s="9" t="s">
        <v>563</v>
      </c>
      <c r="CY7" s="9" t="s">
        <v>561</v>
      </c>
      <c r="CZ7" s="9" t="s">
        <v>561</v>
      </c>
      <c r="DA7" s="9" t="s">
        <v>561</v>
      </c>
      <c r="DB7" s="9" t="s">
        <v>561</v>
      </c>
      <c r="DC7" s="9" t="s">
        <v>562</v>
      </c>
      <c r="DD7" s="9" t="s">
        <v>560</v>
      </c>
      <c r="DE7" s="9" t="s">
        <v>560</v>
      </c>
      <c r="DF7" s="9" t="s">
        <v>560</v>
      </c>
      <c r="DG7" s="9" t="s">
        <v>561</v>
      </c>
      <c r="DH7" s="9" t="s">
        <v>561</v>
      </c>
      <c r="DI7" s="9" t="s">
        <v>560</v>
      </c>
      <c r="DJ7" s="9" t="s">
        <v>560</v>
      </c>
      <c r="DK7" s="9" t="s">
        <v>562</v>
      </c>
      <c r="DL7" s="9" t="s">
        <v>562</v>
      </c>
      <c r="DM7" s="9" t="s">
        <v>560</v>
      </c>
      <c r="DN7" s="9" t="s">
        <v>560</v>
      </c>
      <c r="DO7" s="9" t="s">
        <v>560</v>
      </c>
      <c r="DP7" s="9" t="s">
        <v>560</v>
      </c>
      <c r="DQ7" s="9" t="s">
        <v>560</v>
      </c>
      <c r="DR7" s="9" t="s">
        <v>560</v>
      </c>
      <c r="DS7" s="9" t="s">
        <v>562</v>
      </c>
      <c r="DT7" s="9" t="s">
        <v>560</v>
      </c>
      <c r="DU7" s="9" t="s">
        <v>560</v>
      </c>
      <c r="DV7" s="9" t="s">
        <v>561</v>
      </c>
      <c r="DW7" s="9" t="s">
        <v>560</v>
      </c>
      <c r="DX7" s="9" t="s">
        <v>560</v>
      </c>
      <c r="DY7" s="9" t="s">
        <v>561</v>
      </c>
      <c r="DZ7" s="9" t="s">
        <v>560</v>
      </c>
      <c r="EA7" s="9" t="s">
        <v>560</v>
      </c>
      <c r="EB7" s="9" t="s">
        <v>560</v>
      </c>
      <c r="EC7" s="9" t="s">
        <v>561</v>
      </c>
      <c r="ED7" s="9" t="s">
        <v>561</v>
      </c>
      <c r="EE7" s="9" t="s">
        <v>562</v>
      </c>
      <c r="EF7" s="9" t="s">
        <v>560</v>
      </c>
      <c r="EG7" s="9" t="s">
        <v>560</v>
      </c>
      <c r="EH7" s="9" t="s">
        <v>560</v>
      </c>
      <c r="EI7" s="9" t="s">
        <v>560</v>
      </c>
      <c r="EJ7" s="9" t="s">
        <v>560</v>
      </c>
      <c r="EK7" s="9" t="s">
        <v>560</v>
      </c>
      <c r="EL7" s="9" t="s">
        <v>562</v>
      </c>
      <c r="EM7" s="9" t="s">
        <v>562</v>
      </c>
      <c r="EN7" s="9" t="s">
        <v>562</v>
      </c>
      <c r="EO7" s="9" t="s">
        <v>562</v>
      </c>
      <c r="EP7" s="9" t="s">
        <v>561</v>
      </c>
      <c r="EQ7" s="9" t="s">
        <v>562</v>
      </c>
      <c r="ER7" s="9" t="s">
        <v>562</v>
      </c>
      <c r="ES7" s="9" t="s">
        <v>562</v>
      </c>
      <c r="ET7" s="9" t="s">
        <v>560</v>
      </c>
      <c r="EU7" s="9" t="s">
        <v>560</v>
      </c>
      <c r="EV7" s="9" t="s">
        <v>560</v>
      </c>
      <c r="EW7" s="9" t="s">
        <v>562</v>
      </c>
      <c r="EX7" s="9" t="s">
        <v>562</v>
      </c>
      <c r="EY7" s="9" t="s">
        <v>561</v>
      </c>
      <c r="EZ7" s="9" t="s">
        <v>560</v>
      </c>
      <c r="FA7" s="9" t="s">
        <v>561</v>
      </c>
      <c r="FB7" s="9" t="s">
        <v>561</v>
      </c>
      <c r="FC7" s="9" t="s">
        <v>561</v>
      </c>
      <c r="FD7" s="9" t="s">
        <v>560</v>
      </c>
      <c r="FE7" s="9" t="s">
        <v>560</v>
      </c>
      <c r="FF7" s="9" t="s">
        <v>560</v>
      </c>
      <c r="FG7" s="9" t="s">
        <v>561</v>
      </c>
      <c r="FH7" s="9" t="s">
        <v>561</v>
      </c>
      <c r="FI7" s="198"/>
      <c r="FJ7" s="1"/>
      <c r="FK7" s="10" t="s">
        <v>561</v>
      </c>
      <c r="FL7" s="10" t="s">
        <v>560</v>
      </c>
      <c r="FM7" s="10" t="s">
        <v>561</v>
      </c>
      <c r="FN7" s="10" t="s">
        <v>561</v>
      </c>
      <c r="FO7" s="10" t="s">
        <v>561</v>
      </c>
      <c r="FP7" s="10" t="s">
        <v>561</v>
      </c>
      <c r="FQ7" s="10" t="s">
        <v>561</v>
      </c>
      <c r="FR7" s="10" t="s">
        <v>561</v>
      </c>
      <c r="FS7" s="201"/>
    </row>
    <row r="8" spans="1:175" ht="15" hidden="1" customHeight="1" x14ac:dyDescent="0.35">
      <c r="A8" s="198"/>
      <c r="B8" s="198"/>
      <c r="C8" s="9" t="s">
        <v>564</v>
      </c>
      <c r="D8" s="9" t="s">
        <v>564</v>
      </c>
      <c r="E8" s="9" t="s">
        <v>564</v>
      </c>
      <c r="F8" s="9" t="s">
        <v>564</v>
      </c>
      <c r="G8" s="9" t="s">
        <v>565</v>
      </c>
      <c r="H8" s="9" t="s">
        <v>565</v>
      </c>
      <c r="I8" s="9" t="s">
        <v>564</v>
      </c>
      <c r="J8" s="9" t="s">
        <v>564</v>
      </c>
      <c r="K8" s="9" t="s">
        <v>565</v>
      </c>
      <c r="L8" s="9" t="s">
        <v>565</v>
      </c>
      <c r="M8" s="9" t="s">
        <v>565</v>
      </c>
      <c r="N8" s="9" t="s">
        <v>565</v>
      </c>
      <c r="O8" s="9" t="s">
        <v>565</v>
      </c>
      <c r="P8" s="9" t="s">
        <v>565</v>
      </c>
      <c r="Q8" s="9" t="s">
        <v>565</v>
      </c>
      <c r="R8" s="9" t="s">
        <v>565</v>
      </c>
      <c r="S8" s="9" t="s">
        <v>564</v>
      </c>
      <c r="T8" s="9" t="s">
        <v>564</v>
      </c>
      <c r="U8" s="9" t="s">
        <v>565</v>
      </c>
      <c r="V8" s="9" t="s">
        <v>565</v>
      </c>
      <c r="W8" s="9" t="s">
        <v>565</v>
      </c>
      <c r="X8" s="9" t="s">
        <v>565</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565</v>
      </c>
      <c r="BI8" s="9" t="s">
        <v>565</v>
      </c>
      <c r="BJ8" s="9" t="s">
        <v>565</v>
      </c>
      <c r="BK8" s="9" t="s">
        <v>565</v>
      </c>
      <c r="BL8" s="9" t="s">
        <v>565</v>
      </c>
      <c r="BM8" s="9" t="s">
        <v>565</v>
      </c>
      <c r="BN8" s="9" t="s">
        <v>564</v>
      </c>
      <c r="BO8" s="9" t="s">
        <v>565</v>
      </c>
      <c r="BP8" s="9" t="s">
        <v>565</v>
      </c>
      <c r="BQ8" s="9" t="s">
        <v>565</v>
      </c>
      <c r="BR8" s="9" t="s">
        <v>565</v>
      </c>
      <c r="BS8" s="9" t="s">
        <v>565</v>
      </c>
      <c r="BT8" s="9" t="s">
        <v>565</v>
      </c>
      <c r="BU8" s="9" t="s">
        <v>565</v>
      </c>
      <c r="BV8" s="9" t="s">
        <v>565</v>
      </c>
      <c r="BW8" s="9" t="s">
        <v>565</v>
      </c>
      <c r="BX8" s="9" t="s">
        <v>564</v>
      </c>
      <c r="BY8" s="9" t="s">
        <v>565</v>
      </c>
      <c r="BZ8" s="9" t="s">
        <v>565</v>
      </c>
      <c r="CA8" s="9" t="s">
        <v>564</v>
      </c>
      <c r="CB8" s="9" t="s">
        <v>564</v>
      </c>
      <c r="CC8" s="9" t="s">
        <v>564</v>
      </c>
      <c r="CD8" s="9" t="s">
        <v>564</v>
      </c>
      <c r="CE8" s="9" t="s">
        <v>564</v>
      </c>
      <c r="CF8" s="9" t="s">
        <v>564</v>
      </c>
      <c r="CG8" s="9" t="s">
        <v>565</v>
      </c>
      <c r="CH8" s="9" t="s">
        <v>565</v>
      </c>
      <c r="CI8" s="9" t="s">
        <v>565</v>
      </c>
      <c r="CJ8" s="9" t="s">
        <v>565</v>
      </c>
      <c r="CK8" s="9" t="s">
        <v>565</v>
      </c>
      <c r="CL8" s="9" t="s">
        <v>565</v>
      </c>
      <c r="CM8" s="9" t="s">
        <v>565</v>
      </c>
      <c r="CN8" s="9" t="s">
        <v>565</v>
      </c>
      <c r="CO8" s="9" t="s">
        <v>565</v>
      </c>
      <c r="CP8" s="9" t="s">
        <v>565</v>
      </c>
      <c r="CQ8" s="9" t="s">
        <v>565</v>
      </c>
      <c r="CR8" s="9" t="s">
        <v>565</v>
      </c>
      <c r="CS8" s="9" t="s">
        <v>565</v>
      </c>
      <c r="CT8" s="9" t="s">
        <v>566</v>
      </c>
      <c r="CU8" s="9" t="s">
        <v>567</v>
      </c>
      <c r="CV8" s="9" t="s">
        <v>566</v>
      </c>
      <c r="CW8" s="9" t="s">
        <v>567</v>
      </c>
      <c r="CX8" s="9" t="s">
        <v>564</v>
      </c>
      <c r="CY8" s="9" t="s">
        <v>566</v>
      </c>
      <c r="CZ8" s="9" t="s">
        <v>564</v>
      </c>
      <c r="DA8" s="9" t="s">
        <v>564</v>
      </c>
      <c r="DB8" s="9" t="s">
        <v>564</v>
      </c>
      <c r="DC8" s="9" t="s">
        <v>564</v>
      </c>
      <c r="DD8" s="9" t="s">
        <v>564</v>
      </c>
      <c r="DE8" s="9" t="s">
        <v>564</v>
      </c>
      <c r="DF8" s="9" t="s">
        <v>564</v>
      </c>
      <c r="DG8" s="9" t="s">
        <v>564</v>
      </c>
      <c r="DH8" s="9" t="s">
        <v>564</v>
      </c>
      <c r="DI8" s="9" t="s">
        <v>564</v>
      </c>
      <c r="DJ8" s="9" t="s">
        <v>564</v>
      </c>
      <c r="DK8" s="9" t="s">
        <v>566</v>
      </c>
      <c r="DL8" s="9" t="s">
        <v>566</v>
      </c>
      <c r="DM8" s="9" t="s">
        <v>567</v>
      </c>
      <c r="DN8" s="9" t="s">
        <v>567</v>
      </c>
      <c r="DO8" s="9" t="s">
        <v>565</v>
      </c>
      <c r="DP8" s="9" t="s">
        <v>565</v>
      </c>
      <c r="DQ8" s="9" t="s">
        <v>565</v>
      </c>
      <c r="DR8" s="9" t="s">
        <v>565</v>
      </c>
      <c r="DS8" s="9" t="s">
        <v>566</v>
      </c>
      <c r="DT8" s="9" t="s">
        <v>564</v>
      </c>
      <c r="DU8" s="9" t="s">
        <v>564</v>
      </c>
      <c r="DV8" s="9" t="s">
        <v>564</v>
      </c>
      <c r="DW8" s="9" t="s">
        <v>564</v>
      </c>
      <c r="DX8" s="9" t="s">
        <v>564</v>
      </c>
      <c r="DY8" s="9" t="s">
        <v>564</v>
      </c>
      <c r="DZ8" s="9" t="s">
        <v>564</v>
      </c>
      <c r="EA8" s="9" t="s">
        <v>564</v>
      </c>
      <c r="EB8" s="9" t="s">
        <v>564</v>
      </c>
      <c r="EC8" s="9" t="s">
        <v>567</v>
      </c>
      <c r="ED8" s="9" t="s">
        <v>567</v>
      </c>
      <c r="EE8" s="9" t="s">
        <v>566</v>
      </c>
      <c r="EF8" s="9" t="s">
        <v>567</v>
      </c>
      <c r="EG8" s="9" t="s">
        <v>567</v>
      </c>
      <c r="EH8" s="9" t="s">
        <v>567</v>
      </c>
      <c r="EI8" s="9" t="s">
        <v>567</v>
      </c>
      <c r="EJ8" s="9" t="s">
        <v>564</v>
      </c>
      <c r="EK8" s="9" t="s">
        <v>564</v>
      </c>
      <c r="EL8" s="9" t="s">
        <v>564</v>
      </c>
      <c r="EM8" s="9" t="s">
        <v>564</v>
      </c>
      <c r="EN8" s="9" t="s">
        <v>564</v>
      </c>
      <c r="EO8" s="9" t="s">
        <v>564</v>
      </c>
      <c r="EP8" s="9" t="s">
        <v>567</v>
      </c>
      <c r="EQ8" s="9" t="s">
        <v>566</v>
      </c>
      <c r="ER8" s="9" t="s">
        <v>566</v>
      </c>
      <c r="ES8" s="9" t="s">
        <v>566</v>
      </c>
      <c r="ET8" s="9" t="s">
        <v>564</v>
      </c>
      <c r="EU8" s="9" t="s">
        <v>567</v>
      </c>
      <c r="EV8" s="9" t="s">
        <v>567</v>
      </c>
      <c r="EW8" s="9" t="s">
        <v>566</v>
      </c>
      <c r="EX8" s="9" t="s">
        <v>566</v>
      </c>
      <c r="EY8" s="9" t="s">
        <v>564</v>
      </c>
      <c r="EZ8" s="9" t="s">
        <v>564</v>
      </c>
      <c r="FA8" s="9" t="s">
        <v>565</v>
      </c>
      <c r="FB8" s="9" t="s">
        <v>565</v>
      </c>
      <c r="FC8" s="9" t="s">
        <v>565</v>
      </c>
      <c r="FD8" s="9" t="s">
        <v>565</v>
      </c>
      <c r="FE8" s="9" t="s">
        <v>565</v>
      </c>
      <c r="FF8" s="9" t="s">
        <v>565</v>
      </c>
      <c r="FG8" s="9" t="s">
        <v>565</v>
      </c>
      <c r="FH8" s="9" t="s">
        <v>565</v>
      </c>
      <c r="FI8" s="198"/>
      <c r="FJ8" s="1"/>
      <c r="FK8" s="10" t="s">
        <v>564</v>
      </c>
      <c r="FL8" s="10" t="s">
        <v>564</v>
      </c>
      <c r="FM8" s="10" t="s">
        <v>564</v>
      </c>
      <c r="FN8" s="10" t="s">
        <v>564</v>
      </c>
      <c r="FO8" s="10" t="s">
        <v>565</v>
      </c>
      <c r="FP8" s="10" t="s">
        <v>565</v>
      </c>
      <c r="FQ8" s="10" t="s">
        <v>564</v>
      </c>
      <c r="FR8" s="10" t="s">
        <v>564</v>
      </c>
      <c r="FS8" s="201"/>
    </row>
    <row r="9" spans="1:175" ht="40" customHeight="1" x14ac:dyDescent="0.35">
      <c r="A9" s="198"/>
      <c r="B9" s="198"/>
      <c r="C9" s="11" t="s">
        <v>568</v>
      </c>
      <c r="D9" s="11" t="s">
        <v>568</v>
      </c>
      <c r="E9" s="11" t="s">
        <v>569</v>
      </c>
      <c r="F9" s="11" t="s">
        <v>569</v>
      </c>
      <c r="G9" s="11" t="s">
        <v>569</v>
      </c>
      <c r="H9" s="11" t="s">
        <v>569</v>
      </c>
      <c r="I9" s="11" t="s">
        <v>30</v>
      </c>
      <c r="J9" s="11" t="s">
        <v>30</v>
      </c>
      <c r="K9" s="11" t="s">
        <v>149</v>
      </c>
      <c r="L9" s="11" t="s">
        <v>149</v>
      </c>
      <c r="M9" s="11" t="s">
        <v>98</v>
      </c>
      <c r="N9" s="11" t="s">
        <v>98</v>
      </c>
      <c r="O9" s="11" t="s">
        <v>98</v>
      </c>
      <c r="P9" s="11" t="s">
        <v>98</v>
      </c>
      <c r="Q9" s="11" t="s">
        <v>98</v>
      </c>
      <c r="R9" s="11" t="s">
        <v>98</v>
      </c>
      <c r="S9" s="11" t="s">
        <v>98</v>
      </c>
      <c r="T9" s="11" t="s">
        <v>98</v>
      </c>
      <c r="U9" s="11" t="s">
        <v>570</v>
      </c>
      <c r="V9" s="11" t="s">
        <v>570</v>
      </c>
      <c r="W9" s="11" t="s">
        <v>570</v>
      </c>
      <c r="X9" s="11" t="s">
        <v>570</v>
      </c>
      <c r="Y9" s="11" t="s">
        <v>571</v>
      </c>
      <c r="Z9" s="11" t="s">
        <v>277</v>
      </c>
      <c r="AA9" s="11" t="s">
        <v>277</v>
      </c>
      <c r="AB9" s="11" t="s">
        <v>68</v>
      </c>
      <c r="AC9" s="11" t="s">
        <v>68</v>
      </c>
      <c r="AD9" s="11" t="s">
        <v>68</v>
      </c>
      <c r="AE9" s="11" t="s">
        <v>68</v>
      </c>
      <c r="AF9" s="11" t="s">
        <v>68</v>
      </c>
      <c r="AG9" s="11" t="s">
        <v>68</v>
      </c>
      <c r="AH9" s="11" t="s">
        <v>68</v>
      </c>
      <c r="AI9" s="11" t="s">
        <v>572</v>
      </c>
      <c r="AJ9" s="11" t="s">
        <v>64</v>
      </c>
      <c r="AK9" s="11" t="s">
        <v>385</v>
      </c>
      <c r="AL9" s="11" t="s">
        <v>573</v>
      </c>
      <c r="AM9" s="11" t="s">
        <v>573</v>
      </c>
      <c r="AN9" s="11" t="s">
        <v>574</v>
      </c>
      <c r="AO9" s="11" t="s">
        <v>574</v>
      </c>
      <c r="AP9" s="11" t="s">
        <v>575</v>
      </c>
      <c r="AQ9" s="11" t="s">
        <v>576</v>
      </c>
      <c r="AR9" s="11" t="s">
        <v>576</v>
      </c>
      <c r="AS9" s="11" t="s">
        <v>577</v>
      </c>
      <c r="AT9" s="11" t="s">
        <v>578</v>
      </c>
      <c r="AU9" s="11" t="s">
        <v>579</v>
      </c>
      <c r="AV9" s="11" t="s">
        <v>95</v>
      </c>
      <c r="AW9" s="11" t="s">
        <v>95</v>
      </c>
      <c r="AX9" s="11" t="s">
        <v>95</v>
      </c>
      <c r="AY9" s="11" t="s">
        <v>141</v>
      </c>
      <c r="AZ9" s="11" t="s">
        <v>141</v>
      </c>
      <c r="BA9" s="11" t="s">
        <v>141</v>
      </c>
      <c r="BB9" s="11" t="s">
        <v>141</v>
      </c>
      <c r="BC9" s="11" t="s">
        <v>141</v>
      </c>
      <c r="BD9" s="11" t="s">
        <v>141</v>
      </c>
      <c r="BE9" s="11" t="s">
        <v>141</v>
      </c>
      <c r="BF9" s="11" t="s">
        <v>141</v>
      </c>
      <c r="BG9" s="11" t="s">
        <v>580</v>
      </c>
      <c r="BH9" s="11" t="s">
        <v>77</v>
      </c>
      <c r="BI9" s="11" t="s">
        <v>77</v>
      </c>
      <c r="BJ9" s="11" t="s">
        <v>77</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581</v>
      </c>
      <c r="BZ9" s="11" t="s">
        <v>581</v>
      </c>
      <c r="CA9" s="11" t="s">
        <v>582</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138</v>
      </c>
      <c r="CO9" s="11" t="s">
        <v>138</v>
      </c>
      <c r="CP9" s="11" t="s">
        <v>138</v>
      </c>
      <c r="CQ9" s="11" t="s">
        <v>138</v>
      </c>
      <c r="CR9" s="11" t="s">
        <v>145</v>
      </c>
      <c r="CS9" s="11" t="s">
        <v>145</v>
      </c>
      <c r="CT9" s="11" t="s">
        <v>583</v>
      </c>
      <c r="CU9" s="11" t="s">
        <v>584</v>
      </c>
      <c r="CV9" s="11" t="s">
        <v>585</v>
      </c>
      <c r="CW9" s="11" t="s">
        <v>586</v>
      </c>
      <c r="CX9" s="11" t="s">
        <v>587</v>
      </c>
      <c r="CY9" s="11" t="s">
        <v>588</v>
      </c>
      <c r="CZ9" s="11" t="s">
        <v>589</v>
      </c>
      <c r="DA9" s="11" t="s">
        <v>30</v>
      </c>
      <c r="DB9" s="11" t="s">
        <v>30</v>
      </c>
      <c r="DC9" s="11" t="s">
        <v>572</v>
      </c>
      <c r="DD9" s="11" t="s">
        <v>590</v>
      </c>
      <c r="DE9" s="11" t="s">
        <v>591</v>
      </c>
      <c r="DF9" s="11" t="s">
        <v>592</v>
      </c>
      <c r="DG9" s="11" t="s">
        <v>593</v>
      </c>
      <c r="DH9" s="11" t="s">
        <v>594</v>
      </c>
      <c r="DI9" s="11" t="s">
        <v>595</v>
      </c>
      <c r="DJ9" s="11" t="s">
        <v>339</v>
      </c>
      <c r="DK9" s="11" t="s">
        <v>596</v>
      </c>
      <c r="DL9" s="11" t="s">
        <v>597</v>
      </c>
      <c r="DM9" s="11" t="s">
        <v>598</v>
      </c>
      <c r="DN9" s="11" t="s">
        <v>599</v>
      </c>
      <c r="DO9" s="11" t="s">
        <v>600</v>
      </c>
      <c r="DP9" s="11" t="s">
        <v>600</v>
      </c>
      <c r="DQ9" s="11" t="s">
        <v>600</v>
      </c>
      <c r="DR9" s="11" t="s">
        <v>600</v>
      </c>
      <c r="DS9" s="11" t="s">
        <v>601</v>
      </c>
      <c r="DT9" s="11" t="s">
        <v>602</v>
      </c>
      <c r="DU9" s="11" t="s">
        <v>603</v>
      </c>
      <c r="DV9" s="11" t="s">
        <v>604</v>
      </c>
      <c r="DW9" s="11" t="s">
        <v>605</v>
      </c>
      <c r="DX9" s="11" t="s">
        <v>274</v>
      </c>
      <c r="DY9" s="11" t="s">
        <v>274</v>
      </c>
      <c r="DZ9" s="11" t="s">
        <v>274</v>
      </c>
      <c r="EA9" s="11" t="s">
        <v>274</v>
      </c>
      <c r="EB9" s="11" t="s">
        <v>606</v>
      </c>
      <c r="EC9" s="11" t="s">
        <v>607</v>
      </c>
      <c r="ED9" s="11" t="s">
        <v>607</v>
      </c>
      <c r="EE9" s="11" t="s">
        <v>81</v>
      </c>
      <c r="EF9" s="11" t="s">
        <v>81</v>
      </c>
      <c r="EG9" s="11" t="s">
        <v>81</v>
      </c>
      <c r="EH9" s="11" t="s">
        <v>81</v>
      </c>
      <c r="EI9" s="11" t="s">
        <v>81</v>
      </c>
      <c r="EJ9" s="11" t="s">
        <v>608</v>
      </c>
      <c r="EK9" s="11" t="s">
        <v>608</v>
      </c>
      <c r="EL9" s="11" t="s">
        <v>609</v>
      </c>
      <c r="EM9" s="11" t="s">
        <v>609</v>
      </c>
      <c r="EN9" s="11" t="s">
        <v>609</v>
      </c>
      <c r="EO9" s="11" t="s">
        <v>609</v>
      </c>
      <c r="EP9" s="11" t="s">
        <v>610</v>
      </c>
      <c r="EQ9" s="11" t="s">
        <v>347</v>
      </c>
      <c r="ER9" s="11" t="s">
        <v>611</v>
      </c>
      <c r="ES9" s="11" t="s">
        <v>116</v>
      </c>
      <c r="ET9" s="11" t="s">
        <v>116</v>
      </c>
      <c r="EU9" s="11" t="s">
        <v>116</v>
      </c>
      <c r="EV9" s="11" t="s">
        <v>116</v>
      </c>
      <c r="EW9" s="11" t="s">
        <v>116</v>
      </c>
      <c r="EX9" s="11" t="s">
        <v>612</v>
      </c>
      <c r="EY9" s="11" t="s">
        <v>613</v>
      </c>
      <c r="EZ9" s="11" t="s">
        <v>613</v>
      </c>
      <c r="FA9" s="11" t="s">
        <v>228</v>
      </c>
      <c r="FB9" s="11" t="s">
        <v>614</v>
      </c>
      <c r="FC9" s="11" t="s">
        <v>614</v>
      </c>
      <c r="FD9" s="11" t="s">
        <v>615</v>
      </c>
      <c r="FE9" s="11" t="s">
        <v>615</v>
      </c>
      <c r="FF9" s="11" t="s">
        <v>14</v>
      </c>
      <c r="FG9" s="11" t="s">
        <v>171</v>
      </c>
      <c r="FH9" s="11" t="s">
        <v>183</v>
      </c>
      <c r="FI9" s="198"/>
      <c r="FJ9" s="1"/>
      <c r="FK9" s="12" t="s">
        <v>616</v>
      </c>
      <c r="FL9" s="12" t="s">
        <v>617</v>
      </c>
      <c r="FM9" s="12" t="s">
        <v>618</v>
      </c>
      <c r="FN9" s="12" t="s">
        <v>619</v>
      </c>
      <c r="FO9" s="12" t="s">
        <v>620</v>
      </c>
      <c r="FP9" s="12" t="s">
        <v>621</v>
      </c>
      <c r="FQ9" s="12" t="s">
        <v>613</v>
      </c>
      <c r="FR9" s="12" t="s">
        <v>613</v>
      </c>
      <c r="FS9" s="201"/>
    </row>
    <row r="10" spans="1:175" ht="40" customHeight="1" x14ac:dyDescent="0.35">
      <c r="A10" s="198"/>
      <c r="B10" s="198"/>
      <c r="C10" s="9" t="s">
        <v>622</v>
      </c>
      <c r="D10" s="9" t="s">
        <v>623</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278</v>
      </c>
      <c r="AB10" s="9" t="s">
        <v>647</v>
      </c>
      <c r="AC10" s="9" t="s">
        <v>245</v>
      </c>
      <c r="AD10" s="9" t="s">
        <v>261</v>
      </c>
      <c r="AE10" s="9" t="s">
        <v>648</v>
      </c>
      <c r="AF10" s="9" t="s">
        <v>649</v>
      </c>
      <c r="AG10" s="9" t="s">
        <v>650</v>
      </c>
      <c r="AH10" s="9" t="s">
        <v>651</v>
      </c>
      <c r="AI10" s="9" t="s">
        <v>652</v>
      </c>
      <c r="AJ10" s="9" t="s">
        <v>653</v>
      </c>
      <c r="AK10" s="9" t="s">
        <v>654</v>
      </c>
      <c r="AL10" s="9" t="s">
        <v>655</v>
      </c>
      <c r="AM10" s="9" t="s">
        <v>656</v>
      </c>
      <c r="AN10" s="9" t="s">
        <v>657</v>
      </c>
      <c r="AO10" s="9" t="s">
        <v>658</v>
      </c>
      <c r="AP10" s="9" t="s">
        <v>575</v>
      </c>
      <c r="AQ10" s="9" t="s">
        <v>659</v>
      </c>
      <c r="AR10" s="9" t="s">
        <v>660</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318</v>
      </c>
      <c r="BO10" s="9" t="s">
        <v>682</v>
      </c>
      <c r="BP10" s="9" t="s">
        <v>683</v>
      </c>
      <c r="BQ10" s="9" t="s">
        <v>684</v>
      </c>
      <c r="BR10" s="9" t="s">
        <v>685</v>
      </c>
      <c r="BS10" s="9" t="s">
        <v>686</v>
      </c>
      <c r="BT10" s="9" t="s">
        <v>687</v>
      </c>
      <c r="BU10" s="9" t="s">
        <v>688</v>
      </c>
      <c r="BV10" s="9" t="s">
        <v>689</v>
      </c>
      <c r="BW10" s="9" t="s">
        <v>690</v>
      </c>
      <c r="BX10" s="9" t="s">
        <v>310</v>
      </c>
      <c r="BY10" s="9" t="s">
        <v>691</v>
      </c>
      <c r="BZ10" s="9" t="s">
        <v>692</v>
      </c>
      <c r="CA10" s="9" t="s">
        <v>693</v>
      </c>
      <c r="CB10" s="9" t="s">
        <v>694</v>
      </c>
      <c r="CC10" s="9" t="s">
        <v>695</v>
      </c>
      <c r="CD10" s="9" t="s">
        <v>696</v>
      </c>
      <c r="CE10" s="9" t="s">
        <v>697</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479</v>
      </c>
      <c r="CV10" s="9" t="s">
        <v>713</v>
      </c>
      <c r="CW10" s="9" t="s">
        <v>714</v>
      </c>
      <c r="CX10" s="9" t="s">
        <v>715</v>
      </c>
      <c r="CY10" s="9" t="s">
        <v>716</v>
      </c>
      <c r="CZ10" s="9" t="s">
        <v>717</v>
      </c>
      <c r="DA10" s="9" t="s">
        <v>718</v>
      </c>
      <c r="DB10" s="9" t="s">
        <v>719</v>
      </c>
      <c r="DC10" s="9" t="s">
        <v>720</v>
      </c>
      <c r="DD10" s="9" t="s">
        <v>721</v>
      </c>
      <c r="DE10" s="9" t="s">
        <v>722</v>
      </c>
      <c r="DF10" s="9" t="s">
        <v>723</v>
      </c>
      <c r="DG10" s="9" t="s">
        <v>724</v>
      </c>
      <c r="DH10" s="9" t="s">
        <v>725</v>
      </c>
      <c r="DI10" s="9" t="s">
        <v>726</v>
      </c>
      <c r="DJ10" s="9" t="s">
        <v>340</v>
      </c>
      <c r="DK10" s="9" t="s">
        <v>727</v>
      </c>
      <c r="DL10" s="9" t="s">
        <v>728</v>
      </c>
      <c r="DM10" s="9" t="s">
        <v>729</v>
      </c>
      <c r="DN10" s="9" t="s">
        <v>730</v>
      </c>
      <c r="DO10" s="9" t="s">
        <v>414</v>
      </c>
      <c r="DP10" s="9" t="s">
        <v>731</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746</v>
      </c>
      <c r="EF10" s="9" t="s">
        <v>747</v>
      </c>
      <c r="EG10" s="9" t="s">
        <v>748</v>
      </c>
      <c r="EH10" s="9" t="s">
        <v>749</v>
      </c>
      <c r="EI10" s="9" t="s">
        <v>750</v>
      </c>
      <c r="EJ10" s="9" t="s">
        <v>751</v>
      </c>
      <c r="EK10" s="9" t="s">
        <v>752</v>
      </c>
      <c r="EL10" s="9" t="s">
        <v>753</v>
      </c>
      <c r="EM10" s="9" t="s">
        <v>754</v>
      </c>
      <c r="EN10" s="9" t="s">
        <v>755</v>
      </c>
      <c r="EO10" s="9" t="s">
        <v>756</v>
      </c>
      <c r="EP10" s="9" t="s">
        <v>757</v>
      </c>
      <c r="EQ10" s="9" t="s">
        <v>353</v>
      </c>
      <c r="ER10" s="9" t="s">
        <v>758</v>
      </c>
      <c r="ES10" s="9" t="s">
        <v>759</v>
      </c>
      <c r="ET10" s="9" t="s">
        <v>760</v>
      </c>
      <c r="EU10" s="9" t="s">
        <v>761</v>
      </c>
      <c r="EV10" s="9" t="s">
        <v>762</v>
      </c>
      <c r="EW10" s="9" t="s">
        <v>763</v>
      </c>
      <c r="EX10" s="9" t="s">
        <v>764</v>
      </c>
      <c r="EY10" s="9" t="s">
        <v>765</v>
      </c>
      <c r="EZ10" s="9" t="s">
        <v>766</v>
      </c>
      <c r="FA10" s="9" t="s">
        <v>767</v>
      </c>
      <c r="FB10" s="9" t="s">
        <v>768</v>
      </c>
      <c r="FC10" s="9" t="s">
        <v>769</v>
      </c>
      <c r="FD10" s="9" t="s">
        <v>770</v>
      </c>
      <c r="FE10" s="9" t="s">
        <v>771</v>
      </c>
      <c r="FF10" s="9" t="s">
        <v>15</v>
      </c>
      <c r="FG10" s="9" t="s">
        <v>772</v>
      </c>
      <c r="FH10" s="9" t="s">
        <v>773</v>
      </c>
      <c r="FI10" s="198" t="s">
        <v>833</v>
      </c>
      <c r="FJ10" s="1"/>
      <c r="FK10" s="10" t="s">
        <v>775</v>
      </c>
      <c r="FL10" s="10" t="s">
        <v>776</v>
      </c>
      <c r="FM10" s="10" t="s">
        <v>777</v>
      </c>
      <c r="FN10" s="10" t="s">
        <v>778</v>
      </c>
      <c r="FO10" s="10" t="s">
        <v>779</v>
      </c>
      <c r="FP10" s="10" t="s">
        <v>780</v>
      </c>
      <c r="FQ10" s="10" t="s">
        <v>781</v>
      </c>
      <c r="FR10" s="10" t="s">
        <v>782</v>
      </c>
      <c r="FS10" s="201" t="s">
        <v>833</v>
      </c>
    </row>
    <row r="11" spans="1:175" ht="24" customHeight="1" x14ac:dyDescent="0.35">
      <c r="A11" s="13" t="s">
        <v>61</v>
      </c>
      <c r="B11" s="13" t="s">
        <v>783</v>
      </c>
      <c r="C11" s="14"/>
      <c r="D11" s="14"/>
      <c r="E11" s="14">
        <v>36.1</v>
      </c>
      <c r="F11" s="14">
        <v>19</v>
      </c>
      <c r="G11" s="14"/>
      <c r="H11" s="14"/>
      <c r="I11" s="14">
        <v>-10.7</v>
      </c>
      <c r="J11" s="14">
        <v>22.7</v>
      </c>
      <c r="K11" s="14"/>
      <c r="L11" s="14"/>
      <c r="M11" s="14">
        <v>-40</v>
      </c>
      <c r="N11" s="14">
        <v>-44.9</v>
      </c>
      <c r="O11" s="14">
        <v>-17.399999999999999</v>
      </c>
      <c r="P11" s="14">
        <v>-0.2</v>
      </c>
      <c r="Q11" s="14">
        <v>-10.5</v>
      </c>
      <c r="R11" s="14">
        <v>-33.700000000000003</v>
      </c>
      <c r="S11" s="14">
        <v>45.8</v>
      </c>
      <c r="T11" s="14"/>
      <c r="U11" s="14"/>
      <c r="V11" s="14"/>
      <c r="W11" s="14"/>
      <c r="X11" s="14"/>
      <c r="Y11" s="14">
        <v>1.2</v>
      </c>
      <c r="Z11" s="14">
        <v>0.6</v>
      </c>
      <c r="AA11" s="14">
        <v>0</v>
      </c>
      <c r="AB11" s="14">
        <v>-3.4</v>
      </c>
      <c r="AC11" s="14">
        <v>2</v>
      </c>
      <c r="AD11" s="14">
        <v>7.9</v>
      </c>
      <c r="AE11" s="14">
        <v>1.1000000000000001</v>
      </c>
      <c r="AF11" s="14"/>
      <c r="AG11" s="14"/>
      <c r="AH11" s="14"/>
      <c r="AI11" s="14">
        <v>11.4</v>
      </c>
      <c r="AJ11" s="14">
        <v>6.5</v>
      </c>
      <c r="AK11" s="14"/>
      <c r="AL11" s="14"/>
      <c r="AM11" s="14"/>
      <c r="AN11" s="14">
        <v>-0.9</v>
      </c>
      <c r="AO11" s="14">
        <v>10.7</v>
      </c>
      <c r="AP11" s="14">
        <v>8.5</v>
      </c>
      <c r="AQ11" s="14">
        <v>13.4</v>
      </c>
      <c r="AR11" s="14">
        <v>-0.2</v>
      </c>
      <c r="AS11" s="14">
        <v>0.5</v>
      </c>
      <c r="AT11" s="14">
        <v>2.7</v>
      </c>
      <c r="AU11" s="14">
        <v>1</v>
      </c>
      <c r="AV11" s="14"/>
      <c r="AW11" s="14"/>
      <c r="AX11" s="14"/>
      <c r="AY11" s="14">
        <v>0.9</v>
      </c>
      <c r="AZ11" s="14">
        <v>0</v>
      </c>
      <c r="BA11" s="14">
        <v>0</v>
      </c>
      <c r="BB11" s="14">
        <v>-2</v>
      </c>
      <c r="BC11" s="14">
        <v>-2</v>
      </c>
      <c r="BD11" s="14">
        <v>1</v>
      </c>
      <c r="BE11" s="14">
        <v>-0.1</v>
      </c>
      <c r="BF11" s="14">
        <v>-10.5</v>
      </c>
      <c r="BG11" s="14">
        <v>-5.8</v>
      </c>
      <c r="BH11" s="14"/>
      <c r="BI11" s="14"/>
      <c r="BJ11" s="14">
        <v>1.2</v>
      </c>
      <c r="BK11" s="14"/>
      <c r="BL11" s="14"/>
      <c r="BM11" s="14"/>
      <c r="BN11" s="14">
        <v>1</v>
      </c>
      <c r="BO11" s="14">
        <v>-55.6</v>
      </c>
      <c r="BP11" s="14"/>
      <c r="BQ11" s="14">
        <v>0</v>
      </c>
      <c r="BR11" s="14">
        <v>-14</v>
      </c>
      <c r="BS11" s="14"/>
      <c r="BT11" s="14"/>
      <c r="BU11" s="14"/>
      <c r="BV11" s="14"/>
      <c r="BW11" s="14"/>
      <c r="BX11" s="14"/>
      <c r="BY11" s="14"/>
      <c r="BZ11" s="14"/>
      <c r="CA11" s="14">
        <v>-0.4</v>
      </c>
      <c r="CB11" s="14">
        <v>12.4</v>
      </c>
      <c r="CC11" s="14">
        <v>16.7</v>
      </c>
      <c r="CD11" s="14">
        <v>1.6</v>
      </c>
      <c r="CE11" s="14">
        <v>1.8</v>
      </c>
      <c r="CF11" s="14">
        <v>-3.6</v>
      </c>
      <c r="CG11" s="14"/>
      <c r="CH11" s="14"/>
      <c r="CI11" s="14"/>
      <c r="CJ11" s="14">
        <v>-11.3</v>
      </c>
      <c r="CK11" s="14">
        <v>-8.1999999999999993</v>
      </c>
      <c r="CL11" s="14">
        <v>-40.700000000000003</v>
      </c>
      <c r="CM11" s="14"/>
      <c r="CN11" s="14"/>
      <c r="CO11" s="14"/>
      <c r="CP11" s="14"/>
      <c r="CQ11" s="14"/>
      <c r="CR11" s="14">
        <v>0</v>
      </c>
      <c r="CS11" s="14">
        <v>0</v>
      </c>
      <c r="CT11" s="14"/>
      <c r="CU11" s="14">
        <v>-0.8</v>
      </c>
      <c r="CV11" s="14">
        <v>0</v>
      </c>
      <c r="CW11" s="14"/>
      <c r="CX11" s="14"/>
      <c r="CY11" s="14"/>
      <c r="CZ11" s="14">
        <v>1.5</v>
      </c>
      <c r="DA11" s="14">
        <v>0</v>
      </c>
      <c r="DB11" s="14">
        <v>-1</v>
      </c>
      <c r="DC11" s="14"/>
      <c r="DD11" s="14">
        <v>0.2</v>
      </c>
      <c r="DE11" s="14">
        <v>0.8</v>
      </c>
      <c r="DF11" s="14">
        <v>2.4</v>
      </c>
      <c r="DG11" s="14">
        <v>-1.5</v>
      </c>
      <c r="DH11" s="14">
        <v>1.3</v>
      </c>
      <c r="DI11" s="14">
        <v>0.6</v>
      </c>
      <c r="DJ11" s="14">
        <v>0.1</v>
      </c>
      <c r="DK11" s="14">
        <v>0</v>
      </c>
      <c r="DL11" s="14">
        <v>0</v>
      </c>
      <c r="DM11" s="14">
        <v>3.9</v>
      </c>
      <c r="DN11" s="14">
        <v>8.9</v>
      </c>
      <c r="DO11" s="14">
        <v>2</v>
      </c>
      <c r="DP11" s="14">
        <v>0.5</v>
      </c>
      <c r="DQ11" s="14">
        <v>0.77</v>
      </c>
      <c r="DR11" s="14"/>
      <c r="DS11" s="14">
        <v>0</v>
      </c>
      <c r="DT11" s="14">
        <v>0.2</v>
      </c>
      <c r="DU11" s="14">
        <v>-0.3</v>
      </c>
      <c r="DV11" s="14">
        <v>0.9</v>
      </c>
      <c r="DW11" s="14"/>
      <c r="DX11" s="14">
        <v>-4.2</v>
      </c>
      <c r="DY11" s="14">
        <v>0.9</v>
      </c>
      <c r="DZ11" s="14">
        <v>2.5</v>
      </c>
      <c r="EA11" s="14">
        <v>2.5</v>
      </c>
      <c r="EB11" s="14">
        <v>1.1000000000000001</v>
      </c>
      <c r="EC11" s="14">
        <v>0.8</v>
      </c>
      <c r="ED11" s="14">
        <v>4</v>
      </c>
      <c r="EE11" s="14">
        <v>0</v>
      </c>
      <c r="EF11" s="14">
        <v>-8.1999999999999993</v>
      </c>
      <c r="EG11" s="14">
        <v>-9.3000000000000007</v>
      </c>
      <c r="EH11" s="14">
        <v>0</v>
      </c>
      <c r="EI11" s="14">
        <v>0</v>
      </c>
      <c r="EJ11" s="14">
        <v>2.6</v>
      </c>
      <c r="EK11" s="14">
        <v>-0.1</v>
      </c>
      <c r="EL11" s="14">
        <v>1.6</v>
      </c>
      <c r="EM11" s="14">
        <v>0.2</v>
      </c>
      <c r="EN11" s="14">
        <v>0.2</v>
      </c>
      <c r="EO11" s="14">
        <v>0.2</v>
      </c>
      <c r="EP11" s="14"/>
      <c r="EQ11" s="14">
        <v>0</v>
      </c>
      <c r="ER11" s="14">
        <v>0</v>
      </c>
      <c r="ES11" s="14">
        <v>0</v>
      </c>
      <c r="ET11" s="14">
        <v>-0.2</v>
      </c>
      <c r="EU11" s="14">
        <v>4.4000000000000004</v>
      </c>
      <c r="EV11" s="14">
        <v>3.5</v>
      </c>
      <c r="EW11" s="14">
        <v>0</v>
      </c>
      <c r="EX11" s="14">
        <v>0</v>
      </c>
      <c r="EY11" s="14">
        <v>0.2</v>
      </c>
      <c r="EZ11" s="14">
        <v>1.4</v>
      </c>
      <c r="FA11" s="14"/>
      <c r="FB11" s="14">
        <v>10.4</v>
      </c>
      <c r="FC11" s="14">
        <v>10.6</v>
      </c>
      <c r="FD11" s="14">
        <v>1.1000000000000001</v>
      </c>
      <c r="FE11" s="14">
        <v>1.4</v>
      </c>
      <c r="FF11" s="14">
        <v>2.5</v>
      </c>
      <c r="FG11" s="14"/>
      <c r="FH11" s="14"/>
      <c r="FI11" s="14">
        <v>-37.83</v>
      </c>
      <c r="FJ11" s="15"/>
      <c r="FK11" s="14"/>
      <c r="FL11" s="14">
        <v>0</v>
      </c>
      <c r="FM11" s="14"/>
      <c r="FN11" s="14">
        <v>1.9</v>
      </c>
      <c r="FO11" s="14"/>
      <c r="FP11" s="14">
        <v>0</v>
      </c>
      <c r="FQ11" s="14">
        <v>-0.2</v>
      </c>
      <c r="FR11" s="14">
        <v>0.9</v>
      </c>
      <c r="FS11" s="14">
        <v>2.6</v>
      </c>
    </row>
    <row r="12" spans="1:175" ht="24" customHeight="1" x14ac:dyDescent="0.35">
      <c r="A12" s="16" t="s">
        <v>61</v>
      </c>
      <c r="B12" s="16" t="s">
        <v>784</v>
      </c>
      <c r="C12" s="17"/>
      <c r="D12" s="17"/>
      <c r="E12" s="17">
        <v>24.4</v>
      </c>
      <c r="F12" s="17">
        <v>17.8</v>
      </c>
      <c r="G12" s="17"/>
      <c r="H12" s="17"/>
      <c r="I12" s="17">
        <v>-7.9</v>
      </c>
      <c r="J12" s="17">
        <v>19.2</v>
      </c>
      <c r="K12" s="17"/>
      <c r="L12" s="17"/>
      <c r="M12" s="17">
        <v>-47.1</v>
      </c>
      <c r="N12" s="17">
        <v>-47.8</v>
      </c>
      <c r="O12" s="17">
        <v>-23</v>
      </c>
      <c r="P12" s="17">
        <v>-9.6</v>
      </c>
      <c r="Q12" s="17">
        <v>-12.8</v>
      </c>
      <c r="R12" s="17">
        <v>-36.4</v>
      </c>
      <c r="S12" s="17">
        <v>37.9</v>
      </c>
      <c r="T12" s="17"/>
      <c r="U12" s="17"/>
      <c r="V12" s="17"/>
      <c r="W12" s="17"/>
      <c r="X12" s="17"/>
      <c r="Y12" s="17">
        <v>-1.7</v>
      </c>
      <c r="Z12" s="17">
        <v>0.4</v>
      </c>
      <c r="AA12" s="17">
        <v>0</v>
      </c>
      <c r="AB12" s="17">
        <v>-3.4</v>
      </c>
      <c r="AC12" s="17">
        <v>2</v>
      </c>
      <c r="AD12" s="17">
        <v>7</v>
      </c>
      <c r="AE12" s="17">
        <v>1.1000000000000001</v>
      </c>
      <c r="AF12" s="17"/>
      <c r="AG12" s="17"/>
      <c r="AH12" s="17"/>
      <c r="AI12" s="17">
        <v>10.6</v>
      </c>
      <c r="AJ12" s="17">
        <v>-2.7</v>
      </c>
      <c r="AK12" s="17"/>
      <c r="AL12" s="17"/>
      <c r="AM12" s="17"/>
      <c r="AN12" s="17">
        <v>-1</v>
      </c>
      <c r="AO12" s="17">
        <v>-0.8</v>
      </c>
      <c r="AP12" s="17">
        <v>8.1999999999999993</v>
      </c>
      <c r="AQ12" s="17">
        <v>11</v>
      </c>
      <c r="AR12" s="17">
        <v>0</v>
      </c>
      <c r="AS12" s="17">
        <v>0.5</v>
      </c>
      <c r="AT12" s="17">
        <v>2.7</v>
      </c>
      <c r="AU12" s="17">
        <v>1.7</v>
      </c>
      <c r="AV12" s="17"/>
      <c r="AW12" s="17"/>
      <c r="AX12" s="17"/>
      <c r="AY12" s="17">
        <v>5</v>
      </c>
      <c r="AZ12" s="17">
        <v>0</v>
      </c>
      <c r="BA12" s="17">
        <v>0</v>
      </c>
      <c r="BB12" s="17">
        <v>-0.3</v>
      </c>
      <c r="BC12" s="17">
        <v>-0.8</v>
      </c>
      <c r="BD12" s="17">
        <v>1</v>
      </c>
      <c r="BE12" s="17">
        <v>-0.1</v>
      </c>
      <c r="BF12" s="17">
        <v>-8.1999999999999993</v>
      </c>
      <c r="BG12" s="17">
        <v>-7.2</v>
      </c>
      <c r="BH12" s="17"/>
      <c r="BI12" s="17"/>
      <c r="BJ12" s="17">
        <v>0</v>
      </c>
      <c r="BK12" s="17"/>
      <c r="BL12" s="17"/>
      <c r="BM12" s="17"/>
      <c r="BN12" s="17">
        <v>-3</v>
      </c>
      <c r="BO12" s="17">
        <v>-58.9</v>
      </c>
      <c r="BP12" s="17"/>
      <c r="BQ12" s="17">
        <v>0</v>
      </c>
      <c r="BR12" s="17">
        <v>-16.5</v>
      </c>
      <c r="BS12" s="17"/>
      <c r="BT12" s="17"/>
      <c r="BU12" s="17"/>
      <c r="BV12" s="17"/>
      <c r="BW12" s="17"/>
      <c r="BX12" s="17"/>
      <c r="BY12" s="17"/>
      <c r="BZ12" s="17"/>
      <c r="CA12" s="17">
        <v>-0.4</v>
      </c>
      <c r="CB12" s="17">
        <v>9.3000000000000007</v>
      </c>
      <c r="CC12" s="17">
        <v>13.8</v>
      </c>
      <c r="CD12" s="17">
        <v>-0.9</v>
      </c>
      <c r="CE12" s="17">
        <v>1.8</v>
      </c>
      <c r="CF12" s="17">
        <v>-3.9</v>
      </c>
      <c r="CG12" s="17"/>
      <c r="CH12" s="17"/>
      <c r="CI12" s="17"/>
      <c r="CJ12" s="17">
        <v>-14.8</v>
      </c>
      <c r="CK12" s="17">
        <v>-12.1</v>
      </c>
      <c r="CL12" s="17">
        <v>-46.5</v>
      </c>
      <c r="CM12" s="17"/>
      <c r="CN12" s="17"/>
      <c r="CO12" s="17"/>
      <c r="CP12" s="17"/>
      <c r="CQ12" s="17"/>
      <c r="CR12" s="17">
        <v>0</v>
      </c>
      <c r="CS12" s="17">
        <v>0</v>
      </c>
      <c r="CT12" s="17"/>
      <c r="CU12" s="17">
        <v>-1</v>
      </c>
      <c r="CV12" s="17">
        <v>0</v>
      </c>
      <c r="CW12" s="17"/>
      <c r="CX12" s="17"/>
      <c r="CY12" s="17"/>
      <c r="CZ12" s="17">
        <v>1.4</v>
      </c>
      <c r="DA12" s="17">
        <v>0</v>
      </c>
      <c r="DB12" s="17">
        <v>-1</v>
      </c>
      <c r="DC12" s="17"/>
      <c r="DD12" s="17">
        <v>0</v>
      </c>
      <c r="DE12" s="17">
        <v>0.8</v>
      </c>
      <c r="DF12" s="17">
        <v>2.2999999999999998</v>
      </c>
      <c r="DG12" s="17">
        <v>-0.9</v>
      </c>
      <c r="DH12" s="17">
        <v>1.3</v>
      </c>
      <c r="DI12" s="17">
        <v>0.6</v>
      </c>
      <c r="DJ12" s="17">
        <v>0</v>
      </c>
      <c r="DK12" s="17">
        <v>0</v>
      </c>
      <c r="DL12" s="17">
        <v>0</v>
      </c>
      <c r="DM12" s="17">
        <v>3.8</v>
      </c>
      <c r="DN12" s="17">
        <v>7.7</v>
      </c>
      <c r="DO12" s="17">
        <v>2</v>
      </c>
      <c r="DP12" s="17">
        <v>0.5</v>
      </c>
      <c r="DQ12" s="17">
        <v>0.77</v>
      </c>
      <c r="DR12" s="17"/>
      <c r="DS12" s="17">
        <v>0</v>
      </c>
      <c r="DT12" s="17">
        <v>0.2</v>
      </c>
      <c r="DU12" s="17">
        <v>-0.3</v>
      </c>
      <c r="DV12" s="17">
        <v>0.9</v>
      </c>
      <c r="DW12" s="17"/>
      <c r="DX12" s="17">
        <v>-4.0999999999999996</v>
      </c>
      <c r="DY12" s="17">
        <v>0.6</v>
      </c>
      <c r="DZ12" s="17">
        <v>2.5</v>
      </c>
      <c r="EA12" s="17">
        <v>2.2999999999999998</v>
      </c>
      <c r="EB12" s="17">
        <v>1.2</v>
      </c>
      <c r="EC12" s="17">
        <v>0.8</v>
      </c>
      <c r="ED12" s="17">
        <v>4</v>
      </c>
      <c r="EE12" s="17">
        <v>0</v>
      </c>
      <c r="EF12" s="17">
        <v>-11.9</v>
      </c>
      <c r="EG12" s="17">
        <v>-12.6</v>
      </c>
      <c r="EH12" s="17">
        <v>0</v>
      </c>
      <c r="EI12" s="17">
        <v>0</v>
      </c>
      <c r="EJ12" s="17">
        <v>2.6</v>
      </c>
      <c r="EK12" s="17">
        <v>-0.1</v>
      </c>
      <c r="EL12" s="17">
        <v>1.6</v>
      </c>
      <c r="EM12" s="17">
        <v>0.2</v>
      </c>
      <c r="EN12" s="17">
        <v>0.2</v>
      </c>
      <c r="EO12" s="17">
        <v>0.2</v>
      </c>
      <c r="EP12" s="17"/>
      <c r="EQ12" s="17">
        <v>0</v>
      </c>
      <c r="ER12" s="17">
        <v>0</v>
      </c>
      <c r="ES12" s="17">
        <v>0</v>
      </c>
      <c r="ET12" s="17">
        <v>-0.2</v>
      </c>
      <c r="EU12" s="17">
        <v>3.7</v>
      </c>
      <c r="EV12" s="17">
        <v>3.3</v>
      </c>
      <c r="EW12" s="17">
        <v>0</v>
      </c>
      <c r="EX12" s="17">
        <v>0</v>
      </c>
      <c r="EY12" s="17">
        <v>0.2</v>
      </c>
      <c r="EZ12" s="17">
        <v>1.5</v>
      </c>
      <c r="FA12" s="17"/>
      <c r="FB12" s="17">
        <v>6.1</v>
      </c>
      <c r="FC12" s="17">
        <v>6.3</v>
      </c>
      <c r="FD12" s="17">
        <v>1.1000000000000001</v>
      </c>
      <c r="FE12" s="17">
        <v>1.5</v>
      </c>
      <c r="FF12" s="17">
        <v>2.2999999999999998</v>
      </c>
      <c r="FG12" s="17"/>
      <c r="FH12" s="17"/>
      <c r="FI12" s="17">
        <v>-160.03</v>
      </c>
      <c r="FJ12" s="15"/>
      <c r="FK12" s="17"/>
      <c r="FL12" s="17">
        <v>0</v>
      </c>
      <c r="FM12" s="17"/>
      <c r="FN12" s="17">
        <v>1.8</v>
      </c>
      <c r="FO12" s="17"/>
      <c r="FP12" s="17">
        <v>0</v>
      </c>
      <c r="FQ12" s="17">
        <v>0.8</v>
      </c>
      <c r="FR12" s="17">
        <v>0.7</v>
      </c>
      <c r="FS12" s="17">
        <v>3.3</v>
      </c>
    </row>
    <row r="13" spans="1:175" ht="24" customHeight="1" x14ac:dyDescent="0.35">
      <c r="A13" s="16" t="s">
        <v>61</v>
      </c>
      <c r="B13" s="16" t="s">
        <v>785</v>
      </c>
      <c r="C13" s="17"/>
      <c r="D13" s="17"/>
      <c r="E13" s="17">
        <v>26</v>
      </c>
      <c r="F13" s="17">
        <v>18.600000000000001</v>
      </c>
      <c r="G13" s="17"/>
      <c r="H13" s="17"/>
      <c r="I13" s="17">
        <v>-7.3</v>
      </c>
      <c r="J13" s="17">
        <v>19</v>
      </c>
      <c r="K13" s="17"/>
      <c r="L13" s="17"/>
      <c r="M13" s="17">
        <v>-47.8</v>
      </c>
      <c r="N13" s="17">
        <v>-49.9</v>
      </c>
      <c r="O13" s="17">
        <v>-25.1</v>
      </c>
      <c r="P13" s="17">
        <v>-8.1</v>
      </c>
      <c r="Q13" s="17">
        <v>-14.2</v>
      </c>
      <c r="R13" s="17">
        <v>-37.4</v>
      </c>
      <c r="S13" s="17">
        <v>40.799999999999997</v>
      </c>
      <c r="T13" s="17"/>
      <c r="U13" s="17"/>
      <c r="V13" s="17"/>
      <c r="W13" s="17"/>
      <c r="X13" s="17"/>
      <c r="Y13" s="17">
        <v>0.9</v>
      </c>
      <c r="Z13" s="17">
        <v>0.4</v>
      </c>
      <c r="AA13" s="17">
        <v>0</v>
      </c>
      <c r="AB13" s="17">
        <v>-3.4</v>
      </c>
      <c r="AC13" s="17">
        <v>1.8</v>
      </c>
      <c r="AD13" s="17">
        <v>6.4</v>
      </c>
      <c r="AE13" s="17">
        <v>1.1000000000000001</v>
      </c>
      <c r="AF13" s="17"/>
      <c r="AG13" s="17"/>
      <c r="AH13" s="17"/>
      <c r="AI13" s="17">
        <v>11</v>
      </c>
      <c r="AJ13" s="17">
        <v>-8.6999999999999993</v>
      </c>
      <c r="AK13" s="17"/>
      <c r="AL13" s="17"/>
      <c r="AM13" s="17"/>
      <c r="AN13" s="17">
        <v>-1.1000000000000001</v>
      </c>
      <c r="AO13" s="17">
        <v>-7</v>
      </c>
      <c r="AP13" s="17">
        <v>7.9</v>
      </c>
      <c r="AQ13" s="17">
        <v>11.9</v>
      </c>
      <c r="AR13" s="17">
        <v>0</v>
      </c>
      <c r="AS13" s="17">
        <v>0.2</v>
      </c>
      <c r="AT13" s="17">
        <v>2.7</v>
      </c>
      <c r="AU13" s="17">
        <v>1.2</v>
      </c>
      <c r="AV13" s="17"/>
      <c r="AW13" s="17"/>
      <c r="AX13" s="17"/>
      <c r="AY13" s="17">
        <v>-1.6</v>
      </c>
      <c r="AZ13" s="17">
        <v>0</v>
      </c>
      <c r="BA13" s="17">
        <v>0</v>
      </c>
      <c r="BB13" s="17">
        <v>-2.5</v>
      </c>
      <c r="BC13" s="17">
        <v>-2.2999999999999998</v>
      </c>
      <c r="BD13" s="17">
        <v>1</v>
      </c>
      <c r="BE13" s="17">
        <v>-0.1</v>
      </c>
      <c r="BF13" s="17">
        <v>-10.8</v>
      </c>
      <c r="BG13" s="17">
        <v>-4.3</v>
      </c>
      <c r="BH13" s="17"/>
      <c r="BI13" s="17"/>
      <c r="BJ13" s="17">
        <v>0</v>
      </c>
      <c r="BK13" s="17"/>
      <c r="BL13" s="17"/>
      <c r="BM13" s="17"/>
      <c r="BN13" s="17">
        <v>-4.5999999999999996</v>
      </c>
      <c r="BO13" s="17">
        <v>-59.6</v>
      </c>
      <c r="BP13" s="17"/>
      <c r="BQ13" s="17">
        <v>0</v>
      </c>
      <c r="BR13" s="17">
        <v>-20</v>
      </c>
      <c r="BS13" s="17"/>
      <c r="BT13" s="17"/>
      <c r="BU13" s="17"/>
      <c r="BV13" s="17"/>
      <c r="BW13" s="17"/>
      <c r="BX13" s="17"/>
      <c r="BY13" s="17"/>
      <c r="BZ13" s="17"/>
      <c r="CA13" s="17">
        <v>-0.4</v>
      </c>
      <c r="CB13" s="17">
        <v>10.3</v>
      </c>
      <c r="CC13" s="17">
        <v>14.2</v>
      </c>
      <c r="CD13" s="17">
        <v>-0.5</v>
      </c>
      <c r="CE13" s="17">
        <v>1.7</v>
      </c>
      <c r="CF13" s="17">
        <v>-3.9</v>
      </c>
      <c r="CG13" s="17"/>
      <c r="CH13" s="17"/>
      <c r="CI13" s="17"/>
      <c r="CJ13" s="17">
        <v>-16.5</v>
      </c>
      <c r="CK13" s="17">
        <v>-13.7</v>
      </c>
      <c r="CL13" s="17">
        <v>-49.1</v>
      </c>
      <c r="CM13" s="17"/>
      <c r="CN13" s="17"/>
      <c r="CO13" s="17"/>
      <c r="CP13" s="17"/>
      <c r="CQ13" s="17"/>
      <c r="CR13" s="17">
        <v>0</v>
      </c>
      <c r="CS13" s="17">
        <v>0</v>
      </c>
      <c r="CT13" s="17"/>
      <c r="CU13" s="17">
        <v>-1.2</v>
      </c>
      <c r="CV13" s="17">
        <v>0</v>
      </c>
      <c r="CW13" s="17"/>
      <c r="CX13" s="17"/>
      <c r="CY13" s="17"/>
      <c r="CZ13" s="17">
        <v>1.5</v>
      </c>
      <c r="DA13" s="17">
        <v>0</v>
      </c>
      <c r="DB13" s="17">
        <v>-0.9</v>
      </c>
      <c r="DC13" s="17"/>
      <c r="DD13" s="17">
        <v>0</v>
      </c>
      <c r="DE13" s="17">
        <v>0.8</v>
      </c>
      <c r="DF13" s="17">
        <v>2.2999999999999998</v>
      </c>
      <c r="DG13" s="17">
        <v>-0.9</v>
      </c>
      <c r="DH13" s="17">
        <v>1.3</v>
      </c>
      <c r="DI13" s="17">
        <v>0.6</v>
      </c>
      <c r="DJ13" s="17">
        <v>0</v>
      </c>
      <c r="DK13" s="17">
        <v>0</v>
      </c>
      <c r="DL13" s="17">
        <v>0</v>
      </c>
      <c r="DM13" s="17">
        <v>4.7</v>
      </c>
      <c r="DN13" s="17">
        <v>11.1</v>
      </c>
      <c r="DO13" s="17">
        <v>2</v>
      </c>
      <c r="DP13" s="17">
        <v>0.5</v>
      </c>
      <c r="DQ13" s="17">
        <v>0.77</v>
      </c>
      <c r="DR13" s="17"/>
      <c r="DS13" s="17">
        <v>0</v>
      </c>
      <c r="DT13" s="17">
        <v>0.2</v>
      </c>
      <c r="DU13" s="17">
        <v>-0.3</v>
      </c>
      <c r="DV13" s="17">
        <v>0.9</v>
      </c>
      <c r="DW13" s="17"/>
      <c r="DX13" s="17">
        <v>-4</v>
      </c>
      <c r="DY13" s="17">
        <v>0.8</v>
      </c>
      <c r="DZ13" s="17">
        <v>2.5</v>
      </c>
      <c r="EA13" s="17">
        <v>2.4</v>
      </c>
      <c r="EB13" s="17">
        <v>1.1000000000000001</v>
      </c>
      <c r="EC13" s="17">
        <v>0.8</v>
      </c>
      <c r="ED13" s="17">
        <v>4</v>
      </c>
      <c r="EE13" s="17">
        <v>0</v>
      </c>
      <c r="EF13" s="17">
        <v>-8.4</v>
      </c>
      <c r="EG13" s="17">
        <v>-8.5</v>
      </c>
      <c r="EH13" s="17">
        <v>0</v>
      </c>
      <c r="EI13" s="17">
        <v>0</v>
      </c>
      <c r="EJ13" s="17">
        <v>2.6</v>
      </c>
      <c r="EK13" s="17">
        <v>-0.1</v>
      </c>
      <c r="EL13" s="17">
        <v>1.6</v>
      </c>
      <c r="EM13" s="17">
        <v>0.2</v>
      </c>
      <c r="EN13" s="17">
        <v>0.2</v>
      </c>
      <c r="EO13" s="17">
        <v>0.2</v>
      </c>
      <c r="EP13" s="17"/>
      <c r="EQ13" s="17">
        <v>0</v>
      </c>
      <c r="ER13" s="17">
        <v>0</v>
      </c>
      <c r="ES13" s="17">
        <v>0</v>
      </c>
      <c r="ET13" s="17">
        <v>-0.2</v>
      </c>
      <c r="EU13" s="17">
        <v>-1.1000000000000001</v>
      </c>
      <c r="EV13" s="17">
        <v>1.3</v>
      </c>
      <c r="EW13" s="17">
        <v>0</v>
      </c>
      <c r="EX13" s="17">
        <v>0</v>
      </c>
      <c r="EY13" s="17">
        <v>0.2</v>
      </c>
      <c r="EZ13" s="17">
        <v>1.4</v>
      </c>
      <c r="FA13" s="17"/>
      <c r="FB13" s="17">
        <v>6.1</v>
      </c>
      <c r="FC13" s="17">
        <v>6.1</v>
      </c>
      <c r="FD13" s="17">
        <v>1.1000000000000001</v>
      </c>
      <c r="FE13" s="17">
        <v>1.6</v>
      </c>
      <c r="FF13" s="17">
        <v>3</v>
      </c>
      <c r="FG13" s="17"/>
      <c r="FH13" s="17"/>
      <c r="FI13" s="17">
        <v>-184.53</v>
      </c>
      <c r="FJ13" s="15"/>
      <c r="FK13" s="17"/>
      <c r="FL13" s="17">
        <v>0</v>
      </c>
      <c r="FM13" s="17"/>
      <c r="FN13" s="17">
        <v>1.8</v>
      </c>
      <c r="FO13" s="17"/>
      <c r="FP13" s="17">
        <v>1.6000000000000001E-4</v>
      </c>
      <c r="FQ13" s="17">
        <v>0.7</v>
      </c>
      <c r="FR13" s="17">
        <v>0.8</v>
      </c>
      <c r="FS13" s="17">
        <v>3.30016</v>
      </c>
    </row>
    <row r="14" spans="1:175" ht="24" customHeight="1" x14ac:dyDescent="0.35">
      <c r="A14" s="16" t="s">
        <v>61</v>
      </c>
      <c r="B14" s="16" t="s">
        <v>786</v>
      </c>
      <c r="C14" s="17"/>
      <c r="D14" s="17"/>
      <c r="E14" s="17">
        <v>2.4</v>
      </c>
      <c r="F14" s="17">
        <v>12.8</v>
      </c>
      <c r="G14" s="17"/>
      <c r="H14" s="17"/>
      <c r="I14" s="17">
        <v>-9.3000000000000007</v>
      </c>
      <c r="J14" s="17">
        <v>15.3</v>
      </c>
      <c r="K14" s="17"/>
      <c r="L14" s="17"/>
      <c r="M14" s="17">
        <v>-51.4</v>
      </c>
      <c r="N14" s="17">
        <v>-54.7</v>
      </c>
      <c r="O14" s="17">
        <v>-30.2</v>
      </c>
      <c r="P14" s="17">
        <v>-14.6</v>
      </c>
      <c r="Q14" s="17">
        <v>-17.5</v>
      </c>
      <c r="R14" s="17">
        <v>-39.200000000000003</v>
      </c>
      <c r="S14" s="17">
        <v>30.9</v>
      </c>
      <c r="T14" s="17"/>
      <c r="U14" s="17"/>
      <c r="V14" s="17"/>
      <c r="W14" s="17"/>
      <c r="X14" s="17"/>
      <c r="Y14" s="17">
        <v>-3.3</v>
      </c>
      <c r="Z14" s="17">
        <v>-0.1</v>
      </c>
      <c r="AA14" s="17">
        <v>0</v>
      </c>
      <c r="AB14" s="17">
        <v>-3.5</v>
      </c>
      <c r="AC14" s="17">
        <v>1.8</v>
      </c>
      <c r="AD14" s="17">
        <v>5.7</v>
      </c>
      <c r="AE14" s="17">
        <v>1.1000000000000001</v>
      </c>
      <c r="AF14" s="17"/>
      <c r="AG14" s="17"/>
      <c r="AH14" s="17"/>
      <c r="AI14" s="17">
        <v>10</v>
      </c>
      <c r="AJ14" s="17">
        <v>-8.3000000000000007</v>
      </c>
      <c r="AK14" s="17"/>
      <c r="AL14" s="17"/>
      <c r="AM14" s="17"/>
      <c r="AN14" s="17">
        <v>-1.3</v>
      </c>
      <c r="AO14" s="17">
        <v>-13.6</v>
      </c>
      <c r="AP14" s="17">
        <v>-2.2000000000000002</v>
      </c>
      <c r="AQ14" s="17">
        <v>12.4</v>
      </c>
      <c r="AR14" s="17">
        <v>-0.3</v>
      </c>
      <c r="AS14" s="17">
        <v>0.2</v>
      </c>
      <c r="AT14" s="17">
        <v>2.7</v>
      </c>
      <c r="AU14" s="17">
        <v>1.6</v>
      </c>
      <c r="AV14" s="17"/>
      <c r="AW14" s="17"/>
      <c r="AX14" s="17"/>
      <c r="AY14" s="17">
        <v>-3.8</v>
      </c>
      <c r="AZ14" s="17">
        <v>0</v>
      </c>
      <c r="BA14" s="17">
        <v>-0.3</v>
      </c>
      <c r="BB14" s="17">
        <v>-5.0999999999999996</v>
      </c>
      <c r="BC14" s="17">
        <v>-1.6</v>
      </c>
      <c r="BD14" s="17">
        <v>1</v>
      </c>
      <c r="BE14" s="17">
        <v>0</v>
      </c>
      <c r="BF14" s="17">
        <v>-9</v>
      </c>
      <c r="BG14" s="17">
        <v>-10.8</v>
      </c>
      <c r="BH14" s="17"/>
      <c r="BI14" s="17"/>
      <c r="BJ14" s="17">
        <v>0</v>
      </c>
      <c r="BK14" s="17"/>
      <c r="BL14" s="17"/>
      <c r="BM14" s="17"/>
      <c r="BN14" s="17">
        <v>-1.6</v>
      </c>
      <c r="BO14" s="17">
        <v>-63.4</v>
      </c>
      <c r="BP14" s="17"/>
      <c r="BQ14" s="17">
        <v>0</v>
      </c>
      <c r="BR14" s="17">
        <v>-22</v>
      </c>
      <c r="BS14" s="17"/>
      <c r="BT14" s="17"/>
      <c r="BU14" s="17"/>
      <c r="BV14" s="17"/>
      <c r="BW14" s="17"/>
      <c r="BX14" s="17"/>
      <c r="BY14" s="17"/>
      <c r="BZ14" s="17"/>
      <c r="CA14" s="17">
        <v>-0.4</v>
      </c>
      <c r="CB14" s="17">
        <v>9.4</v>
      </c>
      <c r="CC14" s="17">
        <v>15.3</v>
      </c>
      <c r="CD14" s="17">
        <v>-0.1</v>
      </c>
      <c r="CE14" s="17">
        <v>1.7</v>
      </c>
      <c r="CF14" s="17">
        <v>-4.0999999999999996</v>
      </c>
      <c r="CG14" s="17"/>
      <c r="CH14" s="17"/>
      <c r="CI14" s="17"/>
      <c r="CJ14" s="17">
        <v>-21.5</v>
      </c>
      <c r="CK14" s="17">
        <v>-18.5</v>
      </c>
      <c r="CL14" s="17">
        <v>-56.6</v>
      </c>
      <c r="CM14" s="17"/>
      <c r="CN14" s="17"/>
      <c r="CO14" s="17"/>
      <c r="CP14" s="17"/>
      <c r="CQ14" s="17"/>
      <c r="CR14" s="17">
        <v>0</v>
      </c>
      <c r="CS14" s="17">
        <v>0</v>
      </c>
      <c r="CT14" s="17"/>
      <c r="CU14" s="17">
        <v>-1.6</v>
      </c>
      <c r="CV14" s="17">
        <v>0</v>
      </c>
      <c r="CW14" s="17"/>
      <c r="CX14" s="17"/>
      <c r="CY14" s="17"/>
      <c r="CZ14" s="17">
        <v>1.5</v>
      </c>
      <c r="DA14" s="17">
        <v>0</v>
      </c>
      <c r="DB14" s="17">
        <v>-1</v>
      </c>
      <c r="DC14" s="17"/>
      <c r="DD14" s="17">
        <v>-0.1</v>
      </c>
      <c r="DE14" s="17">
        <v>0.7</v>
      </c>
      <c r="DF14" s="17">
        <v>1.9</v>
      </c>
      <c r="DG14" s="17">
        <v>-1.1000000000000001</v>
      </c>
      <c r="DH14" s="17">
        <v>1.3</v>
      </c>
      <c r="DI14" s="17">
        <v>0.6</v>
      </c>
      <c r="DJ14" s="17">
        <v>0</v>
      </c>
      <c r="DK14" s="17">
        <v>0</v>
      </c>
      <c r="DL14" s="17">
        <v>0</v>
      </c>
      <c r="DM14" s="17">
        <v>4.8</v>
      </c>
      <c r="DN14" s="17">
        <v>10.6</v>
      </c>
      <c r="DO14" s="17">
        <v>2</v>
      </c>
      <c r="DP14" s="17">
        <v>0.5</v>
      </c>
      <c r="DQ14" s="17">
        <v>0.77</v>
      </c>
      <c r="DR14" s="17"/>
      <c r="DS14" s="17">
        <v>0</v>
      </c>
      <c r="DT14" s="17">
        <v>-0.1</v>
      </c>
      <c r="DU14" s="17">
        <v>-0.3</v>
      </c>
      <c r="DV14" s="17">
        <v>0.9</v>
      </c>
      <c r="DW14" s="17"/>
      <c r="DX14" s="17">
        <v>-4.2</v>
      </c>
      <c r="DY14" s="17">
        <v>0.6</v>
      </c>
      <c r="DZ14" s="17">
        <v>2.4</v>
      </c>
      <c r="EA14" s="17">
        <v>2.2999999999999998</v>
      </c>
      <c r="EB14" s="17">
        <v>0.9</v>
      </c>
      <c r="EC14" s="17">
        <v>0.8</v>
      </c>
      <c r="ED14" s="17">
        <v>4</v>
      </c>
      <c r="EE14" s="17">
        <v>0</v>
      </c>
      <c r="EF14" s="17">
        <v>-10.4</v>
      </c>
      <c r="EG14" s="17">
        <v>-11.1</v>
      </c>
      <c r="EH14" s="17">
        <v>0</v>
      </c>
      <c r="EI14" s="17">
        <v>0</v>
      </c>
      <c r="EJ14" s="17">
        <v>2.6</v>
      </c>
      <c r="EK14" s="17">
        <v>-0.1</v>
      </c>
      <c r="EL14" s="17">
        <v>1.6</v>
      </c>
      <c r="EM14" s="17">
        <v>0.2</v>
      </c>
      <c r="EN14" s="17">
        <v>0.2</v>
      </c>
      <c r="EO14" s="17">
        <v>0.2</v>
      </c>
      <c r="EP14" s="17"/>
      <c r="EQ14" s="17">
        <v>0</v>
      </c>
      <c r="ER14" s="17">
        <v>0</v>
      </c>
      <c r="ES14" s="17">
        <v>0</v>
      </c>
      <c r="ET14" s="17">
        <v>-0.2</v>
      </c>
      <c r="EU14" s="17">
        <v>-2.2000000000000002</v>
      </c>
      <c r="EV14" s="17">
        <v>0</v>
      </c>
      <c r="EW14" s="17">
        <v>0</v>
      </c>
      <c r="EX14" s="17">
        <v>0</v>
      </c>
      <c r="EY14" s="17">
        <v>0.2</v>
      </c>
      <c r="EZ14" s="17">
        <v>1.2</v>
      </c>
      <c r="FA14" s="17"/>
      <c r="FB14" s="17">
        <v>7.9</v>
      </c>
      <c r="FC14" s="17">
        <v>8.1</v>
      </c>
      <c r="FD14" s="17">
        <v>1.1000000000000001</v>
      </c>
      <c r="FE14" s="17">
        <v>2.6</v>
      </c>
      <c r="FF14" s="17">
        <v>3.2</v>
      </c>
      <c r="FG14" s="17"/>
      <c r="FH14" s="17"/>
      <c r="FI14" s="17">
        <v>-310.73</v>
      </c>
      <c r="FJ14" s="15"/>
      <c r="FK14" s="17"/>
      <c r="FL14" s="17">
        <v>0</v>
      </c>
      <c r="FM14" s="17"/>
      <c r="FN14" s="17">
        <v>1.8</v>
      </c>
      <c r="FO14" s="17"/>
      <c r="FP14" s="17">
        <v>2.3700000000000001E-3</v>
      </c>
      <c r="FQ14" s="17">
        <v>0</v>
      </c>
      <c r="FR14" s="17">
        <v>0.4</v>
      </c>
      <c r="FS14" s="17">
        <v>2.2023700000000002</v>
      </c>
    </row>
    <row r="15" spans="1:175" ht="24" customHeight="1" x14ac:dyDescent="0.35">
      <c r="A15" s="16" t="s">
        <v>61</v>
      </c>
      <c r="B15" s="16" t="s">
        <v>787</v>
      </c>
      <c r="C15" s="17"/>
      <c r="D15" s="17"/>
      <c r="E15" s="17">
        <v>6.8</v>
      </c>
      <c r="F15" s="17">
        <v>13</v>
      </c>
      <c r="G15" s="17"/>
      <c r="H15" s="17"/>
      <c r="I15" s="17">
        <v>-8.8000000000000007</v>
      </c>
      <c r="J15" s="17">
        <v>15.5</v>
      </c>
      <c r="K15" s="17"/>
      <c r="L15" s="17"/>
      <c r="M15" s="17">
        <v>-48</v>
      </c>
      <c r="N15" s="17">
        <v>-53.5</v>
      </c>
      <c r="O15" s="17">
        <v>-28.9</v>
      </c>
      <c r="P15" s="17">
        <v>-10.7</v>
      </c>
      <c r="Q15" s="17">
        <v>-18.100000000000001</v>
      </c>
      <c r="R15" s="17">
        <v>-39.5</v>
      </c>
      <c r="S15" s="17">
        <v>33.1</v>
      </c>
      <c r="T15" s="17"/>
      <c r="U15" s="17"/>
      <c r="V15" s="17"/>
      <c r="W15" s="17"/>
      <c r="X15" s="17"/>
      <c r="Y15" s="17">
        <v>-1.8</v>
      </c>
      <c r="Z15" s="17">
        <v>0.5</v>
      </c>
      <c r="AA15" s="17">
        <v>0</v>
      </c>
      <c r="AB15" s="17">
        <v>-3.5</v>
      </c>
      <c r="AC15" s="17">
        <v>1.8</v>
      </c>
      <c r="AD15" s="17">
        <v>4.0999999999999996</v>
      </c>
      <c r="AE15" s="17">
        <v>1.1000000000000001</v>
      </c>
      <c r="AF15" s="17"/>
      <c r="AG15" s="17"/>
      <c r="AH15" s="17"/>
      <c r="AI15" s="17">
        <v>11</v>
      </c>
      <c r="AJ15" s="17">
        <v>-8.6999999999999993</v>
      </c>
      <c r="AK15" s="17"/>
      <c r="AL15" s="17"/>
      <c r="AM15" s="17"/>
      <c r="AN15" s="17">
        <v>-1.4</v>
      </c>
      <c r="AO15" s="17">
        <v>-16.7</v>
      </c>
      <c r="AP15" s="17">
        <v>-3.7</v>
      </c>
      <c r="AQ15" s="17">
        <v>8.3000000000000007</v>
      </c>
      <c r="AR15" s="17">
        <v>-0.4</v>
      </c>
      <c r="AS15" s="17">
        <v>0</v>
      </c>
      <c r="AT15" s="17">
        <v>2.7</v>
      </c>
      <c r="AU15" s="17">
        <v>1.2</v>
      </c>
      <c r="AV15" s="17"/>
      <c r="AW15" s="17"/>
      <c r="AX15" s="17"/>
      <c r="AY15" s="17">
        <v>-6.9</v>
      </c>
      <c r="AZ15" s="17">
        <v>0</v>
      </c>
      <c r="BA15" s="17">
        <v>0</v>
      </c>
      <c r="BB15" s="17">
        <v>-3.3</v>
      </c>
      <c r="BC15" s="17">
        <v>-1.9</v>
      </c>
      <c r="BD15" s="17">
        <v>1</v>
      </c>
      <c r="BE15" s="17">
        <v>-0.3</v>
      </c>
      <c r="BF15" s="17">
        <v>-8.9</v>
      </c>
      <c r="BG15" s="17">
        <v>-9</v>
      </c>
      <c r="BH15" s="17"/>
      <c r="BI15" s="17"/>
      <c r="BJ15" s="17">
        <v>0</v>
      </c>
      <c r="BK15" s="17"/>
      <c r="BL15" s="17"/>
      <c r="BM15" s="17"/>
      <c r="BN15" s="17">
        <v>-4.9000000000000004</v>
      </c>
      <c r="BO15" s="17">
        <v>-64.2</v>
      </c>
      <c r="BP15" s="17"/>
      <c r="BQ15" s="17">
        <v>0</v>
      </c>
      <c r="BR15" s="17">
        <v>-23.5</v>
      </c>
      <c r="BS15" s="17"/>
      <c r="BT15" s="17"/>
      <c r="BU15" s="17"/>
      <c r="BV15" s="17"/>
      <c r="BW15" s="17"/>
      <c r="BX15" s="17"/>
      <c r="BY15" s="17"/>
      <c r="BZ15" s="17"/>
      <c r="CA15" s="17">
        <v>-0.4</v>
      </c>
      <c r="CB15" s="17">
        <v>8.5</v>
      </c>
      <c r="CC15" s="17">
        <v>15.6</v>
      </c>
      <c r="CD15" s="17">
        <v>-0.3</v>
      </c>
      <c r="CE15" s="17">
        <v>2.7</v>
      </c>
      <c r="CF15" s="17">
        <v>-4</v>
      </c>
      <c r="CG15" s="17"/>
      <c r="CH15" s="17"/>
      <c r="CI15" s="17"/>
      <c r="CJ15" s="17">
        <v>-20.3</v>
      </c>
      <c r="CK15" s="17">
        <v>-17.2</v>
      </c>
      <c r="CL15" s="17">
        <v>-44.1</v>
      </c>
      <c r="CM15" s="17"/>
      <c r="CN15" s="17"/>
      <c r="CO15" s="17"/>
      <c r="CP15" s="17"/>
      <c r="CQ15" s="17"/>
      <c r="CR15" s="17">
        <v>0</v>
      </c>
      <c r="CS15" s="17">
        <v>0</v>
      </c>
      <c r="CT15" s="17"/>
      <c r="CU15" s="17">
        <v>-2</v>
      </c>
      <c r="CV15" s="17">
        <v>0</v>
      </c>
      <c r="CW15" s="17"/>
      <c r="CX15" s="17"/>
      <c r="CY15" s="17"/>
      <c r="CZ15" s="17">
        <v>1.5</v>
      </c>
      <c r="DA15" s="17">
        <v>-0.1</v>
      </c>
      <c r="DB15" s="17">
        <v>-1</v>
      </c>
      <c r="DC15" s="17"/>
      <c r="DD15" s="17">
        <v>-0.1</v>
      </c>
      <c r="DE15" s="17">
        <v>0.9</v>
      </c>
      <c r="DF15" s="17">
        <v>1.7</v>
      </c>
      <c r="DG15" s="17">
        <v>-1.1000000000000001</v>
      </c>
      <c r="DH15" s="17">
        <v>1.3</v>
      </c>
      <c r="DI15" s="17">
        <v>0.6</v>
      </c>
      <c r="DJ15" s="17">
        <v>0</v>
      </c>
      <c r="DK15" s="17">
        <v>0</v>
      </c>
      <c r="DL15" s="17">
        <v>0</v>
      </c>
      <c r="DM15" s="17">
        <v>4.5</v>
      </c>
      <c r="DN15" s="17">
        <v>10.1</v>
      </c>
      <c r="DO15" s="17">
        <v>2</v>
      </c>
      <c r="DP15" s="17">
        <v>0.5</v>
      </c>
      <c r="DQ15" s="17">
        <v>0.77</v>
      </c>
      <c r="DR15" s="17"/>
      <c r="DS15" s="17">
        <v>0</v>
      </c>
      <c r="DT15" s="17">
        <v>0</v>
      </c>
      <c r="DU15" s="17">
        <v>-0.3</v>
      </c>
      <c r="DV15" s="17">
        <v>0.9</v>
      </c>
      <c r="DW15" s="17"/>
      <c r="DX15" s="17">
        <v>-4</v>
      </c>
      <c r="DY15" s="17">
        <v>0.9</v>
      </c>
      <c r="DZ15" s="17">
        <v>2.4</v>
      </c>
      <c r="EA15" s="17">
        <v>2.2999999999999998</v>
      </c>
      <c r="EB15" s="17">
        <v>0.9</v>
      </c>
      <c r="EC15" s="17">
        <v>0.8</v>
      </c>
      <c r="ED15" s="17">
        <v>4</v>
      </c>
      <c r="EE15" s="17">
        <v>0</v>
      </c>
      <c r="EF15" s="17">
        <v>-8.5</v>
      </c>
      <c r="EG15" s="17">
        <v>-8.6999999999999993</v>
      </c>
      <c r="EH15" s="17">
        <v>0</v>
      </c>
      <c r="EI15" s="17">
        <v>0</v>
      </c>
      <c r="EJ15" s="17">
        <v>2.6</v>
      </c>
      <c r="EK15" s="17">
        <v>-0.1</v>
      </c>
      <c r="EL15" s="17">
        <v>1.7</v>
      </c>
      <c r="EM15" s="17">
        <v>0.2</v>
      </c>
      <c r="EN15" s="17">
        <v>0.2</v>
      </c>
      <c r="EO15" s="17">
        <v>0.2</v>
      </c>
      <c r="EP15" s="17"/>
      <c r="EQ15" s="17">
        <v>0</v>
      </c>
      <c r="ER15" s="17">
        <v>0</v>
      </c>
      <c r="ES15" s="17">
        <v>0</v>
      </c>
      <c r="ET15" s="17">
        <v>-0.2</v>
      </c>
      <c r="EU15" s="17">
        <v>0.1</v>
      </c>
      <c r="EV15" s="17">
        <v>0.6</v>
      </c>
      <c r="EW15" s="17">
        <v>0</v>
      </c>
      <c r="EX15" s="17">
        <v>0</v>
      </c>
      <c r="EY15" s="17">
        <v>0.2</v>
      </c>
      <c r="EZ15" s="17">
        <v>1.2</v>
      </c>
      <c r="FA15" s="17"/>
      <c r="FB15" s="17">
        <v>7.8</v>
      </c>
      <c r="FC15" s="17">
        <v>7.8</v>
      </c>
      <c r="FD15" s="17">
        <v>1.1000000000000001</v>
      </c>
      <c r="FE15" s="17">
        <v>2.2999999999999998</v>
      </c>
      <c r="FF15" s="17">
        <v>3.8</v>
      </c>
      <c r="FG15" s="17"/>
      <c r="FH15" s="17"/>
      <c r="FI15" s="17">
        <v>-286.23</v>
      </c>
      <c r="FJ15" s="15"/>
      <c r="FK15" s="17"/>
      <c r="FL15" s="17">
        <v>0</v>
      </c>
      <c r="FM15" s="17"/>
      <c r="FN15" s="17">
        <v>1.8</v>
      </c>
      <c r="FO15" s="17"/>
      <c r="FP15" s="17">
        <v>1.7700000000000001E-3</v>
      </c>
      <c r="FQ15" s="17">
        <v>-0.1</v>
      </c>
      <c r="FR15" s="17">
        <v>0.7</v>
      </c>
      <c r="FS15" s="17">
        <v>2.40177</v>
      </c>
    </row>
    <row r="16" spans="1:175" ht="24" customHeight="1" x14ac:dyDescent="0.35">
      <c r="A16" s="16" t="s">
        <v>61</v>
      </c>
      <c r="B16" s="16" t="s">
        <v>788</v>
      </c>
      <c r="C16" s="17"/>
      <c r="D16" s="17"/>
      <c r="E16" s="17">
        <v>12.5</v>
      </c>
      <c r="F16" s="17">
        <v>15.3</v>
      </c>
      <c r="G16" s="17"/>
      <c r="H16" s="17"/>
      <c r="I16" s="17">
        <v>-9.4</v>
      </c>
      <c r="J16" s="17">
        <v>16.2</v>
      </c>
      <c r="K16" s="17"/>
      <c r="L16" s="17"/>
      <c r="M16" s="17">
        <v>-52.8</v>
      </c>
      <c r="N16" s="17">
        <v>-48</v>
      </c>
      <c r="O16" s="17">
        <v>-24.1</v>
      </c>
      <c r="P16" s="17">
        <v>-13.3</v>
      </c>
      <c r="Q16" s="17">
        <v>-19.7</v>
      </c>
      <c r="R16" s="17">
        <v>-41.9</v>
      </c>
      <c r="S16" s="17">
        <v>31.5</v>
      </c>
      <c r="T16" s="17"/>
      <c r="U16" s="17"/>
      <c r="V16" s="17"/>
      <c r="W16" s="17"/>
      <c r="X16" s="17"/>
      <c r="Y16" s="17">
        <v>-1.9</v>
      </c>
      <c r="Z16" s="17">
        <v>0.5</v>
      </c>
      <c r="AA16" s="17">
        <v>0</v>
      </c>
      <c r="AB16" s="17">
        <v>-3.4</v>
      </c>
      <c r="AC16" s="17">
        <v>1.8</v>
      </c>
      <c r="AD16" s="17">
        <v>5.2</v>
      </c>
      <c r="AE16" s="17">
        <v>1.1000000000000001</v>
      </c>
      <c r="AF16" s="17"/>
      <c r="AG16" s="17"/>
      <c r="AH16" s="17"/>
      <c r="AI16" s="17">
        <v>12.4</v>
      </c>
      <c r="AJ16" s="17">
        <v>-14.5</v>
      </c>
      <c r="AK16" s="17"/>
      <c r="AL16" s="17"/>
      <c r="AM16" s="17"/>
      <c r="AN16" s="17">
        <v>-1.4</v>
      </c>
      <c r="AO16" s="17">
        <v>-13.2</v>
      </c>
      <c r="AP16" s="17">
        <v>-3.1</v>
      </c>
      <c r="AQ16" s="17">
        <v>6.6</v>
      </c>
      <c r="AR16" s="17">
        <v>0</v>
      </c>
      <c r="AS16" s="17">
        <v>-0.4</v>
      </c>
      <c r="AT16" s="17">
        <v>2.7</v>
      </c>
      <c r="AU16" s="17">
        <v>2.1</v>
      </c>
      <c r="AV16" s="17"/>
      <c r="AW16" s="17"/>
      <c r="AX16" s="17"/>
      <c r="AY16" s="17">
        <v>-2.7</v>
      </c>
      <c r="AZ16" s="17">
        <v>0</v>
      </c>
      <c r="BA16" s="17">
        <v>0</v>
      </c>
      <c r="BB16" s="17">
        <v>0</v>
      </c>
      <c r="BC16" s="17">
        <v>-0.1</v>
      </c>
      <c r="BD16" s="17">
        <v>1</v>
      </c>
      <c r="BE16" s="17">
        <v>-0.1</v>
      </c>
      <c r="BF16" s="17">
        <v>-5.7</v>
      </c>
      <c r="BG16" s="17">
        <v>-9</v>
      </c>
      <c r="BH16" s="17"/>
      <c r="BI16" s="17"/>
      <c r="BJ16" s="17">
        <v>0</v>
      </c>
      <c r="BK16" s="17"/>
      <c r="BL16" s="17"/>
      <c r="BM16" s="17"/>
      <c r="BN16" s="17">
        <v>-6.1</v>
      </c>
      <c r="BO16" s="17">
        <v>-65.5</v>
      </c>
      <c r="BP16" s="17"/>
      <c r="BQ16" s="17">
        <v>0</v>
      </c>
      <c r="BR16" s="17">
        <v>-25.9</v>
      </c>
      <c r="BS16" s="17"/>
      <c r="BT16" s="17"/>
      <c r="BU16" s="17"/>
      <c r="BV16" s="17"/>
      <c r="BW16" s="17"/>
      <c r="BX16" s="17"/>
      <c r="BY16" s="17"/>
      <c r="BZ16" s="17"/>
      <c r="CA16" s="17">
        <v>-0.5</v>
      </c>
      <c r="CB16" s="17">
        <v>8.3000000000000007</v>
      </c>
      <c r="CC16" s="17">
        <v>14.8</v>
      </c>
      <c r="CD16" s="17">
        <v>-0.9</v>
      </c>
      <c r="CE16" s="17">
        <v>2.1</v>
      </c>
      <c r="CF16" s="17">
        <v>-3.9</v>
      </c>
      <c r="CG16" s="17"/>
      <c r="CH16" s="17"/>
      <c r="CI16" s="17"/>
      <c r="CJ16" s="17">
        <v>-21.9</v>
      </c>
      <c r="CK16" s="17">
        <v>-18.7</v>
      </c>
      <c r="CL16" s="17">
        <v>-46</v>
      </c>
      <c r="CM16" s="17"/>
      <c r="CN16" s="17"/>
      <c r="CO16" s="17"/>
      <c r="CP16" s="17"/>
      <c r="CQ16" s="17"/>
      <c r="CR16" s="17">
        <v>0</v>
      </c>
      <c r="CS16" s="17">
        <v>0</v>
      </c>
      <c r="CT16" s="17"/>
      <c r="CU16" s="17">
        <v>-2.2999999999999998</v>
      </c>
      <c r="CV16" s="17">
        <v>0</v>
      </c>
      <c r="CW16" s="17"/>
      <c r="CX16" s="17"/>
      <c r="CY16" s="17"/>
      <c r="CZ16" s="17">
        <v>1.5</v>
      </c>
      <c r="DA16" s="17">
        <v>0</v>
      </c>
      <c r="DB16" s="17">
        <v>-1</v>
      </c>
      <c r="DC16" s="17"/>
      <c r="DD16" s="17">
        <v>-0.1</v>
      </c>
      <c r="DE16" s="17">
        <v>1.1000000000000001</v>
      </c>
      <c r="DF16" s="17">
        <v>1.7</v>
      </c>
      <c r="DG16" s="17">
        <v>-0.9</v>
      </c>
      <c r="DH16" s="17">
        <v>1.3</v>
      </c>
      <c r="DI16" s="17">
        <v>0.6</v>
      </c>
      <c r="DJ16" s="17">
        <v>0</v>
      </c>
      <c r="DK16" s="17">
        <v>0</v>
      </c>
      <c r="DL16" s="17">
        <v>0</v>
      </c>
      <c r="DM16" s="17">
        <v>4.3</v>
      </c>
      <c r="DN16" s="17">
        <v>9.5</v>
      </c>
      <c r="DO16" s="17">
        <v>2</v>
      </c>
      <c r="DP16" s="17">
        <v>0.5</v>
      </c>
      <c r="DQ16" s="17">
        <v>0.77</v>
      </c>
      <c r="DR16" s="17"/>
      <c r="DS16" s="17">
        <v>0</v>
      </c>
      <c r="DT16" s="17">
        <v>0</v>
      </c>
      <c r="DU16" s="17">
        <v>-0.3</v>
      </c>
      <c r="DV16" s="17">
        <v>0.9</v>
      </c>
      <c r="DW16" s="17"/>
      <c r="DX16" s="17">
        <v>-4</v>
      </c>
      <c r="DY16" s="17">
        <v>0.8</v>
      </c>
      <c r="DZ16" s="17">
        <v>2.4</v>
      </c>
      <c r="EA16" s="17">
        <v>2.2999999999999998</v>
      </c>
      <c r="EB16" s="17">
        <v>0.9</v>
      </c>
      <c r="EC16" s="17">
        <v>0.8</v>
      </c>
      <c r="ED16" s="17">
        <v>4</v>
      </c>
      <c r="EE16" s="17">
        <v>0</v>
      </c>
      <c r="EF16" s="17">
        <v>-9.5</v>
      </c>
      <c r="EG16" s="17">
        <v>-9.3000000000000007</v>
      </c>
      <c r="EH16" s="17">
        <v>0</v>
      </c>
      <c r="EI16" s="17">
        <v>0</v>
      </c>
      <c r="EJ16" s="17">
        <v>2.6</v>
      </c>
      <c r="EK16" s="17">
        <v>-0.1</v>
      </c>
      <c r="EL16" s="17">
        <v>1.7</v>
      </c>
      <c r="EM16" s="17">
        <v>0.2</v>
      </c>
      <c r="EN16" s="17">
        <v>0.2</v>
      </c>
      <c r="EO16" s="17">
        <v>0.2</v>
      </c>
      <c r="EP16" s="17"/>
      <c r="EQ16" s="17">
        <v>0</v>
      </c>
      <c r="ER16" s="17">
        <v>0</v>
      </c>
      <c r="ES16" s="17">
        <v>0</v>
      </c>
      <c r="ET16" s="17">
        <v>-0.2</v>
      </c>
      <c r="EU16" s="17">
        <v>2</v>
      </c>
      <c r="EV16" s="17">
        <v>1.7</v>
      </c>
      <c r="EW16" s="17">
        <v>0</v>
      </c>
      <c r="EX16" s="17">
        <v>0</v>
      </c>
      <c r="EY16" s="17">
        <v>0.2</v>
      </c>
      <c r="EZ16" s="17">
        <v>1.2</v>
      </c>
      <c r="FA16" s="17"/>
      <c r="FB16" s="17">
        <v>7.4</v>
      </c>
      <c r="FC16" s="17">
        <v>7.4</v>
      </c>
      <c r="FD16" s="17">
        <v>1.1000000000000001</v>
      </c>
      <c r="FE16" s="17">
        <v>2.2999999999999998</v>
      </c>
      <c r="FF16" s="17">
        <v>3.1</v>
      </c>
      <c r="FG16" s="17"/>
      <c r="FH16" s="17"/>
      <c r="FI16" s="17">
        <v>-281.02999999999997</v>
      </c>
      <c r="FJ16" s="15"/>
      <c r="FK16" s="17"/>
      <c r="FL16" s="17">
        <v>0</v>
      </c>
      <c r="FM16" s="17"/>
      <c r="FN16" s="17">
        <v>1.8</v>
      </c>
      <c r="FO16" s="17"/>
      <c r="FP16" s="17">
        <v>2.5999999999999999E-3</v>
      </c>
      <c r="FQ16" s="17">
        <v>-0.3</v>
      </c>
      <c r="FR16" s="17">
        <v>0.5</v>
      </c>
      <c r="FS16" s="17">
        <v>2.0026000000000002</v>
      </c>
    </row>
    <row r="17" spans="1:175" ht="24" customHeight="1" x14ac:dyDescent="0.35">
      <c r="A17" s="16" t="s">
        <v>61</v>
      </c>
      <c r="B17" s="16" t="s">
        <v>789</v>
      </c>
      <c r="C17" s="17"/>
      <c r="D17" s="17"/>
      <c r="E17" s="17">
        <v>4.5</v>
      </c>
      <c r="F17" s="17">
        <v>12.5</v>
      </c>
      <c r="G17" s="17"/>
      <c r="H17" s="17"/>
      <c r="I17" s="17">
        <v>-10.5</v>
      </c>
      <c r="J17" s="17">
        <v>15.9</v>
      </c>
      <c r="K17" s="17"/>
      <c r="L17" s="17"/>
      <c r="M17" s="17">
        <v>-49</v>
      </c>
      <c r="N17" s="17">
        <v>-54.8</v>
      </c>
      <c r="O17" s="17">
        <v>-32.1</v>
      </c>
      <c r="P17" s="17">
        <v>-10.9</v>
      </c>
      <c r="Q17" s="17">
        <v>-19.899999999999999</v>
      </c>
      <c r="R17" s="17">
        <v>-40.299999999999997</v>
      </c>
      <c r="S17" s="17">
        <v>32.9</v>
      </c>
      <c r="T17" s="17"/>
      <c r="U17" s="17"/>
      <c r="V17" s="17"/>
      <c r="W17" s="17"/>
      <c r="X17" s="17"/>
      <c r="Y17" s="17">
        <v>-1.8</v>
      </c>
      <c r="Z17" s="17">
        <v>0.2</v>
      </c>
      <c r="AA17" s="17">
        <v>0</v>
      </c>
      <c r="AB17" s="17">
        <v>-3.5</v>
      </c>
      <c r="AC17" s="17">
        <v>1.8</v>
      </c>
      <c r="AD17" s="17">
        <v>5.8</v>
      </c>
      <c r="AE17" s="17">
        <v>1.1000000000000001</v>
      </c>
      <c r="AF17" s="17"/>
      <c r="AG17" s="17"/>
      <c r="AH17" s="17"/>
      <c r="AI17" s="17">
        <v>10.8</v>
      </c>
      <c r="AJ17" s="17">
        <v>-17</v>
      </c>
      <c r="AK17" s="17"/>
      <c r="AL17" s="17"/>
      <c r="AM17" s="17"/>
      <c r="AN17" s="17">
        <v>-1.5</v>
      </c>
      <c r="AO17" s="17">
        <v>-18.399999999999999</v>
      </c>
      <c r="AP17" s="17">
        <v>-3.5</v>
      </c>
      <c r="AQ17" s="17">
        <v>8.6</v>
      </c>
      <c r="AR17" s="17">
        <v>0.7</v>
      </c>
      <c r="AS17" s="17">
        <v>0.2</v>
      </c>
      <c r="AT17" s="17">
        <v>2.7</v>
      </c>
      <c r="AU17" s="17">
        <v>0.5</v>
      </c>
      <c r="AV17" s="17"/>
      <c r="AW17" s="17"/>
      <c r="AX17" s="17"/>
      <c r="AY17" s="17">
        <v>-6.1</v>
      </c>
      <c r="AZ17" s="17">
        <v>0</v>
      </c>
      <c r="BA17" s="17">
        <v>0</v>
      </c>
      <c r="BB17" s="17">
        <v>-4.3</v>
      </c>
      <c r="BC17" s="17">
        <v>-2.8</v>
      </c>
      <c r="BD17" s="17">
        <v>1</v>
      </c>
      <c r="BE17" s="17">
        <v>-0.2</v>
      </c>
      <c r="BF17" s="17">
        <v>-12</v>
      </c>
      <c r="BG17" s="17">
        <v>-9</v>
      </c>
      <c r="BH17" s="17"/>
      <c r="BI17" s="17"/>
      <c r="BJ17" s="17">
        <v>0</v>
      </c>
      <c r="BK17" s="17"/>
      <c r="BL17" s="17"/>
      <c r="BM17" s="17"/>
      <c r="BN17" s="17">
        <v>-4.4000000000000004</v>
      </c>
      <c r="BO17" s="17">
        <v>-64.900000000000006</v>
      </c>
      <c r="BP17" s="17"/>
      <c r="BQ17" s="17">
        <v>0</v>
      </c>
      <c r="BR17" s="17">
        <v>-21.4</v>
      </c>
      <c r="BS17" s="17"/>
      <c r="BT17" s="17"/>
      <c r="BU17" s="17"/>
      <c r="BV17" s="17"/>
      <c r="BW17" s="17"/>
      <c r="BX17" s="17"/>
      <c r="BY17" s="17"/>
      <c r="BZ17" s="17"/>
      <c r="CA17" s="17">
        <v>-0.4</v>
      </c>
      <c r="CB17" s="17">
        <v>9.3000000000000007</v>
      </c>
      <c r="CC17" s="17">
        <v>15.6</v>
      </c>
      <c r="CD17" s="17">
        <v>0.6</v>
      </c>
      <c r="CE17" s="17">
        <v>1.7</v>
      </c>
      <c r="CF17" s="17">
        <v>-4</v>
      </c>
      <c r="CG17" s="17"/>
      <c r="CH17" s="17"/>
      <c r="CI17" s="17"/>
      <c r="CJ17" s="17">
        <v>-21.4</v>
      </c>
      <c r="CK17" s="17">
        <v>-17.899999999999999</v>
      </c>
      <c r="CL17" s="17">
        <v>-45.1</v>
      </c>
      <c r="CM17" s="17"/>
      <c r="CN17" s="17"/>
      <c r="CO17" s="17"/>
      <c r="CP17" s="17"/>
      <c r="CQ17" s="17"/>
      <c r="CR17" s="17">
        <v>0</v>
      </c>
      <c r="CS17" s="17">
        <v>0</v>
      </c>
      <c r="CT17" s="17"/>
      <c r="CU17" s="17">
        <v>-2.6</v>
      </c>
      <c r="CV17" s="17">
        <v>0</v>
      </c>
      <c r="CW17" s="17"/>
      <c r="CX17" s="17"/>
      <c r="CY17" s="17"/>
      <c r="CZ17" s="17">
        <v>1.5</v>
      </c>
      <c r="DA17" s="17">
        <v>0</v>
      </c>
      <c r="DB17" s="17">
        <v>-1</v>
      </c>
      <c r="DC17" s="17"/>
      <c r="DD17" s="17">
        <v>-0.1</v>
      </c>
      <c r="DE17" s="17">
        <v>1.1000000000000001</v>
      </c>
      <c r="DF17" s="17">
        <v>1.8</v>
      </c>
      <c r="DG17" s="17">
        <v>-0.9</v>
      </c>
      <c r="DH17" s="17">
        <v>1.3</v>
      </c>
      <c r="DI17" s="17">
        <v>0.7</v>
      </c>
      <c r="DJ17" s="17">
        <v>0</v>
      </c>
      <c r="DK17" s="17">
        <v>0</v>
      </c>
      <c r="DL17" s="17">
        <v>0</v>
      </c>
      <c r="DM17" s="17">
        <v>4.5</v>
      </c>
      <c r="DN17" s="17">
        <v>9.5</v>
      </c>
      <c r="DO17" s="17">
        <v>2</v>
      </c>
      <c r="DP17" s="17">
        <v>0.5</v>
      </c>
      <c r="DQ17" s="17">
        <v>0.77</v>
      </c>
      <c r="DR17" s="17"/>
      <c r="DS17" s="17">
        <v>0</v>
      </c>
      <c r="DT17" s="17">
        <v>0.1</v>
      </c>
      <c r="DU17" s="17">
        <v>0</v>
      </c>
      <c r="DV17" s="17">
        <v>0.9</v>
      </c>
      <c r="DW17" s="17"/>
      <c r="DX17" s="17">
        <v>-4.0999999999999996</v>
      </c>
      <c r="DY17" s="17">
        <v>0.8</v>
      </c>
      <c r="DZ17" s="17">
        <v>2.5</v>
      </c>
      <c r="EA17" s="17">
        <v>2.4</v>
      </c>
      <c r="EB17" s="17">
        <v>0.9</v>
      </c>
      <c r="EC17" s="17">
        <v>0.8</v>
      </c>
      <c r="ED17" s="17">
        <v>4</v>
      </c>
      <c r="EE17" s="17">
        <v>0</v>
      </c>
      <c r="EF17" s="17">
        <v>-8.5</v>
      </c>
      <c r="EG17" s="17">
        <v>-8.5</v>
      </c>
      <c r="EH17" s="17">
        <v>0</v>
      </c>
      <c r="EI17" s="17">
        <v>0</v>
      </c>
      <c r="EJ17" s="17">
        <v>2.6</v>
      </c>
      <c r="EK17" s="17">
        <v>-0.1</v>
      </c>
      <c r="EL17" s="17">
        <v>1.6</v>
      </c>
      <c r="EM17" s="17">
        <v>0.2</v>
      </c>
      <c r="EN17" s="17">
        <v>0.2</v>
      </c>
      <c r="EO17" s="17">
        <v>0.2</v>
      </c>
      <c r="EP17" s="17"/>
      <c r="EQ17" s="17">
        <v>0</v>
      </c>
      <c r="ER17" s="17">
        <v>0</v>
      </c>
      <c r="ES17" s="17">
        <v>0</v>
      </c>
      <c r="ET17" s="17">
        <v>-0.2</v>
      </c>
      <c r="EU17" s="17">
        <v>1.9</v>
      </c>
      <c r="EV17" s="17">
        <v>1.1000000000000001</v>
      </c>
      <c r="EW17" s="17">
        <v>0</v>
      </c>
      <c r="EX17" s="17">
        <v>0</v>
      </c>
      <c r="EY17" s="17">
        <v>0.2</v>
      </c>
      <c r="EZ17" s="17">
        <v>1.2</v>
      </c>
      <c r="FA17" s="17"/>
      <c r="FB17" s="17">
        <v>7.1</v>
      </c>
      <c r="FC17" s="17">
        <v>7.2</v>
      </c>
      <c r="FD17" s="17">
        <v>1.1000000000000001</v>
      </c>
      <c r="FE17" s="17">
        <v>2.2000000000000002</v>
      </c>
      <c r="FF17" s="17">
        <v>2.9</v>
      </c>
      <c r="FG17" s="17"/>
      <c r="FH17" s="17"/>
      <c r="FI17" s="17">
        <v>-310.93</v>
      </c>
      <c r="FJ17" s="15"/>
      <c r="FK17" s="17"/>
      <c r="FL17" s="17">
        <v>0</v>
      </c>
      <c r="FM17" s="17"/>
      <c r="FN17" s="17">
        <v>1.9</v>
      </c>
      <c r="FO17" s="17"/>
      <c r="FP17" s="17">
        <v>0</v>
      </c>
      <c r="FQ17" s="17">
        <v>-0.5</v>
      </c>
      <c r="FR17" s="17">
        <v>0.5</v>
      </c>
      <c r="FS17" s="17">
        <v>1.9</v>
      </c>
    </row>
    <row r="18" spans="1:175" ht="24" customHeight="1" x14ac:dyDescent="0.35">
      <c r="A18" s="18" t="s">
        <v>61</v>
      </c>
      <c r="B18" s="18" t="s">
        <v>790</v>
      </c>
      <c r="C18" s="19"/>
      <c r="D18" s="19"/>
      <c r="E18" s="19">
        <v>3.8</v>
      </c>
      <c r="F18" s="19">
        <v>12.8</v>
      </c>
      <c r="G18" s="19"/>
      <c r="H18" s="19"/>
      <c r="I18" s="19">
        <v>-11.6</v>
      </c>
      <c r="J18" s="19">
        <v>10.8</v>
      </c>
      <c r="K18" s="19"/>
      <c r="L18" s="19"/>
      <c r="M18" s="19">
        <v>-53</v>
      </c>
      <c r="N18" s="19">
        <v>-52</v>
      </c>
      <c r="O18" s="19">
        <v>-27.2</v>
      </c>
      <c r="P18" s="19">
        <v>-15.3</v>
      </c>
      <c r="Q18" s="19">
        <v>-20.2</v>
      </c>
      <c r="R18" s="19">
        <v>-41.4</v>
      </c>
      <c r="S18" s="19">
        <v>31.1</v>
      </c>
      <c r="T18" s="19"/>
      <c r="U18" s="19"/>
      <c r="V18" s="19"/>
      <c r="W18" s="19"/>
      <c r="X18" s="19"/>
      <c r="Y18" s="19">
        <v>-2.7</v>
      </c>
      <c r="Z18" s="19">
        <v>0.3</v>
      </c>
      <c r="AA18" s="19">
        <v>0</v>
      </c>
      <c r="AB18" s="19">
        <v>-3.5</v>
      </c>
      <c r="AC18" s="19">
        <v>1.8</v>
      </c>
      <c r="AD18" s="19">
        <v>5.9</v>
      </c>
      <c r="AE18" s="19">
        <v>1.1000000000000001</v>
      </c>
      <c r="AF18" s="19"/>
      <c r="AG18" s="19"/>
      <c r="AH18" s="19"/>
      <c r="AI18" s="19">
        <v>10.9</v>
      </c>
      <c r="AJ18" s="19">
        <v>-13.2</v>
      </c>
      <c r="AK18" s="19"/>
      <c r="AL18" s="19"/>
      <c r="AM18" s="19"/>
      <c r="AN18" s="19">
        <v>-1.5</v>
      </c>
      <c r="AO18" s="19">
        <v>-14.9</v>
      </c>
      <c r="AP18" s="19">
        <v>-3.2</v>
      </c>
      <c r="AQ18" s="19">
        <v>7.1</v>
      </c>
      <c r="AR18" s="19">
        <v>-0.5</v>
      </c>
      <c r="AS18" s="19">
        <v>0.3</v>
      </c>
      <c r="AT18" s="19">
        <v>2.7</v>
      </c>
      <c r="AU18" s="19">
        <v>0.5</v>
      </c>
      <c r="AV18" s="19"/>
      <c r="AW18" s="19"/>
      <c r="AX18" s="19"/>
      <c r="AY18" s="19">
        <v>-4</v>
      </c>
      <c r="AZ18" s="19">
        <v>0</v>
      </c>
      <c r="BA18" s="19">
        <v>0</v>
      </c>
      <c r="BB18" s="19">
        <v>-1.5</v>
      </c>
      <c r="BC18" s="19">
        <v>-1.8</v>
      </c>
      <c r="BD18" s="19">
        <v>1</v>
      </c>
      <c r="BE18" s="19">
        <v>-0.2</v>
      </c>
      <c r="BF18" s="19">
        <v>-7.1</v>
      </c>
      <c r="BG18" s="19">
        <v>-9</v>
      </c>
      <c r="BH18" s="19"/>
      <c r="BI18" s="19"/>
      <c r="BJ18" s="19">
        <v>0</v>
      </c>
      <c r="BK18" s="19"/>
      <c r="BL18" s="19"/>
      <c r="BM18" s="19"/>
      <c r="BN18" s="19">
        <v>-6.4</v>
      </c>
      <c r="BO18" s="19">
        <v>-66.2</v>
      </c>
      <c r="BP18" s="19"/>
      <c r="BQ18" s="19">
        <v>0</v>
      </c>
      <c r="BR18" s="19">
        <v>-24.2</v>
      </c>
      <c r="BS18" s="19"/>
      <c r="BT18" s="19"/>
      <c r="BU18" s="19"/>
      <c r="BV18" s="19"/>
      <c r="BW18" s="19"/>
      <c r="BX18" s="19"/>
      <c r="BY18" s="19"/>
      <c r="BZ18" s="19"/>
      <c r="CA18" s="19">
        <v>-0.4</v>
      </c>
      <c r="CB18" s="19">
        <v>8.6999999999999993</v>
      </c>
      <c r="CC18" s="19">
        <v>15</v>
      </c>
      <c r="CD18" s="19">
        <v>-0.7</v>
      </c>
      <c r="CE18" s="19">
        <v>1.7</v>
      </c>
      <c r="CF18" s="19">
        <v>-4</v>
      </c>
      <c r="CG18" s="19"/>
      <c r="CH18" s="19"/>
      <c r="CI18" s="19"/>
      <c r="CJ18" s="19">
        <v>-22.6</v>
      </c>
      <c r="CK18" s="19">
        <v>-19.600000000000001</v>
      </c>
      <c r="CL18" s="19">
        <v>-47.3</v>
      </c>
      <c r="CM18" s="19"/>
      <c r="CN18" s="19"/>
      <c r="CO18" s="19"/>
      <c r="CP18" s="19"/>
      <c r="CQ18" s="19"/>
      <c r="CR18" s="19">
        <v>0</v>
      </c>
      <c r="CS18" s="19">
        <v>0</v>
      </c>
      <c r="CT18" s="19"/>
      <c r="CU18" s="19">
        <v>-1.9</v>
      </c>
      <c r="CV18" s="19">
        <v>0</v>
      </c>
      <c r="CW18" s="19"/>
      <c r="CX18" s="19"/>
      <c r="CY18" s="19"/>
      <c r="CZ18" s="19">
        <v>1.5</v>
      </c>
      <c r="DA18" s="19">
        <v>0</v>
      </c>
      <c r="DB18" s="19">
        <v>-1</v>
      </c>
      <c r="DC18" s="19"/>
      <c r="DD18" s="19">
        <v>-0.1</v>
      </c>
      <c r="DE18" s="19">
        <v>1.1000000000000001</v>
      </c>
      <c r="DF18" s="19">
        <v>0.9</v>
      </c>
      <c r="DG18" s="19">
        <v>-0.7</v>
      </c>
      <c r="DH18" s="19">
        <v>1.3</v>
      </c>
      <c r="DI18" s="19">
        <v>0.6</v>
      </c>
      <c r="DJ18" s="19">
        <v>0</v>
      </c>
      <c r="DK18" s="19">
        <v>0</v>
      </c>
      <c r="DL18" s="19">
        <v>0</v>
      </c>
      <c r="DM18" s="19">
        <v>4.0999999999999996</v>
      </c>
      <c r="DN18" s="19">
        <v>8.6</v>
      </c>
      <c r="DO18" s="19">
        <v>2</v>
      </c>
      <c r="DP18" s="19">
        <v>0.5</v>
      </c>
      <c r="DQ18" s="19">
        <v>0.77</v>
      </c>
      <c r="DR18" s="19"/>
      <c r="DS18" s="19">
        <v>0</v>
      </c>
      <c r="DT18" s="19">
        <v>0.1</v>
      </c>
      <c r="DU18" s="19">
        <v>-0.3</v>
      </c>
      <c r="DV18" s="19">
        <v>0.9</v>
      </c>
      <c r="DW18" s="19"/>
      <c r="DX18" s="19">
        <v>-4.0999999999999996</v>
      </c>
      <c r="DY18" s="19">
        <v>0.8</v>
      </c>
      <c r="DZ18" s="19">
        <v>2.5</v>
      </c>
      <c r="EA18" s="19">
        <v>2.2000000000000002</v>
      </c>
      <c r="EB18" s="19">
        <v>0.9</v>
      </c>
      <c r="EC18" s="19">
        <v>0.8</v>
      </c>
      <c r="ED18" s="19">
        <v>4</v>
      </c>
      <c r="EE18" s="19">
        <v>0</v>
      </c>
      <c r="EF18" s="19">
        <v>-9.6</v>
      </c>
      <c r="EG18" s="19">
        <v>-10</v>
      </c>
      <c r="EH18" s="19">
        <v>0</v>
      </c>
      <c r="EI18" s="19">
        <v>0</v>
      </c>
      <c r="EJ18" s="19">
        <v>2.6</v>
      </c>
      <c r="EK18" s="19">
        <v>-0.1</v>
      </c>
      <c r="EL18" s="19">
        <v>1.6</v>
      </c>
      <c r="EM18" s="19">
        <v>0.2</v>
      </c>
      <c r="EN18" s="19">
        <v>0.2</v>
      </c>
      <c r="EO18" s="19">
        <v>0.2</v>
      </c>
      <c r="EP18" s="19"/>
      <c r="EQ18" s="19">
        <v>0</v>
      </c>
      <c r="ER18" s="19">
        <v>0</v>
      </c>
      <c r="ES18" s="19">
        <v>0</v>
      </c>
      <c r="ET18" s="19">
        <v>-0.2</v>
      </c>
      <c r="EU18" s="19">
        <v>1.7</v>
      </c>
      <c r="EV18" s="19">
        <v>2.4</v>
      </c>
      <c r="EW18" s="19">
        <v>0</v>
      </c>
      <c r="EX18" s="19">
        <v>0</v>
      </c>
      <c r="EY18" s="19">
        <v>0.2</v>
      </c>
      <c r="EZ18" s="19">
        <v>1.2</v>
      </c>
      <c r="FA18" s="19"/>
      <c r="FB18" s="19">
        <v>7.1</v>
      </c>
      <c r="FC18" s="19">
        <v>7.3</v>
      </c>
      <c r="FD18" s="19">
        <v>1.1000000000000001</v>
      </c>
      <c r="FE18" s="19">
        <v>2.2000000000000002</v>
      </c>
      <c r="FF18" s="19">
        <v>2.1</v>
      </c>
      <c r="FG18" s="19"/>
      <c r="FH18" s="19"/>
      <c r="FI18" s="19">
        <v>-324.02999999999997</v>
      </c>
      <c r="FJ18" s="15"/>
      <c r="FK18" s="19"/>
      <c r="FL18" s="19">
        <v>0</v>
      </c>
      <c r="FM18" s="19"/>
      <c r="FN18" s="19">
        <v>1.7</v>
      </c>
      <c r="FO18" s="19"/>
      <c r="FP18" s="19">
        <v>0</v>
      </c>
      <c r="FQ18" s="19">
        <v>-0.4</v>
      </c>
      <c r="FR18" s="19">
        <v>0.9</v>
      </c>
      <c r="FS18" s="19">
        <v>2.2000000000000002</v>
      </c>
    </row>
    <row r="19" spans="1:175" ht="24" customHeight="1" x14ac:dyDescent="0.35">
      <c r="A19" s="13" t="s">
        <v>61</v>
      </c>
      <c r="B19" s="13" t="s">
        <v>791</v>
      </c>
      <c r="C19" s="14"/>
      <c r="D19" s="14"/>
      <c r="E19" s="14">
        <v>2.7</v>
      </c>
      <c r="F19" s="14">
        <v>12.6</v>
      </c>
      <c r="G19" s="14"/>
      <c r="H19" s="14"/>
      <c r="I19" s="14">
        <v>-11.2</v>
      </c>
      <c r="J19" s="14">
        <v>23.1</v>
      </c>
      <c r="K19" s="14"/>
      <c r="L19" s="14"/>
      <c r="M19" s="14">
        <v>-47.2</v>
      </c>
      <c r="N19" s="14">
        <v>-57.9</v>
      </c>
      <c r="O19" s="14">
        <v>-34.200000000000003</v>
      </c>
      <c r="P19" s="14">
        <v>-7.6</v>
      </c>
      <c r="Q19" s="14">
        <v>-17.8</v>
      </c>
      <c r="R19" s="14">
        <v>-39.799999999999997</v>
      </c>
      <c r="S19" s="14">
        <v>39</v>
      </c>
      <c r="T19" s="14"/>
      <c r="U19" s="14"/>
      <c r="V19" s="14"/>
      <c r="W19" s="14"/>
      <c r="X19" s="14"/>
      <c r="Y19" s="14">
        <v>-1.2</v>
      </c>
      <c r="Z19" s="14">
        <v>0.8</v>
      </c>
      <c r="AA19" s="14">
        <v>0</v>
      </c>
      <c r="AB19" s="14">
        <v>-3.5</v>
      </c>
      <c r="AC19" s="14">
        <v>1.8</v>
      </c>
      <c r="AD19" s="14">
        <v>5</v>
      </c>
      <c r="AE19" s="14">
        <v>1.1000000000000001</v>
      </c>
      <c r="AF19" s="14"/>
      <c r="AG19" s="14"/>
      <c r="AH19" s="14"/>
      <c r="AI19" s="14">
        <v>10.4</v>
      </c>
      <c r="AJ19" s="14">
        <v>-7.2</v>
      </c>
      <c r="AK19" s="14"/>
      <c r="AL19" s="14"/>
      <c r="AM19" s="14"/>
      <c r="AN19" s="14">
        <v>-1.4</v>
      </c>
      <c r="AO19" s="14">
        <v>-16.399999999999999</v>
      </c>
      <c r="AP19" s="14">
        <v>-3.1</v>
      </c>
      <c r="AQ19" s="14">
        <v>7.2</v>
      </c>
      <c r="AR19" s="14">
        <v>0.1</v>
      </c>
      <c r="AS19" s="14">
        <v>0.6</v>
      </c>
      <c r="AT19" s="14">
        <v>2.7</v>
      </c>
      <c r="AU19" s="14">
        <v>0.9</v>
      </c>
      <c r="AV19" s="14"/>
      <c r="AW19" s="14"/>
      <c r="AX19" s="14"/>
      <c r="AY19" s="14">
        <v>-6</v>
      </c>
      <c r="AZ19" s="14">
        <v>0</v>
      </c>
      <c r="BA19" s="14">
        <v>0</v>
      </c>
      <c r="BB19" s="14">
        <v>-5.6</v>
      </c>
      <c r="BC19" s="14">
        <v>-3.4</v>
      </c>
      <c r="BD19" s="14">
        <v>1</v>
      </c>
      <c r="BE19" s="14">
        <v>-0.1</v>
      </c>
      <c r="BF19" s="14">
        <v>-13.3</v>
      </c>
      <c r="BG19" s="14">
        <v>-9</v>
      </c>
      <c r="BH19" s="14"/>
      <c r="BI19" s="14"/>
      <c r="BJ19" s="14">
        <v>0</v>
      </c>
      <c r="BK19" s="14"/>
      <c r="BL19" s="14"/>
      <c r="BM19" s="14"/>
      <c r="BN19" s="14">
        <v>-3.6</v>
      </c>
      <c r="BO19" s="14">
        <v>-62.9</v>
      </c>
      <c r="BP19" s="14"/>
      <c r="BQ19" s="14">
        <v>0</v>
      </c>
      <c r="BR19" s="14">
        <v>-23.2</v>
      </c>
      <c r="BS19" s="14"/>
      <c r="BT19" s="14"/>
      <c r="BU19" s="14"/>
      <c r="BV19" s="14"/>
      <c r="BW19" s="14"/>
      <c r="BX19" s="14"/>
      <c r="BY19" s="14"/>
      <c r="BZ19" s="14"/>
      <c r="CA19" s="14">
        <v>-0.4</v>
      </c>
      <c r="CB19" s="14">
        <v>10.6</v>
      </c>
      <c r="CC19" s="14">
        <v>15</v>
      </c>
      <c r="CD19" s="14">
        <v>-0.2</v>
      </c>
      <c r="CE19" s="14">
        <v>1.8</v>
      </c>
      <c r="CF19" s="14">
        <v>-3.8</v>
      </c>
      <c r="CG19" s="14"/>
      <c r="CH19" s="14"/>
      <c r="CI19" s="14"/>
      <c r="CJ19" s="14">
        <v>-19.399999999999999</v>
      </c>
      <c r="CK19" s="14">
        <v>-16.3</v>
      </c>
      <c r="CL19" s="14">
        <v>-42</v>
      </c>
      <c r="CM19" s="14"/>
      <c r="CN19" s="14"/>
      <c r="CO19" s="14"/>
      <c r="CP19" s="14"/>
      <c r="CQ19" s="14"/>
      <c r="CR19" s="14">
        <v>6.01</v>
      </c>
      <c r="CS19" s="14">
        <v>0</v>
      </c>
      <c r="CT19" s="14"/>
      <c r="CU19" s="14">
        <v>-1.1000000000000001</v>
      </c>
      <c r="CV19" s="14">
        <v>0</v>
      </c>
      <c r="CW19" s="14"/>
      <c r="CX19" s="14"/>
      <c r="CY19" s="14"/>
      <c r="CZ19" s="14">
        <v>1.5</v>
      </c>
      <c r="DA19" s="14">
        <v>0</v>
      </c>
      <c r="DB19" s="14">
        <v>-1</v>
      </c>
      <c r="DC19" s="14"/>
      <c r="DD19" s="14">
        <v>-0.1</v>
      </c>
      <c r="DE19" s="14">
        <v>1.2</v>
      </c>
      <c r="DF19" s="14">
        <v>0.8</v>
      </c>
      <c r="DG19" s="14">
        <v>-0.9</v>
      </c>
      <c r="DH19" s="14">
        <v>1.3</v>
      </c>
      <c r="DI19" s="14">
        <v>0.6</v>
      </c>
      <c r="DJ19" s="14">
        <v>0</v>
      </c>
      <c r="DK19" s="14">
        <v>0</v>
      </c>
      <c r="DL19" s="14">
        <v>0</v>
      </c>
      <c r="DM19" s="14">
        <v>4.8</v>
      </c>
      <c r="DN19" s="14">
        <v>10.9</v>
      </c>
      <c r="DO19" s="14">
        <v>2</v>
      </c>
      <c r="DP19" s="14">
        <v>0.5</v>
      </c>
      <c r="DQ19" s="14">
        <v>0.78</v>
      </c>
      <c r="DR19" s="14"/>
      <c r="DS19" s="14">
        <v>0</v>
      </c>
      <c r="DT19" s="14">
        <v>0</v>
      </c>
      <c r="DU19" s="14">
        <v>-0.3</v>
      </c>
      <c r="DV19" s="14">
        <v>0.9</v>
      </c>
      <c r="DW19" s="14"/>
      <c r="DX19" s="14">
        <v>-4.0999999999999996</v>
      </c>
      <c r="DY19" s="14">
        <v>0.7</v>
      </c>
      <c r="DZ19" s="14">
        <v>2.5</v>
      </c>
      <c r="EA19" s="14">
        <v>2.2999999999999998</v>
      </c>
      <c r="EB19" s="14">
        <v>0.9</v>
      </c>
      <c r="EC19" s="14">
        <v>0.8</v>
      </c>
      <c r="ED19" s="14">
        <v>4</v>
      </c>
      <c r="EE19" s="14">
        <v>0</v>
      </c>
      <c r="EF19" s="14">
        <v>-7.6</v>
      </c>
      <c r="EG19" s="14">
        <v>-7.7</v>
      </c>
      <c r="EH19" s="14">
        <v>0</v>
      </c>
      <c r="EI19" s="14">
        <v>0</v>
      </c>
      <c r="EJ19" s="14">
        <v>2.6</v>
      </c>
      <c r="EK19" s="14">
        <v>-0.1</v>
      </c>
      <c r="EL19" s="14">
        <v>1.8</v>
      </c>
      <c r="EM19" s="14">
        <v>0.2</v>
      </c>
      <c r="EN19" s="14">
        <v>0.2</v>
      </c>
      <c r="EO19" s="14">
        <v>0.2</v>
      </c>
      <c r="EP19" s="14"/>
      <c r="EQ19" s="14">
        <v>0</v>
      </c>
      <c r="ER19" s="14">
        <v>0</v>
      </c>
      <c r="ES19" s="14">
        <v>0</v>
      </c>
      <c r="ET19" s="14">
        <v>-0.2</v>
      </c>
      <c r="EU19" s="14">
        <v>0.5</v>
      </c>
      <c r="EV19" s="14">
        <v>2.1</v>
      </c>
      <c r="EW19" s="14">
        <v>0</v>
      </c>
      <c r="EX19" s="14">
        <v>0</v>
      </c>
      <c r="EY19" s="14">
        <v>0.2</v>
      </c>
      <c r="EZ19" s="14">
        <v>1.2</v>
      </c>
      <c r="FA19" s="14"/>
      <c r="FB19" s="14">
        <v>7.3</v>
      </c>
      <c r="FC19" s="14">
        <v>7.3</v>
      </c>
      <c r="FD19" s="14">
        <v>1.1000000000000001</v>
      </c>
      <c r="FE19" s="14">
        <v>2.2999999999999998</v>
      </c>
      <c r="FF19" s="14">
        <v>1.5</v>
      </c>
      <c r="FG19" s="14"/>
      <c r="FH19" s="14"/>
      <c r="FI19" s="14">
        <v>-273.41000000000003</v>
      </c>
      <c r="FJ19" s="15"/>
      <c r="FK19" s="14"/>
      <c r="FL19" s="14">
        <v>0</v>
      </c>
      <c r="FM19" s="14"/>
      <c r="FN19" s="14">
        <v>1.8</v>
      </c>
      <c r="FO19" s="14"/>
      <c r="FP19" s="14">
        <v>2.5000000000000001E-4</v>
      </c>
      <c r="FQ19" s="14">
        <v>-0.2</v>
      </c>
      <c r="FR19" s="14">
        <v>0.6</v>
      </c>
      <c r="FS19" s="14">
        <v>2.20025</v>
      </c>
    </row>
    <row r="20" spans="1:175" ht="24" customHeight="1" x14ac:dyDescent="0.35">
      <c r="A20" s="16" t="s">
        <v>61</v>
      </c>
      <c r="B20" s="16" t="s">
        <v>792</v>
      </c>
      <c r="C20" s="17"/>
      <c r="D20" s="17"/>
      <c r="E20" s="17">
        <v>6.8</v>
      </c>
      <c r="F20" s="17">
        <v>13.7</v>
      </c>
      <c r="G20" s="17"/>
      <c r="H20" s="17"/>
      <c r="I20" s="17">
        <v>-11.3</v>
      </c>
      <c r="J20" s="17">
        <v>15.4</v>
      </c>
      <c r="K20" s="17"/>
      <c r="L20" s="17"/>
      <c r="M20" s="17">
        <v>-46.8</v>
      </c>
      <c r="N20" s="17">
        <v>-46.3</v>
      </c>
      <c r="O20" s="17">
        <v>-21.5</v>
      </c>
      <c r="P20" s="17">
        <v>-6.8</v>
      </c>
      <c r="Q20" s="17">
        <v>-15.6</v>
      </c>
      <c r="R20" s="17">
        <v>-38.1</v>
      </c>
      <c r="S20" s="17">
        <v>35.6</v>
      </c>
      <c r="T20" s="17"/>
      <c r="U20" s="17"/>
      <c r="V20" s="17"/>
      <c r="W20" s="17"/>
      <c r="X20" s="17"/>
      <c r="Y20" s="17">
        <v>-0.9</v>
      </c>
      <c r="Z20" s="17">
        <v>0.9</v>
      </c>
      <c r="AA20" s="17">
        <v>0</v>
      </c>
      <c r="AB20" s="17">
        <v>-3.4</v>
      </c>
      <c r="AC20" s="17">
        <v>2</v>
      </c>
      <c r="AD20" s="17">
        <v>6.8</v>
      </c>
      <c r="AE20" s="17">
        <v>1.3</v>
      </c>
      <c r="AF20" s="17"/>
      <c r="AG20" s="17"/>
      <c r="AH20" s="17"/>
      <c r="AI20" s="17">
        <v>10.4</v>
      </c>
      <c r="AJ20" s="17">
        <v>-4</v>
      </c>
      <c r="AK20" s="17"/>
      <c r="AL20" s="17"/>
      <c r="AM20" s="17"/>
      <c r="AN20" s="17">
        <v>-1.4</v>
      </c>
      <c r="AO20" s="17">
        <v>-17</v>
      </c>
      <c r="AP20" s="17">
        <v>-3.2</v>
      </c>
      <c r="AQ20" s="17">
        <v>6.5</v>
      </c>
      <c r="AR20" s="17">
        <v>0</v>
      </c>
      <c r="AS20" s="17">
        <v>0.6</v>
      </c>
      <c r="AT20" s="17">
        <v>2.7</v>
      </c>
      <c r="AU20" s="17">
        <v>0.6</v>
      </c>
      <c r="AV20" s="17"/>
      <c r="AW20" s="17"/>
      <c r="AX20" s="17"/>
      <c r="AY20" s="17">
        <v>-7.9</v>
      </c>
      <c r="AZ20" s="17">
        <v>0</v>
      </c>
      <c r="BA20" s="17">
        <v>-0.2</v>
      </c>
      <c r="BB20" s="17">
        <v>-4.0999999999999996</v>
      </c>
      <c r="BC20" s="17">
        <v>-4.0999999999999996</v>
      </c>
      <c r="BD20" s="17">
        <v>0.9</v>
      </c>
      <c r="BE20" s="17">
        <v>-0.1</v>
      </c>
      <c r="BF20" s="17">
        <v>-10.6</v>
      </c>
      <c r="BG20" s="17">
        <v>-9</v>
      </c>
      <c r="BH20" s="17"/>
      <c r="BI20" s="17"/>
      <c r="BJ20" s="17">
        <v>0</v>
      </c>
      <c r="BK20" s="17"/>
      <c r="BL20" s="17"/>
      <c r="BM20" s="17"/>
      <c r="BN20" s="17">
        <v>-5.6</v>
      </c>
      <c r="BO20" s="17">
        <v>-61.5</v>
      </c>
      <c r="BP20" s="17"/>
      <c r="BQ20" s="17">
        <v>0</v>
      </c>
      <c r="BR20" s="17">
        <v>-20.2</v>
      </c>
      <c r="BS20" s="17"/>
      <c r="BT20" s="17"/>
      <c r="BU20" s="17"/>
      <c r="BV20" s="17"/>
      <c r="BW20" s="17"/>
      <c r="BX20" s="17"/>
      <c r="BY20" s="17"/>
      <c r="BZ20" s="17"/>
      <c r="CA20" s="17">
        <v>-0.4</v>
      </c>
      <c r="CB20" s="17">
        <v>9.8000000000000007</v>
      </c>
      <c r="CC20" s="17">
        <v>14.5</v>
      </c>
      <c r="CD20" s="17">
        <v>-0.5</v>
      </c>
      <c r="CE20" s="17">
        <v>1.7</v>
      </c>
      <c r="CF20" s="17">
        <v>-4</v>
      </c>
      <c r="CG20" s="17"/>
      <c r="CH20" s="17"/>
      <c r="CI20" s="17"/>
      <c r="CJ20" s="17">
        <v>-17.5</v>
      </c>
      <c r="CK20" s="17">
        <v>-14.7</v>
      </c>
      <c r="CL20" s="17">
        <v>-39.6</v>
      </c>
      <c r="CM20" s="17"/>
      <c r="CN20" s="17"/>
      <c r="CO20" s="17"/>
      <c r="CP20" s="17"/>
      <c r="CQ20" s="17"/>
      <c r="CR20" s="17">
        <v>-11.37</v>
      </c>
      <c r="CS20" s="17">
        <v>0</v>
      </c>
      <c r="CT20" s="17"/>
      <c r="CU20" s="17">
        <v>-1.1000000000000001</v>
      </c>
      <c r="CV20" s="17">
        <v>0</v>
      </c>
      <c r="CW20" s="17"/>
      <c r="CX20" s="17"/>
      <c r="CY20" s="17"/>
      <c r="CZ20" s="17">
        <v>1.5</v>
      </c>
      <c r="DA20" s="17">
        <v>0</v>
      </c>
      <c r="DB20" s="17">
        <v>-1</v>
      </c>
      <c r="DC20" s="17"/>
      <c r="DD20" s="17">
        <v>0</v>
      </c>
      <c r="DE20" s="17">
        <v>1.2</v>
      </c>
      <c r="DF20" s="17">
        <v>0.9</v>
      </c>
      <c r="DG20" s="17">
        <v>-0.9</v>
      </c>
      <c r="DH20" s="17">
        <v>1.3</v>
      </c>
      <c r="DI20" s="17">
        <v>0.6</v>
      </c>
      <c r="DJ20" s="17">
        <v>0</v>
      </c>
      <c r="DK20" s="17">
        <v>0</v>
      </c>
      <c r="DL20" s="17">
        <v>0</v>
      </c>
      <c r="DM20" s="17">
        <v>5</v>
      </c>
      <c r="DN20" s="17">
        <v>11.1</v>
      </c>
      <c r="DO20" s="17">
        <v>2</v>
      </c>
      <c r="DP20" s="17">
        <v>0.5</v>
      </c>
      <c r="DQ20" s="17">
        <v>0.78</v>
      </c>
      <c r="DR20" s="17"/>
      <c r="DS20" s="17">
        <v>0.2</v>
      </c>
      <c r="DT20" s="17">
        <v>0.4</v>
      </c>
      <c r="DU20" s="17">
        <v>-0.3</v>
      </c>
      <c r="DV20" s="17">
        <v>0.9</v>
      </c>
      <c r="DW20" s="17"/>
      <c r="DX20" s="17">
        <v>-4.0999999999999996</v>
      </c>
      <c r="DY20" s="17">
        <v>0.8</v>
      </c>
      <c r="DZ20" s="17">
        <v>2.6</v>
      </c>
      <c r="EA20" s="17">
        <v>2.4</v>
      </c>
      <c r="EB20" s="17">
        <v>1.1000000000000001</v>
      </c>
      <c r="EC20" s="17">
        <v>0.8</v>
      </c>
      <c r="ED20" s="17">
        <v>4</v>
      </c>
      <c r="EE20" s="17">
        <v>0.4</v>
      </c>
      <c r="EF20" s="17">
        <v>-4.9000000000000004</v>
      </c>
      <c r="EG20" s="17">
        <v>-5.9</v>
      </c>
      <c r="EH20" s="17">
        <v>0</v>
      </c>
      <c r="EI20" s="17">
        <v>0</v>
      </c>
      <c r="EJ20" s="17">
        <v>2.6</v>
      </c>
      <c r="EK20" s="17">
        <v>-0.1</v>
      </c>
      <c r="EL20" s="17">
        <v>1.8</v>
      </c>
      <c r="EM20" s="17">
        <v>0.2</v>
      </c>
      <c r="EN20" s="17">
        <v>0.2</v>
      </c>
      <c r="EO20" s="17">
        <v>0.2</v>
      </c>
      <c r="EP20" s="17"/>
      <c r="EQ20" s="17">
        <v>0</v>
      </c>
      <c r="ER20" s="17">
        <v>0</v>
      </c>
      <c r="ES20" s="17">
        <v>0</v>
      </c>
      <c r="ET20" s="17">
        <v>-0.2</v>
      </c>
      <c r="EU20" s="17">
        <v>0</v>
      </c>
      <c r="EV20" s="17">
        <v>1.7</v>
      </c>
      <c r="EW20" s="17">
        <v>0</v>
      </c>
      <c r="EX20" s="17">
        <v>0</v>
      </c>
      <c r="EY20" s="17">
        <v>0.2</v>
      </c>
      <c r="EZ20" s="17">
        <v>1.4</v>
      </c>
      <c r="FA20" s="17"/>
      <c r="FB20" s="17">
        <v>9</v>
      </c>
      <c r="FC20" s="17">
        <v>9</v>
      </c>
      <c r="FD20" s="17">
        <v>1.1000000000000001</v>
      </c>
      <c r="FE20" s="17">
        <v>2.5</v>
      </c>
      <c r="FF20" s="17">
        <v>0</v>
      </c>
      <c r="FG20" s="17"/>
      <c r="FH20" s="17"/>
      <c r="FI20" s="17">
        <v>-247.59</v>
      </c>
      <c r="FJ20" s="15"/>
      <c r="FK20" s="17"/>
      <c r="FL20" s="17">
        <v>0</v>
      </c>
      <c r="FM20" s="17"/>
      <c r="FN20" s="17">
        <v>1.8</v>
      </c>
      <c r="FO20" s="17"/>
      <c r="FP20" s="17">
        <v>0</v>
      </c>
      <c r="FQ20" s="17">
        <v>0.2</v>
      </c>
      <c r="FR20" s="17">
        <v>0.8</v>
      </c>
      <c r="FS20" s="17">
        <v>2.8</v>
      </c>
    </row>
    <row r="21" spans="1:175" ht="24" customHeight="1" x14ac:dyDescent="0.35">
      <c r="A21" s="16" t="s">
        <v>61</v>
      </c>
      <c r="B21" s="16" t="s">
        <v>793</v>
      </c>
      <c r="C21" s="17"/>
      <c r="D21" s="17"/>
      <c r="E21" s="17">
        <v>18.100000000000001</v>
      </c>
      <c r="F21" s="17">
        <v>15</v>
      </c>
      <c r="G21" s="17"/>
      <c r="H21" s="17"/>
      <c r="I21" s="17">
        <v>-7.8</v>
      </c>
      <c r="J21" s="17">
        <v>20.7</v>
      </c>
      <c r="K21" s="17"/>
      <c r="L21" s="17"/>
      <c r="M21" s="17">
        <v>-42.3</v>
      </c>
      <c r="N21" s="17">
        <v>-48.1</v>
      </c>
      <c r="O21" s="17">
        <v>-24</v>
      </c>
      <c r="P21" s="17">
        <v>-2</v>
      </c>
      <c r="Q21" s="17">
        <v>-12.1</v>
      </c>
      <c r="R21" s="17">
        <v>-35.799999999999997</v>
      </c>
      <c r="S21" s="17">
        <v>39.200000000000003</v>
      </c>
      <c r="T21" s="17"/>
      <c r="U21" s="17"/>
      <c r="V21" s="17"/>
      <c r="W21" s="17"/>
      <c r="X21" s="17"/>
      <c r="Y21" s="17">
        <v>0.8</v>
      </c>
      <c r="Z21" s="17">
        <v>0.4</v>
      </c>
      <c r="AA21" s="17">
        <v>0</v>
      </c>
      <c r="AB21" s="17">
        <v>-3.4</v>
      </c>
      <c r="AC21" s="17">
        <v>2.4</v>
      </c>
      <c r="AD21" s="17">
        <v>8.1</v>
      </c>
      <c r="AE21" s="17">
        <v>1.6</v>
      </c>
      <c r="AF21" s="17"/>
      <c r="AG21" s="17"/>
      <c r="AH21" s="17"/>
      <c r="AI21" s="17">
        <v>10.5</v>
      </c>
      <c r="AJ21" s="17">
        <v>1.1000000000000001</v>
      </c>
      <c r="AK21" s="17"/>
      <c r="AL21" s="17"/>
      <c r="AM21" s="17"/>
      <c r="AN21" s="17">
        <v>-1.1000000000000001</v>
      </c>
      <c r="AO21" s="17">
        <v>19.600000000000001</v>
      </c>
      <c r="AP21" s="17">
        <v>-2.5</v>
      </c>
      <c r="AQ21" s="17">
        <v>7.6</v>
      </c>
      <c r="AR21" s="17">
        <v>-0.3</v>
      </c>
      <c r="AS21" s="17">
        <v>-0.1</v>
      </c>
      <c r="AT21" s="17">
        <v>2.7</v>
      </c>
      <c r="AU21" s="17">
        <v>0.4</v>
      </c>
      <c r="AV21" s="17"/>
      <c r="AW21" s="17"/>
      <c r="AX21" s="17"/>
      <c r="AY21" s="17">
        <v>-5.0999999999999996</v>
      </c>
      <c r="AZ21" s="17">
        <v>0</v>
      </c>
      <c r="BA21" s="17">
        <v>-0.3</v>
      </c>
      <c r="BB21" s="17">
        <v>-4.3</v>
      </c>
      <c r="BC21" s="17">
        <v>-4</v>
      </c>
      <c r="BD21" s="17">
        <v>1</v>
      </c>
      <c r="BE21" s="17">
        <v>-0.1</v>
      </c>
      <c r="BF21" s="17">
        <v>-10.4</v>
      </c>
      <c r="BG21" s="17">
        <v>-6.8</v>
      </c>
      <c r="BH21" s="17"/>
      <c r="BI21" s="17"/>
      <c r="BJ21" s="17">
        <v>0</v>
      </c>
      <c r="BK21" s="17"/>
      <c r="BL21" s="17"/>
      <c r="BM21" s="17"/>
      <c r="BN21" s="17">
        <v>-2.6</v>
      </c>
      <c r="BO21" s="17">
        <v>-58.1</v>
      </c>
      <c r="BP21" s="17"/>
      <c r="BQ21" s="17">
        <v>0</v>
      </c>
      <c r="BR21" s="17">
        <v>-14.4</v>
      </c>
      <c r="BS21" s="17"/>
      <c r="BT21" s="17"/>
      <c r="BU21" s="17"/>
      <c r="BV21" s="17"/>
      <c r="BW21" s="17"/>
      <c r="BX21" s="17"/>
      <c r="BY21" s="17"/>
      <c r="BZ21" s="17"/>
      <c r="CA21" s="17">
        <v>-0.4</v>
      </c>
      <c r="CB21" s="17">
        <v>9.5</v>
      </c>
      <c r="CC21" s="17">
        <v>14.6</v>
      </c>
      <c r="CD21" s="17">
        <v>-0.1</v>
      </c>
      <c r="CE21" s="17">
        <v>2.2999999999999998</v>
      </c>
      <c r="CF21" s="17">
        <v>-4</v>
      </c>
      <c r="CG21" s="17"/>
      <c r="CH21" s="17"/>
      <c r="CI21" s="17"/>
      <c r="CJ21" s="17">
        <v>-12.6</v>
      </c>
      <c r="CK21" s="17">
        <v>-9.1999999999999993</v>
      </c>
      <c r="CL21" s="17">
        <v>-32.4</v>
      </c>
      <c r="CM21" s="17"/>
      <c r="CN21" s="17"/>
      <c r="CO21" s="17"/>
      <c r="CP21" s="17"/>
      <c r="CQ21" s="17"/>
      <c r="CR21" s="17">
        <v>-5.58</v>
      </c>
      <c r="CS21" s="17">
        <v>0</v>
      </c>
      <c r="CT21" s="17"/>
      <c r="CU21" s="17">
        <v>-2.2000000000000002</v>
      </c>
      <c r="CV21" s="17">
        <v>0</v>
      </c>
      <c r="CW21" s="17"/>
      <c r="CX21" s="17"/>
      <c r="CY21" s="17"/>
      <c r="CZ21" s="17">
        <v>1.5</v>
      </c>
      <c r="DA21" s="17">
        <v>0</v>
      </c>
      <c r="DB21" s="17">
        <v>-0.9</v>
      </c>
      <c r="DC21" s="17"/>
      <c r="DD21" s="17">
        <v>0.1</v>
      </c>
      <c r="DE21" s="17">
        <v>1.2</v>
      </c>
      <c r="DF21" s="17">
        <v>0.8</v>
      </c>
      <c r="DG21" s="17">
        <v>-0.5</v>
      </c>
      <c r="DH21" s="17">
        <v>1.4</v>
      </c>
      <c r="DI21" s="17">
        <v>0.6</v>
      </c>
      <c r="DJ21" s="17">
        <v>0</v>
      </c>
      <c r="DK21" s="17">
        <v>0</v>
      </c>
      <c r="DL21" s="17">
        <v>0</v>
      </c>
      <c r="DM21" s="17">
        <v>5.3</v>
      </c>
      <c r="DN21" s="17">
        <v>11.7</v>
      </c>
      <c r="DO21" s="17">
        <v>2</v>
      </c>
      <c r="DP21" s="17">
        <v>0.5</v>
      </c>
      <c r="DQ21" s="17">
        <v>0.78</v>
      </c>
      <c r="DR21" s="17"/>
      <c r="DS21" s="17">
        <v>0.3</v>
      </c>
      <c r="DT21" s="17">
        <v>0.3</v>
      </c>
      <c r="DU21" s="17">
        <v>0</v>
      </c>
      <c r="DV21" s="17">
        <v>0.9</v>
      </c>
      <c r="DW21" s="17"/>
      <c r="DX21" s="17">
        <v>-4.2</v>
      </c>
      <c r="DY21" s="17">
        <v>0.7</v>
      </c>
      <c r="DZ21" s="17">
        <v>2.6</v>
      </c>
      <c r="EA21" s="17">
        <v>2.4</v>
      </c>
      <c r="EB21" s="17">
        <v>1.3</v>
      </c>
      <c r="EC21" s="17">
        <v>0.8</v>
      </c>
      <c r="ED21" s="17">
        <v>4</v>
      </c>
      <c r="EE21" s="17">
        <v>0.4</v>
      </c>
      <c r="EF21" s="17">
        <v>-6.6</v>
      </c>
      <c r="EG21" s="17">
        <v>-7.1</v>
      </c>
      <c r="EH21" s="17">
        <v>0</v>
      </c>
      <c r="EI21" s="17">
        <v>0</v>
      </c>
      <c r="EJ21" s="17">
        <v>2.6</v>
      </c>
      <c r="EK21" s="17">
        <v>0</v>
      </c>
      <c r="EL21" s="17">
        <v>1.9</v>
      </c>
      <c r="EM21" s="17">
        <v>0.2</v>
      </c>
      <c r="EN21" s="17">
        <v>0.2</v>
      </c>
      <c r="EO21" s="17">
        <v>0.2</v>
      </c>
      <c r="EP21" s="17"/>
      <c r="EQ21" s="17">
        <v>0</v>
      </c>
      <c r="ER21" s="17">
        <v>0</v>
      </c>
      <c r="ES21" s="17">
        <v>0</v>
      </c>
      <c r="ET21" s="17">
        <v>-0.2</v>
      </c>
      <c r="EU21" s="17">
        <v>0.9</v>
      </c>
      <c r="EV21" s="17">
        <v>1.9</v>
      </c>
      <c r="EW21" s="17">
        <v>0</v>
      </c>
      <c r="EX21" s="17">
        <v>0</v>
      </c>
      <c r="EY21" s="17">
        <v>0.2</v>
      </c>
      <c r="EZ21" s="17">
        <v>1.6</v>
      </c>
      <c r="FA21" s="17"/>
      <c r="FB21" s="17">
        <v>10.5</v>
      </c>
      <c r="FC21" s="17">
        <v>10.4</v>
      </c>
      <c r="FD21" s="17">
        <v>1.1000000000000001</v>
      </c>
      <c r="FE21" s="17">
        <v>0.9</v>
      </c>
      <c r="FF21" s="17">
        <v>0</v>
      </c>
      <c r="FG21" s="17"/>
      <c r="FH21" s="17"/>
      <c r="FI21" s="17">
        <v>-123.8</v>
      </c>
      <c r="FJ21" s="15"/>
      <c r="FK21" s="17"/>
      <c r="FL21" s="17">
        <v>0</v>
      </c>
      <c r="FM21" s="17"/>
      <c r="FN21" s="17">
        <v>1.8</v>
      </c>
      <c r="FO21" s="17"/>
      <c r="FP21" s="17">
        <v>0</v>
      </c>
      <c r="FQ21" s="17">
        <v>1.1000000000000001</v>
      </c>
      <c r="FR21" s="17">
        <v>0.6</v>
      </c>
      <c r="FS21" s="17">
        <v>3.5</v>
      </c>
    </row>
    <row r="22" spans="1:175" ht="24" customHeight="1" x14ac:dyDescent="0.35">
      <c r="A22" s="16" t="s">
        <v>61</v>
      </c>
      <c r="B22" s="16" t="s">
        <v>794</v>
      </c>
      <c r="C22" s="17"/>
      <c r="D22" s="17"/>
      <c r="E22" s="17">
        <v>45.2</v>
      </c>
      <c r="F22" s="17">
        <v>21.3</v>
      </c>
      <c r="G22" s="17"/>
      <c r="H22" s="17"/>
      <c r="I22" s="17">
        <v>-9.1999999999999993</v>
      </c>
      <c r="J22" s="17">
        <v>31.7</v>
      </c>
      <c r="K22" s="17"/>
      <c r="L22" s="17"/>
      <c r="M22" s="17">
        <v>-37.1</v>
      </c>
      <c r="N22" s="17">
        <v>-39.299999999999997</v>
      </c>
      <c r="O22" s="17">
        <v>-13.5</v>
      </c>
      <c r="P22" s="17">
        <v>1.8</v>
      </c>
      <c r="Q22" s="17">
        <v>-6.3</v>
      </c>
      <c r="R22" s="17">
        <v>-31.4</v>
      </c>
      <c r="S22" s="17">
        <v>50.5</v>
      </c>
      <c r="T22" s="17"/>
      <c r="U22" s="17"/>
      <c r="V22" s="17"/>
      <c r="W22" s="17"/>
      <c r="X22" s="17"/>
      <c r="Y22" s="17">
        <v>4.5999999999999996</v>
      </c>
      <c r="Z22" s="17">
        <v>0.4</v>
      </c>
      <c r="AA22" s="17">
        <v>0</v>
      </c>
      <c r="AB22" s="17">
        <v>-3.4</v>
      </c>
      <c r="AC22" s="17">
        <v>2.6</v>
      </c>
      <c r="AD22" s="17">
        <v>9.1</v>
      </c>
      <c r="AE22" s="17">
        <v>1.7</v>
      </c>
      <c r="AF22" s="17"/>
      <c r="AG22" s="17"/>
      <c r="AH22" s="17"/>
      <c r="AI22" s="17">
        <v>11.3</v>
      </c>
      <c r="AJ22" s="17">
        <v>2</v>
      </c>
      <c r="AK22" s="17"/>
      <c r="AL22" s="17"/>
      <c r="AM22" s="17"/>
      <c r="AN22" s="17">
        <v>-1</v>
      </c>
      <c r="AO22" s="17">
        <v>10.6</v>
      </c>
      <c r="AP22" s="17">
        <v>-1.4</v>
      </c>
      <c r="AQ22" s="17">
        <v>7</v>
      </c>
      <c r="AR22" s="17">
        <v>-0.5</v>
      </c>
      <c r="AS22" s="17">
        <v>-0.1</v>
      </c>
      <c r="AT22" s="17">
        <v>2.7</v>
      </c>
      <c r="AU22" s="17">
        <v>0.8</v>
      </c>
      <c r="AV22" s="17"/>
      <c r="AW22" s="17"/>
      <c r="AX22" s="17"/>
      <c r="AY22" s="17">
        <v>-2.8</v>
      </c>
      <c r="AZ22" s="17">
        <v>0</v>
      </c>
      <c r="BA22" s="17">
        <v>0</v>
      </c>
      <c r="BB22" s="17">
        <v>0</v>
      </c>
      <c r="BC22" s="17">
        <v>-1.5</v>
      </c>
      <c r="BD22" s="17">
        <v>1</v>
      </c>
      <c r="BE22" s="17">
        <v>-0.1</v>
      </c>
      <c r="BF22" s="17">
        <v>-7.8</v>
      </c>
      <c r="BG22" s="17">
        <v>-0.4</v>
      </c>
      <c r="BH22" s="17"/>
      <c r="BI22" s="17"/>
      <c r="BJ22" s="17">
        <v>0</v>
      </c>
      <c r="BK22" s="17"/>
      <c r="BL22" s="17"/>
      <c r="BM22" s="17"/>
      <c r="BN22" s="17">
        <v>8.8000000000000007</v>
      </c>
      <c r="BO22" s="17">
        <v>-52.8</v>
      </c>
      <c r="BP22" s="17"/>
      <c r="BQ22" s="17">
        <v>0</v>
      </c>
      <c r="BR22" s="17">
        <v>-12.4</v>
      </c>
      <c r="BS22" s="17"/>
      <c r="BT22" s="17"/>
      <c r="BU22" s="17"/>
      <c r="BV22" s="17"/>
      <c r="BW22" s="17"/>
      <c r="BX22" s="17"/>
      <c r="BY22" s="17"/>
      <c r="BZ22" s="17"/>
      <c r="CA22" s="17">
        <v>-0.4</v>
      </c>
      <c r="CB22" s="17">
        <v>9.4</v>
      </c>
      <c r="CC22" s="17">
        <v>15.1</v>
      </c>
      <c r="CD22" s="17">
        <v>-0.6</v>
      </c>
      <c r="CE22" s="17">
        <v>1.8</v>
      </c>
      <c r="CF22" s="17">
        <v>-3.9</v>
      </c>
      <c r="CG22" s="17"/>
      <c r="CH22" s="17"/>
      <c r="CI22" s="17"/>
      <c r="CJ22" s="17">
        <v>-4.5</v>
      </c>
      <c r="CK22" s="17">
        <v>-1.2</v>
      </c>
      <c r="CL22" s="17">
        <v>-20.100000000000001</v>
      </c>
      <c r="CM22" s="17"/>
      <c r="CN22" s="17"/>
      <c r="CO22" s="17"/>
      <c r="CP22" s="17"/>
      <c r="CQ22" s="17"/>
      <c r="CR22" s="17">
        <v>-16.34</v>
      </c>
      <c r="CS22" s="17">
        <v>0</v>
      </c>
      <c r="CT22" s="17"/>
      <c r="CU22" s="17">
        <v>-2.6</v>
      </c>
      <c r="CV22" s="17">
        <v>0</v>
      </c>
      <c r="CW22" s="17"/>
      <c r="CX22" s="17"/>
      <c r="CY22" s="17"/>
      <c r="CZ22" s="17">
        <v>1.4</v>
      </c>
      <c r="DA22" s="17">
        <v>0</v>
      </c>
      <c r="DB22" s="17">
        <v>-1</v>
      </c>
      <c r="DC22" s="17"/>
      <c r="DD22" s="17">
        <v>0</v>
      </c>
      <c r="DE22" s="17">
        <v>1.2</v>
      </c>
      <c r="DF22" s="17">
        <v>0.8</v>
      </c>
      <c r="DG22" s="17">
        <v>0.2</v>
      </c>
      <c r="DH22" s="17">
        <v>1.3</v>
      </c>
      <c r="DI22" s="17">
        <v>0.6</v>
      </c>
      <c r="DJ22" s="17">
        <v>0</v>
      </c>
      <c r="DK22" s="17">
        <v>0</v>
      </c>
      <c r="DL22" s="17">
        <v>0</v>
      </c>
      <c r="DM22" s="17">
        <v>5.4</v>
      </c>
      <c r="DN22" s="17">
        <v>11.2</v>
      </c>
      <c r="DO22" s="17">
        <v>2</v>
      </c>
      <c r="DP22" s="17">
        <v>0.5</v>
      </c>
      <c r="DQ22" s="17">
        <v>0.78</v>
      </c>
      <c r="DR22" s="17"/>
      <c r="DS22" s="17">
        <v>0.7</v>
      </c>
      <c r="DT22" s="17">
        <v>0.3</v>
      </c>
      <c r="DU22" s="17">
        <v>0.4</v>
      </c>
      <c r="DV22" s="17">
        <v>0.9</v>
      </c>
      <c r="DW22" s="17"/>
      <c r="DX22" s="17">
        <v>-4.2</v>
      </c>
      <c r="DY22" s="17">
        <v>0.8</v>
      </c>
      <c r="DZ22" s="17">
        <v>2.7</v>
      </c>
      <c r="EA22" s="17">
        <v>2.5</v>
      </c>
      <c r="EB22" s="17">
        <v>1.5</v>
      </c>
      <c r="EC22" s="17">
        <v>0.8</v>
      </c>
      <c r="ED22" s="17">
        <v>4</v>
      </c>
      <c r="EE22" s="17">
        <v>0.3</v>
      </c>
      <c r="EF22" s="17">
        <v>-5.3</v>
      </c>
      <c r="EG22" s="17">
        <v>-5.8</v>
      </c>
      <c r="EH22" s="17">
        <v>0</v>
      </c>
      <c r="EI22" s="17">
        <v>0</v>
      </c>
      <c r="EJ22" s="17">
        <v>2.6</v>
      </c>
      <c r="EK22" s="17">
        <v>-0.1</v>
      </c>
      <c r="EL22" s="17">
        <v>1.8</v>
      </c>
      <c r="EM22" s="17">
        <v>0.2</v>
      </c>
      <c r="EN22" s="17">
        <v>0.2</v>
      </c>
      <c r="EO22" s="17">
        <v>0.2</v>
      </c>
      <c r="EP22" s="17"/>
      <c r="EQ22" s="17">
        <v>2.86</v>
      </c>
      <c r="ER22" s="17">
        <v>0</v>
      </c>
      <c r="ES22" s="17">
        <v>2.2000000000000002</v>
      </c>
      <c r="ET22" s="17">
        <v>-0.2</v>
      </c>
      <c r="EU22" s="17">
        <v>1.8</v>
      </c>
      <c r="EV22" s="17">
        <v>2.6</v>
      </c>
      <c r="EW22" s="17">
        <v>0.1</v>
      </c>
      <c r="EX22" s="17">
        <v>0</v>
      </c>
      <c r="EY22" s="17">
        <v>0.2</v>
      </c>
      <c r="EZ22" s="17">
        <v>1.8</v>
      </c>
      <c r="FA22" s="17"/>
      <c r="FB22" s="17">
        <v>7.5</v>
      </c>
      <c r="FC22" s="17">
        <v>7.5</v>
      </c>
      <c r="FD22" s="17">
        <v>1.1000000000000001</v>
      </c>
      <c r="FE22" s="17">
        <v>1.1000000000000001</v>
      </c>
      <c r="FF22" s="17">
        <v>0.5</v>
      </c>
      <c r="FG22" s="17"/>
      <c r="FH22" s="17"/>
      <c r="FI22" s="17">
        <v>26.7</v>
      </c>
      <c r="FJ22" s="15"/>
      <c r="FK22" s="17"/>
      <c r="FL22" s="17">
        <v>0</v>
      </c>
      <c r="FM22" s="17"/>
      <c r="FN22" s="17">
        <v>1.8</v>
      </c>
      <c r="FO22" s="17"/>
      <c r="FP22" s="17">
        <v>0</v>
      </c>
      <c r="FQ22" s="17">
        <v>0.4</v>
      </c>
      <c r="FR22" s="17">
        <v>0.8</v>
      </c>
      <c r="FS22" s="17">
        <v>3</v>
      </c>
    </row>
    <row r="23" spans="1:175" ht="24" customHeight="1" x14ac:dyDescent="0.35">
      <c r="A23" s="16" t="s">
        <v>61</v>
      </c>
      <c r="B23" s="16" t="s">
        <v>795</v>
      </c>
      <c r="C23" s="17"/>
      <c r="D23" s="17"/>
      <c r="E23" s="17">
        <v>31.5</v>
      </c>
      <c r="F23" s="17">
        <v>18.899999999999999</v>
      </c>
      <c r="G23" s="17"/>
      <c r="H23" s="17"/>
      <c r="I23" s="17">
        <v>-10.8</v>
      </c>
      <c r="J23" s="17">
        <v>27.8</v>
      </c>
      <c r="K23" s="17"/>
      <c r="L23" s="17"/>
      <c r="M23" s="17">
        <v>-34</v>
      </c>
      <c r="N23" s="17">
        <v>-38.5</v>
      </c>
      <c r="O23" s="17">
        <v>-13.8</v>
      </c>
      <c r="P23" s="17">
        <v>10.4</v>
      </c>
      <c r="Q23" s="17">
        <v>-3.8</v>
      </c>
      <c r="R23" s="17">
        <v>-30.8</v>
      </c>
      <c r="S23" s="17">
        <v>43.3</v>
      </c>
      <c r="T23" s="17"/>
      <c r="U23" s="17"/>
      <c r="V23" s="17"/>
      <c r="W23" s="17"/>
      <c r="X23" s="17"/>
      <c r="Y23" s="17">
        <v>-0.1</v>
      </c>
      <c r="Z23" s="17">
        <v>0.4</v>
      </c>
      <c r="AA23" s="17">
        <v>0</v>
      </c>
      <c r="AB23" s="17">
        <v>-3.4</v>
      </c>
      <c r="AC23" s="17">
        <v>2.5</v>
      </c>
      <c r="AD23" s="17">
        <v>8</v>
      </c>
      <c r="AE23" s="17">
        <v>1.7</v>
      </c>
      <c r="AF23" s="17"/>
      <c r="AG23" s="17"/>
      <c r="AH23" s="17"/>
      <c r="AI23" s="17">
        <v>10.7</v>
      </c>
      <c r="AJ23" s="17">
        <v>4.9000000000000004</v>
      </c>
      <c r="AK23" s="17"/>
      <c r="AL23" s="17"/>
      <c r="AM23" s="17"/>
      <c r="AN23" s="17">
        <v>-1</v>
      </c>
      <c r="AO23" s="17">
        <v>-3.2</v>
      </c>
      <c r="AP23" s="17">
        <v>0.7</v>
      </c>
      <c r="AQ23" s="17">
        <v>6.6</v>
      </c>
      <c r="AR23" s="17">
        <v>0.4</v>
      </c>
      <c r="AS23" s="17">
        <v>-0.1</v>
      </c>
      <c r="AT23" s="17">
        <v>2.7</v>
      </c>
      <c r="AU23" s="17">
        <v>1</v>
      </c>
      <c r="AV23" s="17"/>
      <c r="AW23" s="17"/>
      <c r="AX23" s="17"/>
      <c r="AY23" s="17">
        <v>2.2999999999999998</v>
      </c>
      <c r="AZ23" s="17">
        <v>0</v>
      </c>
      <c r="BA23" s="17">
        <v>0.3</v>
      </c>
      <c r="BB23" s="17">
        <v>-0.2</v>
      </c>
      <c r="BC23" s="17">
        <v>-4.2</v>
      </c>
      <c r="BD23" s="17">
        <v>1</v>
      </c>
      <c r="BE23" s="17">
        <v>0</v>
      </c>
      <c r="BF23" s="17">
        <v>-10.4</v>
      </c>
      <c r="BG23" s="17">
        <v>0.4</v>
      </c>
      <c r="BH23" s="17"/>
      <c r="BI23" s="17"/>
      <c r="BJ23" s="17">
        <v>0</v>
      </c>
      <c r="BK23" s="17"/>
      <c r="BL23" s="17"/>
      <c r="BM23" s="17"/>
      <c r="BN23" s="17">
        <v>7.1</v>
      </c>
      <c r="BO23" s="17">
        <v>-49.9</v>
      </c>
      <c r="BP23" s="17"/>
      <c r="BQ23" s="17">
        <v>0</v>
      </c>
      <c r="BR23" s="17">
        <v>-9</v>
      </c>
      <c r="BS23" s="17"/>
      <c r="BT23" s="17"/>
      <c r="BU23" s="17"/>
      <c r="BV23" s="17"/>
      <c r="BW23" s="17"/>
      <c r="BX23" s="17"/>
      <c r="BY23" s="17"/>
      <c r="BZ23" s="17"/>
      <c r="CA23" s="17">
        <v>-0.4</v>
      </c>
      <c r="CB23" s="17">
        <v>40.5</v>
      </c>
      <c r="CC23" s="17">
        <v>14.9</v>
      </c>
      <c r="CD23" s="17">
        <v>5.9</v>
      </c>
      <c r="CE23" s="17">
        <v>1.8</v>
      </c>
      <c r="CF23" s="17">
        <v>-3.9</v>
      </c>
      <c r="CG23" s="17"/>
      <c r="CH23" s="17"/>
      <c r="CI23" s="17"/>
      <c r="CJ23" s="17">
        <v>-3.3</v>
      </c>
      <c r="CK23" s="17">
        <v>0.9</v>
      </c>
      <c r="CL23" s="17">
        <v>-17.8</v>
      </c>
      <c r="CM23" s="17"/>
      <c r="CN23" s="17"/>
      <c r="CO23" s="17"/>
      <c r="CP23" s="17"/>
      <c r="CQ23" s="17"/>
      <c r="CR23" s="17">
        <v>-13</v>
      </c>
      <c r="CS23" s="17">
        <v>0</v>
      </c>
      <c r="CT23" s="17"/>
      <c r="CU23" s="17">
        <v>-1.7</v>
      </c>
      <c r="CV23" s="17">
        <v>0.3</v>
      </c>
      <c r="CW23" s="17"/>
      <c r="CX23" s="17"/>
      <c r="CY23" s="17"/>
      <c r="CZ23" s="17">
        <v>1.5</v>
      </c>
      <c r="DA23" s="17">
        <v>0</v>
      </c>
      <c r="DB23" s="17">
        <v>-1.1000000000000001</v>
      </c>
      <c r="DC23" s="17"/>
      <c r="DD23" s="17">
        <v>0.1</v>
      </c>
      <c r="DE23" s="17">
        <v>1.2</v>
      </c>
      <c r="DF23" s="17">
        <v>0.9</v>
      </c>
      <c r="DG23" s="17">
        <v>0.7</v>
      </c>
      <c r="DH23" s="17">
        <v>1.3</v>
      </c>
      <c r="DI23" s="17">
        <v>0.7</v>
      </c>
      <c r="DJ23" s="17">
        <v>0</v>
      </c>
      <c r="DK23" s="17">
        <v>0</v>
      </c>
      <c r="DL23" s="17">
        <v>0</v>
      </c>
      <c r="DM23" s="17">
        <v>5.0999999999999996</v>
      </c>
      <c r="DN23" s="17">
        <v>11</v>
      </c>
      <c r="DO23" s="17">
        <v>2</v>
      </c>
      <c r="DP23" s="17">
        <v>0.5</v>
      </c>
      <c r="DQ23" s="17">
        <v>0.78</v>
      </c>
      <c r="DR23" s="17"/>
      <c r="DS23" s="17">
        <v>0.3</v>
      </c>
      <c r="DT23" s="17">
        <v>0.1</v>
      </c>
      <c r="DU23" s="17">
        <v>0.6</v>
      </c>
      <c r="DV23" s="17">
        <v>0.9</v>
      </c>
      <c r="DW23" s="17"/>
      <c r="DX23" s="17">
        <v>-4.7</v>
      </c>
      <c r="DY23" s="17">
        <v>0.6</v>
      </c>
      <c r="DZ23" s="17">
        <v>2.7</v>
      </c>
      <c r="EA23" s="17">
        <v>2.5</v>
      </c>
      <c r="EB23" s="17">
        <v>1.5</v>
      </c>
      <c r="EC23" s="17">
        <v>0.8</v>
      </c>
      <c r="ED23" s="17">
        <v>4</v>
      </c>
      <c r="EE23" s="17">
        <v>-0.1</v>
      </c>
      <c r="EF23" s="17">
        <v>-7.6</v>
      </c>
      <c r="EG23" s="17">
        <v>-8</v>
      </c>
      <c r="EH23" s="17">
        <v>0</v>
      </c>
      <c r="EI23" s="17">
        <v>0</v>
      </c>
      <c r="EJ23" s="17">
        <v>2.6</v>
      </c>
      <c r="EK23" s="17">
        <v>-0.1</v>
      </c>
      <c r="EL23" s="17">
        <v>1.8</v>
      </c>
      <c r="EM23" s="17">
        <v>0.2</v>
      </c>
      <c r="EN23" s="17">
        <v>0.2</v>
      </c>
      <c r="EO23" s="17">
        <v>0.2</v>
      </c>
      <c r="EP23" s="17"/>
      <c r="EQ23" s="17">
        <v>2.81</v>
      </c>
      <c r="ER23" s="17">
        <v>0</v>
      </c>
      <c r="ES23" s="17">
        <v>-0.2</v>
      </c>
      <c r="ET23" s="17">
        <v>-0.2</v>
      </c>
      <c r="EU23" s="17">
        <v>2.1</v>
      </c>
      <c r="EV23" s="17">
        <v>2.7</v>
      </c>
      <c r="EW23" s="17">
        <v>0.3</v>
      </c>
      <c r="EX23" s="17">
        <v>0</v>
      </c>
      <c r="EY23" s="17">
        <v>0.2</v>
      </c>
      <c r="EZ23" s="17">
        <v>1.8</v>
      </c>
      <c r="FA23" s="17"/>
      <c r="FB23" s="17">
        <v>6.1</v>
      </c>
      <c r="FC23" s="17">
        <v>6.2</v>
      </c>
      <c r="FD23" s="17">
        <v>1.2</v>
      </c>
      <c r="FE23" s="17">
        <v>0.8</v>
      </c>
      <c r="FF23" s="17">
        <v>2.1</v>
      </c>
      <c r="FG23" s="17"/>
      <c r="FH23" s="17"/>
      <c r="FI23" s="17">
        <v>42.69</v>
      </c>
      <c r="FJ23" s="15"/>
      <c r="FK23" s="17"/>
      <c r="FL23" s="17">
        <v>0</v>
      </c>
      <c r="FM23" s="17"/>
      <c r="FN23" s="17">
        <v>1.9</v>
      </c>
      <c r="FO23" s="17"/>
      <c r="FP23" s="17">
        <v>4.9500000000000004E-3</v>
      </c>
      <c r="FQ23" s="17">
        <v>0.6</v>
      </c>
      <c r="FR23" s="17">
        <v>0.7</v>
      </c>
      <c r="FS23" s="17">
        <v>3.2049500000000002</v>
      </c>
    </row>
    <row r="24" spans="1:175" ht="24" customHeight="1" x14ac:dyDescent="0.35">
      <c r="A24" s="16" t="s">
        <v>61</v>
      </c>
      <c r="B24" s="16" t="s">
        <v>796</v>
      </c>
      <c r="C24" s="17"/>
      <c r="D24" s="17"/>
      <c r="E24" s="17">
        <v>16.399999999999999</v>
      </c>
      <c r="F24" s="17">
        <v>15.1</v>
      </c>
      <c r="G24" s="17"/>
      <c r="H24" s="17"/>
      <c r="I24" s="17">
        <v>-9.6</v>
      </c>
      <c r="J24" s="17">
        <v>18.399999999999999</v>
      </c>
      <c r="K24" s="17"/>
      <c r="L24" s="17"/>
      <c r="M24" s="17">
        <v>-35</v>
      </c>
      <c r="N24" s="17">
        <v>-40.299999999999997</v>
      </c>
      <c r="O24" s="17">
        <v>-15.7</v>
      </c>
      <c r="P24" s="17">
        <v>2.8</v>
      </c>
      <c r="Q24" s="17">
        <v>1.6</v>
      </c>
      <c r="R24" s="17">
        <v>-28.2</v>
      </c>
      <c r="S24" s="17">
        <v>20.9</v>
      </c>
      <c r="T24" s="17"/>
      <c r="U24" s="17"/>
      <c r="V24" s="17"/>
      <c r="W24" s="17"/>
      <c r="X24" s="17"/>
      <c r="Y24" s="17">
        <v>-6.5</v>
      </c>
      <c r="Z24" s="17">
        <v>0.1</v>
      </c>
      <c r="AA24" s="17">
        <v>0</v>
      </c>
      <c r="AB24" s="17">
        <v>-3.2</v>
      </c>
      <c r="AC24" s="17">
        <v>0</v>
      </c>
      <c r="AD24" s="17">
        <v>6.1</v>
      </c>
      <c r="AE24" s="17">
        <v>2.2999999999999998</v>
      </c>
      <c r="AF24" s="17"/>
      <c r="AG24" s="17"/>
      <c r="AH24" s="17"/>
      <c r="AI24" s="17">
        <v>8.1</v>
      </c>
      <c r="AJ24" s="17">
        <v>-6.1</v>
      </c>
      <c r="AK24" s="17"/>
      <c r="AL24" s="17"/>
      <c r="AM24" s="17"/>
      <c r="AN24" s="17">
        <v>-0.9</v>
      </c>
      <c r="AO24" s="17">
        <v>9.1999999999999993</v>
      </c>
      <c r="AP24" s="17">
        <v>9.4</v>
      </c>
      <c r="AQ24" s="17">
        <v>14.2</v>
      </c>
      <c r="AR24" s="17">
        <v>-0.3</v>
      </c>
      <c r="AS24" s="17">
        <v>-0.3</v>
      </c>
      <c r="AT24" s="17">
        <v>2.7</v>
      </c>
      <c r="AU24" s="17">
        <v>1.3</v>
      </c>
      <c r="AV24" s="17"/>
      <c r="AW24" s="17"/>
      <c r="AX24" s="17"/>
      <c r="AY24" s="17">
        <v>3.3</v>
      </c>
      <c r="AZ24" s="17">
        <v>0</v>
      </c>
      <c r="BA24" s="17">
        <v>0.2</v>
      </c>
      <c r="BB24" s="17">
        <v>-0.2</v>
      </c>
      <c r="BC24" s="17">
        <v>-3.3</v>
      </c>
      <c r="BD24" s="17">
        <v>1</v>
      </c>
      <c r="BE24" s="17">
        <v>-0.1</v>
      </c>
      <c r="BF24" s="17">
        <v>-12.3</v>
      </c>
      <c r="BG24" s="17">
        <v>-0.8</v>
      </c>
      <c r="BH24" s="17"/>
      <c r="BI24" s="17"/>
      <c r="BJ24" s="17">
        <v>0</v>
      </c>
      <c r="BK24" s="17"/>
      <c r="BL24" s="17"/>
      <c r="BM24" s="17"/>
      <c r="BN24" s="17">
        <v>7.4</v>
      </c>
      <c r="BO24" s="17">
        <v>-52.2</v>
      </c>
      <c r="BP24" s="17"/>
      <c r="BQ24" s="17">
        <v>0</v>
      </c>
      <c r="BR24" s="17">
        <v>-8.8000000000000007</v>
      </c>
      <c r="BS24" s="17"/>
      <c r="BT24" s="17"/>
      <c r="BU24" s="17"/>
      <c r="BV24" s="17"/>
      <c r="BW24" s="17"/>
      <c r="BX24" s="17"/>
      <c r="BY24" s="17"/>
      <c r="BZ24" s="17"/>
      <c r="CA24" s="17">
        <v>-0.4</v>
      </c>
      <c r="CB24" s="17">
        <v>38.700000000000003</v>
      </c>
      <c r="CC24" s="17">
        <v>17</v>
      </c>
      <c r="CD24" s="17">
        <v>7.4</v>
      </c>
      <c r="CE24" s="17">
        <v>1.4</v>
      </c>
      <c r="CF24" s="17">
        <v>-4</v>
      </c>
      <c r="CG24" s="17"/>
      <c r="CH24" s="17"/>
      <c r="CI24" s="17"/>
      <c r="CJ24" s="17">
        <v>-4.5999999999999996</v>
      </c>
      <c r="CK24" s="17">
        <v>-0.2</v>
      </c>
      <c r="CL24" s="17">
        <v>-20.399999999999999</v>
      </c>
      <c r="CM24" s="17"/>
      <c r="CN24" s="17"/>
      <c r="CO24" s="17"/>
      <c r="CP24" s="17"/>
      <c r="CQ24" s="17"/>
      <c r="CR24" s="17">
        <v>-18.82</v>
      </c>
      <c r="CS24" s="17">
        <v>0</v>
      </c>
      <c r="CT24" s="17"/>
      <c r="CU24" s="17">
        <v>-2</v>
      </c>
      <c r="CV24" s="17">
        <v>0</v>
      </c>
      <c r="CW24" s="17"/>
      <c r="CX24" s="17"/>
      <c r="CY24" s="17"/>
      <c r="CZ24" s="17">
        <v>1.4</v>
      </c>
      <c r="DA24" s="17">
        <v>0</v>
      </c>
      <c r="DB24" s="17">
        <v>-1</v>
      </c>
      <c r="DC24" s="17"/>
      <c r="DD24" s="17">
        <v>0</v>
      </c>
      <c r="DE24" s="17">
        <v>1.4</v>
      </c>
      <c r="DF24" s="17">
        <v>0.7</v>
      </c>
      <c r="DG24" s="17">
        <v>-0.9</v>
      </c>
      <c r="DH24" s="17">
        <v>1.3</v>
      </c>
      <c r="DI24" s="17">
        <v>0.6</v>
      </c>
      <c r="DJ24" s="17">
        <v>0</v>
      </c>
      <c r="DK24" s="17">
        <v>-0.1</v>
      </c>
      <c r="DL24" s="17">
        <v>0</v>
      </c>
      <c r="DM24" s="17">
        <v>3.9</v>
      </c>
      <c r="DN24" s="17">
        <v>7.7</v>
      </c>
      <c r="DO24" s="17">
        <v>2</v>
      </c>
      <c r="DP24" s="17">
        <v>0.5</v>
      </c>
      <c r="DQ24" s="17">
        <v>0.78</v>
      </c>
      <c r="DR24" s="17"/>
      <c r="DS24" s="17">
        <v>0.3</v>
      </c>
      <c r="DT24" s="17">
        <v>0.1</v>
      </c>
      <c r="DU24" s="17">
        <v>0.6</v>
      </c>
      <c r="DV24" s="17">
        <v>0.9</v>
      </c>
      <c r="DW24" s="17"/>
      <c r="DX24" s="17">
        <v>-4.5</v>
      </c>
      <c r="DY24" s="17">
        <v>0.8</v>
      </c>
      <c r="DZ24" s="17">
        <v>2.7</v>
      </c>
      <c r="EA24" s="17">
        <v>2.8</v>
      </c>
      <c r="EB24" s="17">
        <v>1.4</v>
      </c>
      <c r="EC24" s="17">
        <v>0.8</v>
      </c>
      <c r="ED24" s="17">
        <v>4</v>
      </c>
      <c r="EE24" s="17">
        <v>0.3</v>
      </c>
      <c r="EF24" s="17">
        <v>-8.8000000000000007</v>
      </c>
      <c r="EG24" s="17">
        <v>-8.6</v>
      </c>
      <c r="EH24" s="17">
        <v>0</v>
      </c>
      <c r="EI24" s="17">
        <v>0</v>
      </c>
      <c r="EJ24" s="17">
        <v>2.6</v>
      </c>
      <c r="EK24" s="17">
        <v>-0.1</v>
      </c>
      <c r="EL24" s="17">
        <v>1.7</v>
      </c>
      <c r="EM24" s="17">
        <v>0.2</v>
      </c>
      <c r="EN24" s="17">
        <v>0.2</v>
      </c>
      <c r="EO24" s="17">
        <v>0.2</v>
      </c>
      <c r="EP24" s="17"/>
      <c r="EQ24" s="17">
        <v>0</v>
      </c>
      <c r="ER24" s="17">
        <v>0</v>
      </c>
      <c r="ES24" s="17">
        <v>4.7</v>
      </c>
      <c r="ET24" s="17">
        <v>-0.2</v>
      </c>
      <c r="EU24" s="17">
        <v>-0.7</v>
      </c>
      <c r="EV24" s="17">
        <v>0</v>
      </c>
      <c r="EW24" s="17">
        <v>2.9</v>
      </c>
      <c r="EX24" s="17">
        <v>0</v>
      </c>
      <c r="EY24" s="17">
        <v>0.2</v>
      </c>
      <c r="EZ24" s="17">
        <v>1.7</v>
      </c>
      <c r="FA24" s="17"/>
      <c r="FB24" s="17">
        <v>5.6</v>
      </c>
      <c r="FC24" s="17">
        <v>5.6</v>
      </c>
      <c r="FD24" s="17">
        <v>1.1000000000000001</v>
      </c>
      <c r="FE24" s="17">
        <v>0.9</v>
      </c>
      <c r="FF24" s="17">
        <v>3</v>
      </c>
      <c r="FG24" s="17"/>
      <c r="FH24" s="17"/>
      <c r="FI24" s="17">
        <v>-28.54</v>
      </c>
      <c r="FJ24" s="15"/>
      <c r="FK24" s="17"/>
      <c r="FL24" s="17">
        <v>0</v>
      </c>
      <c r="FM24" s="17"/>
      <c r="FN24" s="17">
        <v>1.7</v>
      </c>
      <c r="FO24" s="17"/>
      <c r="FP24" s="17">
        <v>7.1199999999999996E-3</v>
      </c>
      <c r="FQ24" s="17">
        <v>-0.3</v>
      </c>
      <c r="FR24" s="17">
        <v>1.4</v>
      </c>
      <c r="FS24" s="17">
        <v>2.8071199999999998</v>
      </c>
    </row>
    <row r="25" spans="1:175" ht="24" customHeight="1" x14ac:dyDescent="0.35">
      <c r="A25" s="16" t="s">
        <v>61</v>
      </c>
      <c r="B25" s="16" t="s">
        <v>797</v>
      </c>
      <c r="C25" s="17"/>
      <c r="D25" s="17"/>
      <c r="E25" s="17">
        <v>44</v>
      </c>
      <c r="F25" s="17">
        <v>20.8</v>
      </c>
      <c r="G25" s="17"/>
      <c r="H25" s="17"/>
      <c r="I25" s="17">
        <v>-1.5</v>
      </c>
      <c r="J25" s="17">
        <v>45.4</v>
      </c>
      <c r="K25" s="17"/>
      <c r="L25" s="17"/>
      <c r="M25" s="17">
        <v>-22</v>
      </c>
      <c r="N25" s="17">
        <v>-29.9</v>
      </c>
      <c r="O25" s="17">
        <v>-5.7</v>
      </c>
      <c r="P25" s="17">
        <v>20.2</v>
      </c>
      <c r="Q25" s="17">
        <v>4.5999999999999996</v>
      </c>
      <c r="R25" s="17">
        <v>-24</v>
      </c>
      <c r="S25" s="17">
        <v>35.6</v>
      </c>
      <c r="T25" s="17"/>
      <c r="U25" s="17"/>
      <c r="V25" s="17"/>
      <c r="W25" s="17"/>
      <c r="X25" s="17"/>
      <c r="Y25" s="17">
        <v>-6</v>
      </c>
      <c r="Z25" s="17">
        <v>0.2</v>
      </c>
      <c r="AA25" s="17">
        <v>0</v>
      </c>
      <c r="AB25" s="17">
        <v>-3.2</v>
      </c>
      <c r="AC25" s="17">
        <v>0</v>
      </c>
      <c r="AD25" s="17">
        <v>6.1</v>
      </c>
      <c r="AE25" s="17">
        <v>1.9</v>
      </c>
      <c r="AF25" s="17"/>
      <c r="AG25" s="17"/>
      <c r="AH25" s="17"/>
      <c r="AI25" s="17">
        <v>9</v>
      </c>
      <c r="AJ25" s="17">
        <v>-5.4</v>
      </c>
      <c r="AK25" s="17"/>
      <c r="AL25" s="17"/>
      <c r="AM25" s="17"/>
      <c r="AN25" s="17">
        <v>-0.6</v>
      </c>
      <c r="AO25" s="17">
        <v>28.2</v>
      </c>
      <c r="AP25" s="17">
        <v>9.5</v>
      </c>
      <c r="AQ25" s="17">
        <v>12.5</v>
      </c>
      <c r="AR25" s="17">
        <v>4.7</v>
      </c>
      <c r="AS25" s="17">
        <v>-0.7</v>
      </c>
      <c r="AT25" s="17">
        <v>2.7</v>
      </c>
      <c r="AU25" s="17">
        <v>0.6</v>
      </c>
      <c r="AV25" s="17"/>
      <c r="AW25" s="17"/>
      <c r="AX25" s="17"/>
      <c r="AY25" s="17">
        <v>2.6</v>
      </c>
      <c r="AZ25" s="17">
        <v>0</v>
      </c>
      <c r="BA25" s="17">
        <v>0.3</v>
      </c>
      <c r="BB25" s="17">
        <v>2.2000000000000002</v>
      </c>
      <c r="BC25" s="17">
        <v>-2.7</v>
      </c>
      <c r="BD25" s="17">
        <v>1</v>
      </c>
      <c r="BE25" s="17">
        <v>0.1</v>
      </c>
      <c r="BF25" s="17">
        <v>-11.6</v>
      </c>
      <c r="BG25" s="17">
        <v>4.3</v>
      </c>
      <c r="BH25" s="17"/>
      <c r="BI25" s="17"/>
      <c r="BJ25" s="17">
        <v>0</v>
      </c>
      <c r="BK25" s="17"/>
      <c r="BL25" s="17"/>
      <c r="BM25" s="17"/>
      <c r="BN25" s="17">
        <v>15.9</v>
      </c>
      <c r="BO25" s="17">
        <v>-42.5</v>
      </c>
      <c r="BP25" s="17"/>
      <c r="BQ25" s="17">
        <v>0</v>
      </c>
      <c r="BR25" s="17">
        <v>0.9</v>
      </c>
      <c r="BS25" s="17"/>
      <c r="BT25" s="17"/>
      <c r="BU25" s="17"/>
      <c r="BV25" s="17"/>
      <c r="BW25" s="17"/>
      <c r="BX25" s="17"/>
      <c r="BY25" s="17"/>
      <c r="BZ25" s="17"/>
      <c r="CA25" s="17">
        <v>-0.4</v>
      </c>
      <c r="CB25" s="17">
        <v>40.299999999999997</v>
      </c>
      <c r="CC25" s="17">
        <v>23.3</v>
      </c>
      <c r="CD25" s="17">
        <v>6.2</v>
      </c>
      <c r="CE25" s="17">
        <v>4</v>
      </c>
      <c r="CF25" s="17">
        <v>0.1</v>
      </c>
      <c r="CG25" s="17"/>
      <c r="CH25" s="17"/>
      <c r="CI25" s="17"/>
      <c r="CJ25" s="17">
        <v>11.8</v>
      </c>
      <c r="CK25" s="17">
        <v>15.3</v>
      </c>
      <c r="CL25" s="17">
        <v>4.5</v>
      </c>
      <c r="CM25" s="17"/>
      <c r="CN25" s="17"/>
      <c r="CO25" s="17"/>
      <c r="CP25" s="17"/>
      <c r="CQ25" s="17"/>
      <c r="CR25" s="17">
        <v>-3.1</v>
      </c>
      <c r="CS25" s="17">
        <v>0</v>
      </c>
      <c r="CT25" s="17"/>
      <c r="CU25" s="17">
        <v>-3.8</v>
      </c>
      <c r="CV25" s="17">
        <v>0.3</v>
      </c>
      <c r="CW25" s="17"/>
      <c r="CX25" s="17"/>
      <c r="CY25" s="17"/>
      <c r="CZ25" s="17">
        <v>1.5</v>
      </c>
      <c r="DA25" s="17">
        <v>-0.1</v>
      </c>
      <c r="DB25" s="17">
        <v>-1</v>
      </c>
      <c r="DC25" s="17"/>
      <c r="DD25" s="17">
        <v>-0.3</v>
      </c>
      <c r="DE25" s="17">
        <v>1.4</v>
      </c>
      <c r="DF25" s="17">
        <v>1.8</v>
      </c>
      <c r="DG25" s="17">
        <v>-1.5</v>
      </c>
      <c r="DH25" s="17">
        <v>1.3</v>
      </c>
      <c r="DI25" s="17">
        <v>0.7</v>
      </c>
      <c r="DJ25" s="17">
        <v>0</v>
      </c>
      <c r="DK25" s="17">
        <v>-0.1</v>
      </c>
      <c r="DL25" s="17">
        <v>0</v>
      </c>
      <c r="DM25" s="17">
        <v>4.9000000000000004</v>
      </c>
      <c r="DN25" s="17">
        <v>4.2</v>
      </c>
      <c r="DO25" s="17">
        <v>2</v>
      </c>
      <c r="DP25" s="17">
        <v>0.5</v>
      </c>
      <c r="DQ25" s="17">
        <v>0.76</v>
      </c>
      <c r="DR25" s="17"/>
      <c r="DS25" s="17">
        <v>0.3</v>
      </c>
      <c r="DT25" s="17">
        <v>0.1</v>
      </c>
      <c r="DU25" s="17">
        <v>0.6</v>
      </c>
      <c r="DV25" s="17">
        <v>0.9</v>
      </c>
      <c r="DW25" s="17"/>
      <c r="DX25" s="17">
        <v>-4.5999999999999996</v>
      </c>
      <c r="DY25" s="17">
        <v>1</v>
      </c>
      <c r="DZ25" s="17">
        <v>2.7</v>
      </c>
      <c r="EA25" s="17">
        <v>2.9</v>
      </c>
      <c r="EB25" s="17">
        <v>1.5</v>
      </c>
      <c r="EC25" s="17">
        <v>0.8</v>
      </c>
      <c r="ED25" s="17">
        <v>4</v>
      </c>
      <c r="EE25" s="17">
        <v>1.3</v>
      </c>
      <c r="EF25" s="17">
        <v>-4</v>
      </c>
      <c r="EG25" s="17">
        <v>-4.3</v>
      </c>
      <c r="EH25" s="17">
        <v>0</v>
      </c>
      <c r="EI25" s="17">
        <v>0</v>
      </c>
      <c r="EJ25" s="17">
        <v>2.6</v>
      </c>
      <c r="EK25" s="17">
        <v>-0.1</v>
      </c>
      <c r="EL25" s="17">
        <v>1.8</v>
      </c>
      <c r="EM25" s="17">
        <v>0.2</v>
      </c>
      <c r="EN25" s="17">
        <v>0.2</v>
      </c>
      <c r="EO25" s="17">
        <v>0.2</v>
      </c>
      <c r="EP25" s="17"/>
      <c r="EQ25" s="17">
        <v>0</v>
      </c>
      <c r="ER25" s="17">
        <v>0.1</v>
      </c>
      <c r="ES25" s="17">
        <v>12.3</v>
      </c>
      <c r="ET25" s="17">
        <v>-0.2</v>
      </c>
      <c r="EU25" s="17">
        <v>0.4</v>
      </c>
      <c r="EV25" s="17">
        <v>0</v>
      </c>
      <c r="EW25" s="17">
        <v>7.9</v>
      </c>
      <c r="EX25" s="17">
        <v>0</v>
      </c>
      <c r="EY25" s="17">
        <v>0</v>
      </c>
      <c r="EZ25" s="17">
        <v>1.8</v>
      </c>
      <c r="FA25" s="17"/>
      <c r="FB25" s="17">
        <v>9.3000000000000007</v>
      </c>
      <c r="FC25" s="17">
        <v>9.4</v>
      </c>
      <c r="FD25" s="17">
        <v>1.1000000000000001</v>
      </c>
      <c r="FE25" s="17">
        <v>1.2</v>
      </c>
      <c r="FF25" s="17">
        <v>3.8</v>
      </c>
      <c r="FG25" s="17"/>
      <c r="FH25" s="17"/>
      <c r="FI25" s="17">
        <v>287.26</v>
      </c>
      <c r="FJ25" s="15"/>
      <c r="FK25" s="17"/>
      <c r="FL25" s="17">
        <v>0</v>
      </c>
      <c r="FM25" s="17"/>
      <c r="FN25" s="17">
        <v>1.8</v>
      </c>
      <c r="FO25" s="17"/>
      <c r="FP25" s="17">
        <v>8.8000000000000003E-4</v>
      </c>
      <c r="FQ25" s="17">
        <v>1.7</v>
      </c>
      <c r="FR25" s="17">
        <v>3.8</v>
      </c>
      <c r="FS25" s="17">
        <v>7.3008800000000003</v>
      </c>
    </row>
    <row r="26" spans="1:175" ht="24" customHeight="1" x14ac:dyDescent="0.35">
      <c r="A26" s="18" t="s">
        <v>61</v>
      </c>
      <c r="B26" s="18" t="s">
        <v>798</v>
      </c>
      <c r="C26" s="19"/>
      <c r="D26" s="19"/>
      <c r="E26" s="19">
        <v>48</v>
      </c>
      <c r="F26" s="19">
        <v>22.6</v>
      </c>
      <c r="G26" s="19"/>
      <c r="H26" s="19"/>
      <c r="I26" s="19">
        <v>-10</v>
      </c>
      <c r="J26" s="19">
        <v>10.4</v>
      </c>
      <c r="K26" s="19"/>
      <c r="L26" s="19"/>
      <c r="M26" s="19">
        <v>-23</v>
      </c>
      <c r="N26" s="19">
        <v>-20.3</v>
      </c>
      <c r="O26" s="19">
        <v>5.0999999999999996</v>
      </c>
      <c r="P26" s="19">
        <v>19.2</v>
      </c>
      <c r="Q26" s="19">
        <v>4.2</v>
      </c>
      <c r="R26" s="19">
        <v>-25</v>
      </c>
      <c r="S26" s="19">
        <v>33.799999999999997</v>
      </c>
      <c r="T26" s="19"/>
      <c r="U26" s="19"/>
      <c r="V26" s="19"/>
      <c r="W26" s="19"/>
      <c r="X26" s="19"/>
      <c r="Y26" s="19">
        <v>-6.1</v>
      </c>
      <c r="Z26" s="19">
        <v>0.1</v>
      </c>
      <c r="AA26" s="19">
        <v>0</v>
      </c>
      <c r="AB26" s="19">
        <v>-3.2</v>
      </c>
      <c r="AC26" s="19">
        <v>0</v>
      </c>
      <c r="AD26" s="19">
        <v>6.7</v>
      </c>
      <c r="AE26" s="19">
        <v>2.1</v>
      </c>
      <c r="AF26" s="19"/>
      <c r="AG26" s="19"/>
      <c r="AH26" s="19"/>
      <c r="AI26" s="19">
        <v>10.1</v>
      </c>
      <c r="AJ26" s="19">
        <v>-2.8</v>
      </c>
      <c r="AK26" s="19"/>
      <c r="AL26" s="19"/>
      <c r="AM26" s="19"/>
      <c r="AN26" s="19">
        <v>-1.3</v>
      </c>
      <c r="AO26" s="19">
        <v>24.4</v>
      </c>
      <c r="AP26" s="19">
        <v>10.1</v>
      </c>
      <c r="AQ26" s="19">
        <v>13.1</v>
      </c>
      <c r="AR26" s="19">
        <v>5.2</v>
      </c>
      <c r="AS26" s="19">
        <v>-0.4</v>
      </c>
      <c r="AT26" s="19">
        <v>2.7</v>
      </c>
      <c r="AU26" s="19">
        <v>0.9</v>
      </c>
      <c r="AV26" s="19"/>
      <c r="AW26" s="19"/>
      <c r="AX26" s="19"/>
      <c r="AY26" s="19">
        <v>6</v>
      </c>
      <c r="AZ26" s="19">
        <v>0</v>
      </c>
      <c r="BA26" s="19">
        <v>0.5</v>
      </c>
      <c r="BB26" s="19">
        <v>5.2</v>
      </c>
      <c r="BC26" s="19">
        <v>-3.2</v>
      </c>
      <c r="BD26" s="19">
        <v>1</v>
      </c>
      <c r="BE26" s="19">
        <v>-0.1</v>
      </c>
      <c r="BF26" s="19">
        <v>-7.4</v>
      </c>
      <c r="BG26" s="19">
        <v>6.1</v>
      </c>
      <c r="BH26" s="19"/>
      <c r="BI26" s="19"/>
      <c r="BJ26" s="19">
        <v>0</v>
      </c>
      <c r="BK26" s="19"/>
      <c r="BL26" s="19"/>
      <c r="BM26" s="19"/>
      <c r="BN26" s="19">
        <v>13.9</v>
      </c>
      <c r="BO26" s="19">
        <v>-43.1</v>
      </c>
      <c r="BP26" s="19"/>
      <c r="BQ26" s="19">
        <v>0</v>
      </c>
      <c r="BR26" s="19">
        <v>2.7</v>
      </c>
      <c r="BS26" s="19"/>
      <c r="BT26" s="19"/>
      <c r="BU26" s="19"/>
      <c r="BV26" s="19"/>
      <c r="BW26" s="19"/>
      <c r="BX26" s="19"/>
      <c r="BY26" s="19"/>
      <c r="BZ26" s="19"/>
      <c r="CA26" s="19">
        <v>-0.4</v>
      </c>
      <c r="CB26" s="19">
        <v>41.2</v>
      </c>
      <c r="CC26" s="19">
        <v>23</v>
      </c>
      <c r="CD26" s="19">
        <v>11.4</v>
      </c>
      <c r="CE26" s="19">
        <v>1.8</v>
      </c>
      <c r="CF26" s="19">
        <v>0.1</v>
      </c>
      <c r="CG26" s="19"/>
      <c r="CH26" s="19"/>
      <c r="CI26" s="19"/>
      <c r="CJ26" s="19">
        <v>13.8</v>
      </c>
      <c r="CK26" s="19">
        <v>17.100000000000001</v>
      </c>
      <c r="CL26" s="19">
        <v>7.5</v>
      </c>
      <c r="CM26" s="19"/>
      <c r="CN26" s="19"/>
      <c r="CO26" s="19"/>
      <c r="CP26" s="19"/>
      <c r="CQ26" s="19"/>
      <c r="CR26" s="19">
        <v>1.89</v>
      </c>
      <c r="CS26" s="19">
        <v>0</v>
      </c>
      <c r="CT26" s="19"/>
      <c r="CU26" s="19">
        <v>-3.8</v>
      </c>
      <c r="CV26" s="19">
        <v>0.5</v>
      </c>
      <c r="CW26" s="19"/>
      <c r="CX26" s="19"/>
      <c r="CY26" s="19"/>
      <c r="CZ26" s="19">
        <v>1.6</v>
      </c>
      <c r="DA26" s="19">
        <v>0</v>
      </c>
      <c r="DB26" s="19">
        <v>-1</v>
      </c>
      <c r="DC26" s="19"/>
      <c r="DD26" s="19">
        <v>-0.2</v>
      </c>
      <c r="DE26" s="19">
        <v>1.6</v>
      </c>
      <c r="DF26" s="19">
        <v>1.9</v>
      </c>
      <c r="DG26" s="19">
        <v>-2.1</v>
      </c>
      <c r="DH26" s="19">
        <v>1.3</v>
      </c>
      <c r="DI26" s="19">
        <v>0.6</v>
      </c>
      <c r="DJ26" s="19">
        <v>0</v>
      </c>
      <c r="DK26" s="19">
        <v>-0.4</v>
      </c>
      <c r="DL26" s="19">
        <v>-1.2</v>
      </c>
      <c r="DM26" s="19">
        <v>4.7</v>
      </c>
      <c r="DN26" s="19">
        <v>4.0999999999999996</v>
      </c>
      <c r="DO26" s="19">
        <v>2</v>
      </c>
      <c r="DP26" s="19">
        <v>0.5</v>
      </c>
      <c r="DQ26" s="19">
        <v>0.76</v>
      </c>
      <c r="DR26" s="19"/>
      <c r="DS26" s="19">
        <v>0.3</v>
      </c>
      <c r="DT26" s="19">
        <v>-0.2</v>
      </c>
      <c r="DU26" s="19">
        <v>0.6</v>
      </c>
      <c r="DV26" s="19">
        <v>1</v>
      </c>
      <c r="DW26" s="19"/>
      <c r="DX26" s="19">
        <v>-4.3</v>
      </c>
      <c r="DY26" s="19">
        <v>0.7</v>
      </c>
      <c r="DZ26" s="19">
        <v>2.7</v>
      </c>
      <c r="EA26" s="19">
        <v>2.9</v>
      </c>
      <c r="EB26" s="19">
        <v>1.5</v>
      </c>
      <c r="EC26" s="19">
        <v>0.8</v>
      </c>
      <c r="ED26" s="19">
        <v>4</v>
      </c>
      <c r="EE26" s="19">
        <v>2.7</v>
      </c>
      <c r="EF26" s="19">
        <v>-4.2</v>
      </c>
      <c r="EG26" s="19">
        <v>-4.2</v>
      </c>
      <c r="EH26" s="19">
        <v>0</v>
      </c>
      <c r="EI26" s="19">
        <v>0</v>
      </c>
      <c r="EJ26" s="19">
        <v>2.6</v>
      </c>
      <c r="EK26" s="19">
        <v>-0.2</v>
      </c>
      <c r="EL26" s="19">
        <v>1.9</v>
      </c>
      <c r="EM26" s="19">
        <v>0.2</v>
      </c>
      <c r="EN26" s="19">
        <v>0.2</v>
      </c>
      <c r="EO26" s="19">
        <v>0.2</v>
      </c>
      <c r="EP26" s="19"/>
      <c r="EQ26" s="19">
        <v>0</v>
      </c>
      <c r="ER26" s="19">
        <v>0.5</v>
      </c>
      <c r="ES26" s="19">
        <v>14.9</v>
      </c>
      <c r="ET26" s="19">
        <v>-0.2</v>
      </c>
      <c r="EU26" s="19">
        <v>2.2999999999999998</v>
      </c>
      <c r="EV26" s="19">
        <v>0</v>
      </c>
      <c r="EW26" s="19">
        <v>8.8000000000000007</v>
      </c>
      <c r="EX26" s="19">
        <v>0.2</v>
      </c>
      <c r="EY26" s="19">
        <v>0</v>
      </c>
      <c r="EZ26" s="19">
        <v>1.8</v>
      </c>
      <c r="FA26" s="19"/>
      <c r="FB26" s="19">
        <v>6</v>
      </c>
      <c r="FC26" s="19">
        <v>5.9</v>
      </c>
      <c r="FD26" s="19">
        <v>1.1000000000000001</v>
      </c>
      <c r="FE26" s="19">
        <v>1.4</v>
      </c>
      <c r="FF26" s="19">
        <v>3.5</v>
      </c>
      <c r="FG26" s="19"/>
      <c r="FH26" s="19"/>
      <c r="FI26" s="19">
        <v>291.85000000000002</v>
      </c>
      <c r="FJ26" s="15"/>
      <c r="FK26" s="19"/>
      <c r="FL26" s="19">
        <v>0</v>
      </c>
      <c r="FM26" s="19"/>
      <c r="FN26" s="19">
        <v>1.8</v>
      </c>
      <c r="FO26" s="19"/>
      <c r="FP26" s="19">
        <v>0</v>
      </c>
      <c r="FQ26" s="19">
        <v>-0.4</v>
      </c>
      <c r="FR26" s="19">
        <v>3.6</v>
      </c>
      <c r="FS26" s="19">
        <v>5</v>
      </c>
    </row>
    <row r="27" spans="1:175" ht="24" customHeight="1" x14ac:dyDescent="0.35">
      <c r="A27" s="13" t="s">
        <v>61</v>
      </c>
      <c r="B27" s="13" t="s">
        <v>799</v>
      </c>
      <c r="C27" s="14"/>
      <c r="D27" s="14"/>
      <c r="E27" s="14">
        <v>65.5</v>
      </c>
      <c r="F27" s="14">
        <v>24.6</v>
      </c>
      <c r="G27" s="14"/>
      <c r="H27" s="14"/>
      <c r="I27" s="14">
        <v>-4.5</v>
      </c>
      <c r="J27" s="14">
        <v>21.3</v>
      </c>
      <c r="K27" s="14"/>
      <c r="L27" s="14"/>
      <c r="M27" s="14">
        <v>-8</v>
      </c>
      <c r="N27" s="14">
        <v>-12.5</v>
      </c>
      <c r="O27" s="14">
        <v>12.5</v>
      </c>
      <c r="P27" s="14">
        <v>36.6</v>
      </c>
      <c r="Q27" s="14">
        <v>11.2</v>
      </c>
      <c r="R27" s="14">
        <v>-20</v>
      </c>
      <c r="S27" s="14">
        <v>34.799999999999997</v>
      </c>
      <c r="T27" s="14"/>
      <c r="U27" s="14"/>
      <c r="V27" s="14"/>
      <c r="W27" s="14"/>
      <c r="X27" s="14"/>
      <c r="Y27" s="14">
        <v>-5.9</v>
      </c>
      <c r="Z27" s="14">
        <v>-0.2</v>
      </c>
      <c r="AA27" s="14">
        <v>0</v>
      </c>
      <c r="AB27" s="14">
        <v>-3.2</v>
      </c>
      <c r="AC27" s="14">
        <v>0</v>
      </c>
      <c r="AD27" s="14">
        <v>8</v>
      </c>
      <c r="AE27" s="14">
        <v>2.1</v>
      </c>
      <c r="AF27" s="14"/>
      <c r="AG27" s="14"/>
      <c r="AH27" s="14"/>
      <c r="AI27" s="14">
        <v>10</v>
      </c>
      <c r="AJ27" s="14">
        <v>4.5</v>
      </c>
      <c r="AK27" s="14"/>
      <c r="AL27" s="14"/>
      <c r="AM27" s="14"/>
      <c r="AN27" s="14">
        <v>-0.9</v>
      </c>
      <c r="AO27" s="14">
        <v>55.5</v>
      </c>
      <c r="AP27" s="14">
        <v>11.8</v>
      </c>
      <c r="AQ27" s="14">
        <v>19.100000000000001</v>
      </c>
      <c r="AR27" s="14">
        <v>4.9000000000000004</v>
      </c>
      <c r="AS27" s="14">
        <v>-0.1</v>
      </c>
      <c r="AT27" s="14">
        <v>2.7</v>
      </c>
      <c r="AU27" s="14">
        <v>1</v>
      </c>
      <c r="AV27" s="14"/>
      <c r="AW27" s="14"/>
      <c r="AX27" s="14"/>
      <c r="AY27" s="14">
        <v>6.8</v>
      </c>
      <c r="AZ27" s="14">
        <v>0</v>
      </c>
      <c r="BA27" s="14">
        <v>0.3</v>
      </c>
      <c r="BB27" s="14">
        <v>4.3</v>
      </c>
      <c r="BC27" s="14">
        <v>-2.6</v>
      </c>
      <c r="BD27" s="14">
        <v>1</v>
      </c>
      <c r="BE27" s="14">
        <v>-0.1</v>
      </c>
      <c r="BF27" s="14">
        <v>-11.3</v>
      </c>
      <c r="BG27" s="14">
        <v>9.6999999999999993</v>
      </c>
      <c r="BH27" s="14"/>
      <c r="BI27" s="14"/>
      <c r="BJ27" s="14">
        <v>0</v>
      </c>
      <c r="BK27" s="14"/>
      <c r="BL27" s="14"/>
      <c r="BM27" s="14"/>
      <c r="BN27" s="14">
        <v>19.100000000000001</v>
      </c>
      <c r="BO27" s="14">
        <v>-36.6</v>
      </c>
      <c r="BP27" s="14"/>
      <c r="BQ27" s="14">
        <v>0</v>
      </c>
      <c r="BR27" s="14">
        <v>6.4</v>
      </c>
      <c r="BS27" s="14"/>
      <c r="BT27" s="14"/>
      <c r="BU27" s="14"/>
      <c r="BV27" s="14"/>
      <c r="BW27" s="14"/>
      <c r="BX27" s="14"/>
      <c r="BY27" s="14"/>
      <c r="BZ27" s="14"/>
      <c r="CA27" s="14">
        <v>-0.4</v>
      </c>
      <c r="CB27" s="14">
        <v>40.200000000000003</v>
      </c>
      <c r="CC27" s="14">
        <v>32.799999999999997</v>
      </c>
      <c r="CD27" s="14">
        <v>14.2</v>
      </c>
      <c r="CE27" s="14">
        <v>7</v>
      </c>
      <c r="CF27" s="14">
        <v>3.9</v>
      </c>
      <c r="CG27" s="14"/>
      <c r="CH27" s="14"/>
      <c r="CI27" s="14"/>
      <c r="CJ27" s="14">
        <v>26.8</v>
      </c>
      <c r="CK27" s="14">
        <v>30.3</v>
      </c>
      <c r="CL27" s="14">
        <v>26.5</v>
      </c>
      <c r="CM27" s="14"/>
      <c r="CN27" s="14"/>
      <c r="CO27" s="14"/>
      <c r="CP27" s="14"/>
      <c r="CQ27" s="14"/>
      <c r="CR27" s="14">
        <v>5.21</v>
      </c>
      <c r="CS27" s="14">
        <v>0</v>
      </c>
      <c r="CT27" s="14"/>
      <c r="CU27" s="14">
        <v>-3.4</v>
      </c>
      <c r="CV27" s="14">
        <v>6.5</v>
      </c>
      <c r="CW27" s="14"/>
      <c r="CX27" s="14"/>
      <c r="CY27" s="14"/>
      <c r="CZ27" s="14">
        <v>1.5</v>
      </c>
      <c r="DA27" s="14">
        <v>0</v>
      </c>
      <c r="DB27" s="14">
        <v>-1</v>
      </c>
      <c r="DC27" s="14"/>
      <c r="DD27" s="14">
        <v>0</v>
      </c>
      <c r="DE27" s="14">
        <v>1.7</v>
      </c>
      <c r="DF27" s="14">
        <v>1.8</v>
      </c>
      <c r="DG27" s="14">
        <v>-1.3</v>
      </c>
      <c r="DH27" s="14">
        <v>1.3</v>
      </c>
      <c r="DI27" s="14">
        <v>0.6</v>
      </c>
      <c r="DJ27" s="14">
        <v>0</v>
      </c>
      <c r="DK27" s="14">
        <v>-0.7</v>
      </c>
      <c r="DL27" s="14">
        <v>-1.8</v>
      </c>
      <c r="DM27" s="14">
        <v>5.0999999999999996</v>
      </c>
      <c r="DN27" s="14">
        <v>4.9000000000000004</v>
      </c>
      <c r="DO27" s="14">
        <v>1.3</v>
      </c>
      <c r="DP27" s="14">
        <v>0.5</v>
      </c>
      <c r="DQ27" s="14">
        <v>0.75</v>
      </c>
      <c r="DR27" s="14"/>
      <c r="DS27" s="14">
        <v>0.2</v>
      </c>
      <c r="DT27" s="14">
        <v>0.1</v>
      </c>
      <c r="DU27" s="14">
        <v>0.5</v>
      </c>
      <c r="DV27" s="14">
        <v>0.9</v>
      </c>
      <c r="DW27" s="14"/>
      <c r="DX27" s="14">
        <v>-4.2</v>
      </c>
      <c r="DY27" s="14">
        <v>0.7</v>
      </c>
      <c r="DZ27" s="14">
        <v>3.1</v>
      </c>
      <c r="EA27" s="14">
        <v>2.8</v>
      </c>
      <c r="EB27" s="14">
        <v>1.7</v>
      </c>
      <c r="EC27" s="14">
        <v>0.8</v>
      </c>
      <c r="ED27" s="14">
        <v>4</v>
      </c>
      <c r="EE27" s="14">
        <v>2.7</v>
      </c>
      <c r="EF27" s="14">
        <v>0.2</v>
      </c>
      <c r="EG27" s="14">
        <v>0.5</v>
      </c>
      <c r="EH27" s="14">
        <v>0.6</v>
      </c>
      <c r="EI27" s="14">
        <v>0.3</v>
      </c>
      <c r="EJ27" s="14">
        <v>2.6</v>
      </c>
      <c r="EK27" s="14">
        <v>-0.1</v>
      </c>
      <c r="EL27" s="14">
        <v>2</v>
      </c>
      <c r="EM27" s="14">
        <v>0.2</v>
      </c>
      <c r="EN27" s="14">
        <v>0.2</v>
      </c>
      <c r="EO27" s="14">
        <v>0.2</v>
      </c>
      <c r="EP27" s="14"/>
      <c r="EQ27" s="14">
        <v>0</v>
      </c>
      <c r="ER27" s="14">
        <v>0.9</v>
      </c>
      <c r="ES27" s="14">
        <v>14.9</v>
      </c>
      <c r="ET27" s="14">
        <v>-0.2</v>
      </c>
      <c r="EU27" s="14">
        <v>8</v>
      </c>
      <c r="EV27" s="14">
        <v>1.5</v>
      </c>
      <c r="EW27" s="14">
        <v>8.6</v>
      </c>
      <c r="EX27" s="14">
        <v>0.5</v>
      </c>
      <c r="EY27" s="14">
        <v>0.1</v>
      </c>
      <c r="EZ27" s="14">
        <v>2</v>
      </c>
      <c r="FA27" s="14"/>
      <c r="FB27" s="14">
        <v>8.8000000000000007</v>
      </c>
      <c r="FC27" s="14">
        <v>7.9</v>
      </c>
      <c r="FD27" s="14">
        <v>1.1000000000000001</v>
      </c>
      <c r="FE27" s="14">
        <v>1.8</v>
      </c>
      <c r="FF27" s="14">
        <v>3.6</v>
      </c>
      <c r="FG27" s="14"/>
      <c r="FH27" s="14"/>
      <c r="FI27" s="14">
        <v>551.55999999999995</v>
      </c>
      <c r="FJ27" s="15"/>
      <c r="FK27" s="14"/>
      <c r="FL27" s="14">
        <v>-0.34200000000000003</v>
      </c>
      <c r="FM27" s="14"/>
      <c r="FN27" s="14">
        <v>1.8</v>
      </c>
      <c r="FO27" s="14"/>
      <c r="FP27" s="14">
        <v>0</v>
      </c>
      <c r="FQ27" s="14">
        <v>1</v>
      </c>
      <c r="FR27" s="14">
        <v>3.8</v>
      </c>
      <c r="FS27" s="14">
        <v>6.258</v>
      </c>
    </row>
    <row r="28" spans="1:175" ht="24" customHeight="1" x14ac:dyDescent="0.35">
      <c r="A28" s="16" t="s">
        <v>61</v>
      </c>
      <c r="B28" s="16" t="s">
        <v>800</v>
      </c>
      <c r="C28" s="17"/>
      <c r="D28" s="17"/>
      <c r="E28" s="17">
        <v>58</v>
      </c>
      <c r="F28" s="17">
        <v>24.2</v>
      </c>
      <c r="G28" s="17"/>
      <c r="H28" s="17"/>
      <c r="I28" s="17">
        <v>-1.5</v>
      </c>
      <c r="J28" s="17">
        <v>36.700000000000003</v>
      </c>
      <c r="K28" s="17"/>
      <c r="L28" s="17"/>
      <c r="M28" s="17">
        <v>-4.5</v>
      </c>
      <c r="N28" s="17">
        <v>-1.4</v>
      </c>
      <c r="O28" s="17">
        <v>24.6</v>
      </c>
      <c r="P28" s="17">
        <v>40.6</v>
      </c>
      <c r="Q28" s="17">
        <v>11.1</v>
      </c>
      <c r="R28" s="17">
        <v>-20.6</v>
      </c>
      <c r="S28" s="17">
        <v>26.3</v>
      </c>
      <c r="T28" s="17"/>
      <c r="U28" s="17"/>
      <c r="V28" s="17"/>
      <c r="W28" s="17"/>
      <c r="X28" s="17"/>
      <c r="Y28" s="17">
        <v>-6.6</v>
      </c>
      <c r="Z28" s="17">
        <v>1.9</v>
      </c>
      <c r="AA28" s="17">
        <v>0</v>
      </c>
      <c r="AB28" s="17">
        <v>-3</v>
      </c>
      <c r="AC28" s="17">
        <v>0</v>
      </c>
      <c r="AD28" s="17">
        <v>4.8</v>
      </c>
      <c r="AE28" s="17">
        <v>1.9</v>
      </c>
      <c r="AF28" s="17"/>
      <c r="AG28" s="17"/>
      <c r="AH28" s="17"/>
      <c r="AI28" s="17">
        <v>13.9</v>
      </c>
      <c r="AJ28" s="17">
        <v>14.4</v>
      </c>
      <c r="AK28" s="17"/>
      <c r="AL28" s="17"/>
      <c r="AM28" s="17"/>
      <c r="AN28" s="17">
        <v>-0.6</v>
      </c>
      <c r="AO28" s="17">
        <v>59.3</v>
      </c>
      <c r="AP28" s="17">
        <v>12.1</v>
      </c>
      <c r="AQ28" s="17">
        <v>23.4</v>
      </c>
      <c r="AR28" s="17">
        <v>7.4</v>
      </c>
      <c r="AS28" s="17">
        <v>0</v>
      </c>
      <c r="AT28" s="17">
        <v>2.7</v>
      </c>
      <c r="AU28" s="17">
        <v>0.9</v>
      </c>
      <c r="AV28" s="17"/>
      <c r="AW28" s="17"/>
      <c r="AX28" s="17"/>
      <c r="AY28" s="17">
        <v>9.1</v>
      </c>
      <c r="AZ28" s="17">
        <v>-1.9</v>
      </c>
      <c r="BA28" s="17">
        <v>0.6</v>
      </c>
      <c r="BB28" s="17">
        <v>5.5</v>
      </c>
      <c r="BC28" s="17">
        <v>-1.1000000000000001</v>
      </c>
      <c r="BD28" s="17">
        <v>1</v>
      </c>
      <c r="BE28" s="17">
        <v>-0.1</v>
      </c>
      <c r="BF28" s="17">
        <v>-8.6</v>
      </c>
      <c r="BG28" s="17">
        <v>10.3</v>
      </c>
      <c r="BH28" s="17"/>
      <c r="BI28" s="17"/>
      <c r="BJ28" s="17">
        <v>0</v>
      </c>
      <c r="BK28" s="17"/>
      <c r="BL28" s="17"/>
      <c r="BM28" s="17"/>
      <c r="BN28" s="17">
        <v>19.2</v>
      </c>
      <c r="BO28" s="17">
        <v>-36.700000000000003</v>
      </c>
      <c r="BP28" s="17"/>
      <c r="BQ28" s="17">
        <v>0</v>
      </c>
      <c r="BR28" s="17">
        <v>7.8</v>
      </c>
      <c r="BS28" s="17"/>
      <c r="BT28" s="17"/>
      <c r="BU28" s="17"/>
      <c r="BV28" s="17"/>
      <c r="BW28" s="17"/>
      <c r="BX28" s="17"/>
      <c r="BY28" s="17"/>
      <c r="BZ28" s="17"/>
      <c r="CA28" s="17">
        <v>-0.4</v>
      </c>
      <c r="CB28" s="17">
        <v>40.299999999999997</v>
      </c>
      <c r="CC28" s="17">
        <v>32.799999999999997</v>
      </c>
      <c r="CD28" s="17">
        <v>16.3</v>
      </c>
      <c r="CE28" s="17">
        <v>8.9</v>
      </c>
      <c r="CF28" s="17">
        <v>4</v>
      </c>
      <c r="CG28" s="17"/>
      <c r="CH28" s="17"/>
      <c r="CI28" s="17"/>
      <c r="CJ28" s="17">
        <v>52</v>
      </c>
      <c r="CK28" s="17">
        <v>55.1</v>
      </c>
      <c r="CL28" s="17">
        <v>26.6</v>
      </c>
      <c r="CM28" s="17"/>
      <c r="CN28" s="17"/>
      <c r="CO28" s="17"/>
      <c r="CP28" s="17"/>
      <c r="CQ28" s="17"/>
      <c r="CR28" s="17">
        <v>6.01</v>
      </c>
      <c r="CS28" s="17">
        <v>0</v>
      </c>
      <c r="CT28" s="17"/>
      <c r="CU28" s="17">
        <v>-3</v>
      </c>
      <c r="CV28" s="17">
        <v>6.8</v>
      </c>
      <c r="CW28" s="17"/>
      <c r="CX28" s="17"/>
      <c r="CY28" s="17"/>
      <c r="CZ28" s="17">
        <v>1.5</v>
      </c>
      <c r="DA28" s="17">
        <v>0</v>
      </c>
      <c r="DB28" s="17">
        <v>-0.9</v>
      </c>
      <c r="DC28" s="17"/>
      <c r="DD28" s="17">
        <v>-0.1</v>
      </c>
      <c r="DE28" s="17">
        <v>1.8</v>
      </c>
      <c r="DF28" s="17">
        <v>1.9</v>
      </c>
      <c r="DG28" s="17">
        <v>-0.9</v>
      </c>
      <c r="DH28" s="17">
        <v>1.4</v>
      </c>
      <c r="DI28" s="17">
        <v>0.6</v>
      </c>
      <c r="DJ28" s="17">
        <v>0.1</v>
      </c>
      <c r="DK28" s="17">
        <v>-0.8</v>
      </c>
      <c r="DL28" s="17">
        <v>-1.9</v>
      </c>
      <c r="DM28" s="17">
        <v>4.0999999999999996</v>
      </c>
      <c r="DN28" s="17">
        <v>2.6</v>
      </c>
      <c r="DO28" s="17">
        <v>1.2</v>
      </c>
      <c r="DP28" s="17">
        <v>0.5</v>
      </c>
      <c r="DQ28" s="17">
        <v>0.73</v>
      </c>
      <c r="DR28" s="17"/>
      <c r="DS28" s="17">
        <v>0</v>
      </c>
      <c r="DT28" s="17">
        <v>0.1</v>
      </c>
      <c r="DU28" s="17">
        <v>0.6</v>
      </c>
      <c r="DV28" s="17">
        <v>1</v>
      </c>
      <c r="DW28" s="17"/>
      <c r="DX28" s="17">
        <v>-3.7</v>
      </c>
      <c r="DY28" s="17">
        <v>0.7</v>
      </c>
      <c r="DZ28" s="17">
        <v>3.1</v>
      </c>
      <c r="EA28" s="17">
        <v>3.1</v>
      </c>
      <c r="EB28" s="17">
        <v>1.7</v>
      </c>
      <c r="EC28" s="17">
        <v>0.8</v>
      </c>
      <c r="ED28" s="17">
        <v>4</v>
      </c>
      <c r="EE28" s="17">
        <v>2.9</v>
      </c>
      <c r="EF28" s="17">
        <v>-0.7</v>
      </c>
      <c r="EG28" s="17">
        <v>-0.4</v>
      </c>
      <c r="EH28" s="17">
        <v>0.2</v>
      </c>
      <c r="EI28" s="17">
        <v>0</v>
      </c>
      <c r="EJ28" s="17">
        <v>2.6</v>
      </c>
      <c r="EK28" s="17">
        <v>-0.1</v>
      </c>
      <c r="EL28" s="17">
        <v>2.1</v>
      </c>
      <c r="EM28" s="17">
        <v>0.2</v>
      </c>
      <c r="EN28" s="17">
        <v>0.2</v>
      </c>
      <c r="EO28" s="17">
        <v>0.2</v>
      </c>
      <c r="EP28" s="17"/>
      <c r="EQ28" s="17">
        <v>0</v>
      </c>
      <c r="ER28" s="17">
        <v>1.4</v>
      </c>
      <c r="ES28" s="17">
        <v>15.6</v>
      </c>
      <c r="ET28" s="17">
        <v>-0.2</v>
      </c>
      <c r="EU28" s="17">
        <v>6.2</v>
      </c>
      <c r="EV28" s="17">
        <v>0</v>
      </c>
      <c r="EW28" s="17">
        <v>10</v>
      </c>
      <c r="EX28" s="17">
        <v>1.1000000000000001</v>
      </c>
      <c r="EY28" s="17">
        <v>1.2</v>
      </c>
      <c r="EZ28" s="17">
        <v>2.1</v>
      </c>
      <c r="FA28" s="17"/>
      <c r="FB28" s="17">
        <v>7.8</v>
      </c>
      <c r="FC28" s="17">
        <v>7.8</v>
      </c>
      <c r="FD28" s="17">
        <v>1.1000000000000001</v>
      </c>
      <c r="FE28" s="17">
        <v>1.4</v>
      </c>
      <c r="FF28" s="17">
        <v>3.5</v>
      </c>
      <c r="FG28" s="17"/>
      <c r="FH28" s="17"/>
      <c r="FI28" s="17">
        <v>665.94</v>
      </c>
      <c r="FJ28" s="15"/>
      <c r="FK28" s="17"/>
      <c r="FL28" s="17">
        <v>-0.152</v>
      </c>
      <c r="FM28" s="17"/>
      <c r="FN28" s="17">
        <v>1.8</v>
      </c>
      <c r="FO28" s="17"/>
      <c r="FP28" s="17">
        <v>0</v>
      </c>
      <c r="FQ28" s="17">
        <v>1.1000000000000001</v>
      </c>
      <c r="FR28" s="17">
        <v>3.5</v>
      </c>
      <c r="FS28" s="17">
        <v>6.2480000000000002</v>
      </c>
    </row>
    <row r="29" spans="1:175" ht="24" customHeight="1" x14ac:dyDescent="0.35">
      <c r="A29" s="16" t="s">
        <v>61</v>
      </c>
      <c r="B29" s="16" t="s">
        <v>801</v>
      </c>
      <c r="C29" s="17"/>
      <c r="D29" s="17"/>
      <c r="E29" s="17">
        <v>77.3</v>
      </c>
      <c r="F29" s="17">
        <v>26.3</v>
      </c>
      <c r="G29" s="17"/>
      <c r="H29" s="17"/>
      <c r="I29" s="17">
        <v>1.4</v>
      </c>
      <c r="J29" s="17">
        <v>30.5</v>
      </c>
      <c r="K29" s="17"/>
      <c r="L29" s="17"/>
      <c r="M29" s="17">
        <v>-1.3</v>
      </c>
      <c r="N29" s="17">
        <v>-4.0999999999999996</v>
      </c>
      <c r="O29" s="17">
        <v>22.3</v>
      </c>
      <c r="P29" s="17">
        <v>47.9</v>
      </c>
      <c r="Q29" s="17">
        <v>14.5</v>
      </c>
      <c r="R29" s="17">
        <v>-17.600000000000001</v>
      </c>
      <c r="S29" s="17">
        <v>43.9</v>
      </c>
      <c r="T29" s="17"/>
      <c r="U29" s="17"/>
      <c r="V29" s="17"/>
      <c r="W29" s="17"/>
      <c r="X29" s="17"/>
      <c r="Y29" s="17">
        <v>-0.5</v>
      </c>
      <c r="Z29" s="17">
        <v>2.6</v>
      </c>
      <c r="AA29" s="17">
        <v>0</v>
      </c>
      <c r="AB29" s="17">
        <v>-3</v>
      </c>
      <c r="AC29" s="17">
        <v>0</v>
      </c>
      <c r="AD29" s="17">
        <v>18.899999999999999</v>
      </c>
      <c r="AE29" s="17">
        <v>2.4</v>
      </c>
      <c r="AF29" s="17"/>
      <c r="AG29" s="17"/>
      <c r="AH29" s="17"/>
      <c r="AI29" s="17">
        <v>19.600000000000001</v>
      </c>
      <c r="AJ29" s="17">
        <v>14.2</v>
      </c>
      <c r="AK29" s="17"/>
      <c r="AL29" s="17"/>
      <c r="AM29" s="17"/>
      <c r="AN29" s="17">
        <v>-0.5</v>
      </c>
      <c r="AO29" s="17">
        <v>59.3</v>
      </c>
      <c r="AP29" s="17">
        <v>12.2</v>
      </c>
      <c r="AQ29" s="17">
        <v>20</v>
      </c>
      <c r="AR29" s="17">
        <v>2.6</v>
      </c>
      <c r="AS29" s="17">
        <v>0.1</v>
      </c>
      <c r="AT29" s="17">
        <v>2.7</v>
      </c>
      <c r="AU29" s="17">
        <v>0.6</v>
      </c>
      <c r="AV29" s="17"/>
      <c r="AW29" s="17"/>
      <c r="AX29" s="17"/>
      <c r="AY29" s="17">
        <v>7.1</v>
      </c>
      <c r="AZ29" s="17">
        <v>-2.4</v>
      </c>
      <c r="BA29" s="17">
        <v>0.4</v>
      </c>
      <c r="BB29" s="17">
        <v>3.7</v>
      </c>
      <c r="BC29" s="17">
        <v>-1.8</v>
      </c>
      <c r="BD29" s="17">
        <v>1</v>
      </c>
      <c r="BE29" s="17">
        <v>-0.1</v>
      </c>
      <c r="BF29" s="17">
        <v>-12.6</v>
      </c>
      <c r="BG29" s="17">
        <v>11</v>
      </c>
      <c r="BH29" s="17"/>
      <c r="BI29" s="17"/>
      <c r="BJ29" s="17">
        <v>-0.1</v>
      </c>
      <c r="BK29" s="17"/>
      <c r="BL29" s="17"/>
      <c r="BM29" s="17"/>
      <c r="BN29" s="17">
        <v>17.899999999999999</v>
      </c>
      <c r="BO29" s="17">
        <v>-33.799999999999997</v>
      </c>
      <c r="BP29" s="17"/>
      <c r="BQ29" s="17">
        <v>0</v>
      </c>
      <c r="BR29" s="17">
        <v>11.8</v>
      </c>
      <c r="BS29" s="17"/>
      <c r="BT29" s="17"/>
      <c r="BU29" s="17"/>
      <c r="BV29" s="17"/>
      <c r="BW29" s="17"/>
      <c r="BX29" s="17"/>
      <c r="BY29" s="17"/>
      <c r="BZ29" s="17"/>
      <c r="CA29" s="17">
        <v>-0.4</v>
      </c>
      <c r="CB29" s="17">
        <v>80.400000000000006</v>
      </c>
      <c r="CC29" s="17">
        <v>42.8</v>
      </c>
      <c r="CD29" s="17">
        <v>17.5</v>
      </c>
      <c r="CE29" s="17">
        <v>10.199999999999999</v>
      </c>
      <c r="CF29" s="17">
        <v>4</v>
      </c>
      <c r="CG29" s="17"/>
      <c r="CH29" s="17"/>
      <c r="CI29" s="17"/>
      <c r="CJ29" s="17">
        <v>74.599999999999994</v>
      </c>
      <c r="CK29" s="17">
        <v>79.400000000000006</v>
      </c>
      <c r="CL29" s="17">
        <v>32.6</v>
      </c>
      <c r="CM29" s="17"/>
      <c r="CN29" s="17"/>
      <c r="CO29" s="17"/>
      <c r="CP29" s="17"/>
      <c r="CQ29" s="17"/>
      <c r="CR29" s="17">
        <v>9.35</v>
      </c>
      <c r="CS29" s="17">
        <v>5.82</v>
      </c>
      <c r="CT29" s="17"/>
      <c r="CU29" s="17">
        <v>-1.9</v>
      </c>
      <c r="CV29" s="17">
        <v>7</v>
      </c>
      <c r="CW29" s="17"/>
      <c r="CX29" s="17"/>
      <c r="CY29" s="17"/>
      <c r="CZ29" s="17">
        <v>1.5</v>
      </c>
      <c r="DA29" s="17">
        <v>0</v>
      </c>
      <c r="DB29" s="17">
        <v>-1</v>
      </c>
      <c r="DC29" s="17"/>
      <c r="DD29" s="17">
        <v>-0.1</v>
      </c>
      <c r="DE29" s="17">
        <v>1.8</v>
      </c>
      <c r="DF29" s="17">
        <v>1.9</v>
      </c>
      <c r="DG29" s="17">
        <v>-1.2</v>
      </c>
      <c r="DH29" s="17">
        <v>1.3</v>
      </c>
      <c r="DI29" s="17">
        <v>0.6</v>
      </c>
      <c r="DJ29" s="17">
        <v>0</v>
      </c>
      <c r="DK29" s="17">
        <v>-0.8</v>
      </c>
      <c r="DL29" s="17">
        <v>-1.8</v>
      </c>
      <c r="DM29" s="17">
        <v>5.5</v>
      </c>
      <c r="DN29" s="17">
        <v>7.6</v>
      </c>
      <c r="DO29" s="17">
        <v>1.3</v>
      </c>
      <c r="DP29" s="17">
        <v>0.5</v>
      </c>
      <c r="DQ29" s="17">
        <v>0.72</v>
      </c>
      <c r="DR29" s="17"/>
      <c r="DS29" s="17">
        <v>-0.5</v>
      </c>
      <c r="DT29" s="17">
        <v>0.1</v>
      </c>
      <c r="DU29" s="17">
        <v>0.7</v>
      </c>
      <c r="DV29" s="17">
        <v>1</v>
      </c>
      <c r="DW29" s="17"/>
      <c r="DX29" s="17">
        <v>-3.9</v>
      </c>
      <c r="DY29" s="17">
        <v>0.7</v>
      </c>
      <c r="DZ29" s="17">
        <v>3.3</v>
      </c>
      <c r="EA29" s="17">
        <v>3.2</v>
      </c>
      <c r="EB29" s="17">
        <v>1.5</v>
      </c>
      <c r="EC29" s="17">
        <v>0.8</v>
      </c>
      <c r="ED29" s="17">
        <v>4</v>
      </c>
      <c r="EE29" s="17">
        <v>2.8</v>
      </c>
      <c r="EF29" s="17">
        <v>3.4</v>
      </c>
      <c r="EG29" s="17">
        <v>3.1</v>
      </c>
      <c r="EH29" s="17">
        <v>0.9</v>
      </c>
      <c r="EI29" s="17">
        <v>0.6</v>
      </c>
      <c r="EJ29" s="17">
        <v>2.6</v>
      </c>
      <c r="EK29" s="17">
        <v>-0.1</v>
      </c>
      <c r="EL29" s="17">
        <v>2.1</v>
      </c>
      <c r="EM29" s="17">
        <v>0.2</v>
      </c>
      <c r="EN29" s="17">
        <v>0.2</v>
      </c>
      <c r="EO29" s="17">
        <v>0.2</v>
      </c>
      <c r="EP29" s="17"/>
      <c r="EQ29" s="17">
        <v>0</v>
      </c>
      <c r="ER29" s="17">
        <v>2</v>
      </c>
      <c r="ES29" s="17">
        <v>16.600000000000001</v>
      </c>
      <c r="ET29" s="17">
        <v>-0.2</v>
      </c>
      <c r="EU29" s="17">
        <v>13.1</v>
      </c>
      <c r="EV29" s="17">
        <v>5.8</v>
      </c>
      <c r="EW29" s="17">
        <v>10.7</v>
      </c>
      <c r="EX29" s="17">
        <v>1.6</v>
      </c>
      <c r="EY29" s="17">
        <v>1.2</v>
      </c>
      <c r="EZ29" s="17">
        <v>1.8</v>
      </c>
      <c r="FA29" s="17"/>
      <c r="FB29" s="17">
        <v>7.9</v>
      </c>
      <c r="FC29" s="17">
        <v>7.9</v>
      </c>
      <c r="FD29" s="17">
        <v>1.1000000000000001</v>
      </c>
      <c r="FE29" s="17">
        <v>2</v>
      </c>
      <c r="FF29" s="17">
        <v>3.8</v>
      </c>
      <c r="FG29" s="17"/>
      <c r="FH29" s="17"/>
      <c r="FI29" s="17">
        <v>875.79</v>
      </c>
      <c r="FJ29" s="15"/>
      <c r="FK29" s="17"/>
      <c r="FL29" s="17">
        <v>-0.35099999999999998</v>
      </c>
      <c r="FM29" s="17"/>
      <c r="FN29" s="17">
        <v>1.9</v>
      </c>
      <c r="FO29" s="17"/>
      <c r="FP29" s="17">
        <v>0.21310999999999999</v>
      </c>
      <c r="FQ29" s="17">
        <v>0.6</v>
      </c>
      <c r="FR29" s="17">
        <v>2.2000000000000002</v>
      </c>
      <c r="FS29" s="17">
        <v>4.5621099999999997</v>
      </c>
    </row>
    <row r="30" spans="1:175" ht="24" customHeight="1" x14ac:dyDescent="0.35">
      <c r="A30" s="16" t="s">
        <v>61</v>
      </c>
      <c r="B30" s="16" t="s">
        <v>802</v>
      </c>
      <c r="C30" s="17"/>
      <c r="D30" s="17"/>
      <c r="E30" s="17">
        <v>166.9</v>
      </c>
      <c r="F30" s="17">
        <v>50.7</v>
      </c>
      <c r="G30" s="17"/>
      <c r="H30" s="17"/>
      <c r="I30" s="17">
        <v>2.8</v>
      </c>
      <c r="J30" s="17">
        <v>45.7</v>
      </c>
      <c r="K30" s="17"/>
      <c r="L30" s="17"/>
      <c r="M30" s="17">
        <v>54.8</v>
      </c>
      <c r="N30" s="17">
        <v>43.1</v>
      </c>
      <c r="O30" s="17">
        <v>36.299999999999997</v>
      </c>
      <c r="P30" s="17">
        <v>8.6999999999999993</v>
      </c>
      <c r="Q30" s="17">
        <v>6.1</v>
      </c>
      <c r="R30" s="17">
        <v>-8.4</v>
      </c>
      <c r="S30" s="17">
        <v>9.3000000000000007</v>
      </c>
      <c r="T30" s="17"/>
      <c r="U30" s="17"/>
      <c r="V30" s="17"/>
      <c r="W30" s="17"/>
      <c r="X30" s="17"/>
      <c r="Y30" s="17">
        <v>-7.4</v>
      </c>
      <c r="Z30" s="17">
        <v>0.7</v>
      </c>
      <c r="AA30" s="17">
        <v>0</v>
      </c>
      <c r="AB30" s="17">
        <v>-3</v>
      </c>
      <c r="AC30" s="17">
        <v>0</v>
      </c>
      <c r="AD30" s="17">
        <v>18.399999999999999</v>
      </c>
      <c r="AE30" s="17">
        <v>2.5</v>
      </c>
      <c r="AF30" s="17"/>
      <c r="AG30" s="17"/>
      <c r="AH30" s="17"/>
      <c r="AI30" s="17">
        <v>19.5</v>
      </c>
      <c r="AJ30" s="17">
        <v>2.7</v>
      </c>
      <c r="AK30" s="17"/>
      <c r="AL30" s="17"/>
      <c r="AM30" s="17"/>
      <c r="AN30" s="17">
        <v>-0.4</v>
      </c>
      <c r="AO30" s="17">
        <v>52.9</v>
      </c>
      <c r="AP30" s="17">
        <v>11.4</v>
      </c>
      <c r="AQ30" s="17">
        <v>18.399999999999999</v>
      </c>
      <c r="AR30" s="17">
        <v>2.2999999999999998</v>
      </c>
      <c r="AS30" s="17">
        <v>1</v>
      </c>
      <c r="AT30" s="17">
        <v>2.7</v>
      </c>
      <c r="AU30" s="17">
        <v>0.6</v>
      </c>
      <c r="AV30" s="17"/>
      <c r="AW30" s="17"/>
      <c r="AX30" s="17"/>
      <c r="AY30" s="17">
        <v>5</v>
      </c>
      <c r="AZ30" s="17">
        <v>-2.2000000000000002</v>
      </c>
      <c r="BA30" s="17">
        <v>0.3</v>
      </c>
      <c r="BB30" s="17">
        <v>2.7</v>
      </c>
      <c r="BC30" s="17">
        <v>-1.3</v>
      </c>
      <c r="BD30" s="17">
        <v>1</v>
      </c>
      <c r="BE30" s="17">
        <v>-0.1</v>
      </c>
      <c r="BF30" s="17">
        <v>-10.6</v>
      </c>
      <c r="BG30" s="17">
        <v>1.7</v>
      </c>
      <c r="BH30" s="17"/>
      <c r="BI30" s="17"/>
      <c r="BJ30" s="17">
        <v>1.6</v>
      </c>
      <c r="BK30" s="17"/>
      <c r="BL30" s="17"/>
      <c r="BM30" s="17"/>
      <c r="BN30" s="17">
        <v>14</v>
      </c>
      <c r="BO30" s="17">
        <v>0</v>
      </c>
      <c r="BP30" s="17"/>
      <c r="BQ30" s="17">
        <v>0</v>
      </c>
      <c r="BR30" s="17">
        <v>10.5</v>
      </c>
      <c r="BS30" s="17"/>
      <c r="BT30" s="17"/>
      <c r="BU30" s="17"/>
      <c r="BV30" s="17"/>
      <c r="BW30" s="17"/>
      <c r="BX30" s="17"/>
      <c r="BY30" s="17"/>
      <c r="BZ30" s="17"/>
      <c r="CA30" s="17">
        <v>-0.4</v>
      </c>
      <c r="CB30" s="17">
        <v>79.5</v>
      </c>
      <c r="CC30" s="17">
        <v>42.8</v>
      </c>
      <c r="CD30" s="17">
        <v>18</v>
      </c>
      <c r="CE30" s="17">
        <v>10.4</v>
      </c>
      <c r="CF30" s="17">
        <v>3.8</v>
      </c>
      <c r="CG30" s="17"/>
      <c r="CH30" s="17"/>
      <c r="CI30" s="17"/>
      <c r="CJ30" s="17">
        <v>61.7</v>
      </c>
      <c r="CK30" s="17">
        <v>65.5</v>
      </c>
      <c r="CL30" s="17">
        <v>13.9</v>
      </c>
      <c r="CM30" s="17"/>
      <c r="CN30" s="17"/>
      <c r="CO30" s="17"/>
      <c r="CP30" s="17"/>
      <c r="CQ30" s="17"/>
      <c r="CR30" s="17">
        <v>9.35</v>
      </c>
      <c r="CS30" s="17">
        <v>5.43</v>
      </c>
      <c r="CT30" s="17"/>
      <c r="CU30" s="17">
        <v>-1.5</v>
      </c>
      <c r="CV30" s="17">
        <v>7.6</v>
      </c>
      <c r="CW30" s="17"/>
      <c r="CX30" s="17"/>
      <c r="CY30" s="17"/>
      <c r="CZ30" s="17">
        <v>1.5</v>
      </c>
      <c r="DA30" s="17">
        <v>-0.2</v>
      </c>
      <c r="DB30" s="17">
        <v>-1</v>
      </c>
      <c r="DC30" s="17"/>
      <c r="DD30" s="17">
        <v>-0.2</v>
      </c>
      <c r="DE30" s="17">
        <v>1.6</v>
      </c>
      <c r="DF30" s="17">
        <v>1.9</v>
      </c>
      <c r="DG30" s="17">
        <v>-1</v>
      </c>
      <c r="DH30" s="17">
        <v>1.3</v>
      </c>
      <c r="DI30" s="17">
        <v>0.6</v>
      </c>
      <c r="DJ30" s="17">
        <v>0</v>
      </c>
      <c r="DK30" s="17">
        <v>-0.8</v>
      </c>
      <c r="DL30" s="17">
        <v>-1.8</v>
      </c>
      <c r="DM30" s="17">
        <v>5.2</v>
      </c>
      <c r="DN30" s="17">
        <v>6.2</v>
      </c>
      <c r="DO30" s="17">
        <v>1.3</v>
      </c>
      <c r="DP30" s="17">
        <v>0.5</v>
      </c>
      <c r="DQ30" s="17">
        <v>0.7</v>
      </c>
      <c r="DR30" s="17"/>
      <c r="DS30" s="17">
        <v>-1.5</v>
      </c>
      <c r="DT30" s="17">
        <v>0</v>
      </c>
      <c r="DU30" s="17">
        <v>0.7</v>
      </c>
      <c r="DV30" s="17">
        <v>1</v>
      </c>
      <c r="DW30" s="17"/>
      <c r="DX30" s="17">
        <v>-3.8</v>
      </c>
      <c r="DY30" s="17">
        <v>0.8</v>
      </c>
      <c r="DZ30" s="17">
        <v>3.2</v>
      </c>
      <c r="EA30" s="17">
        <v>2.7</v>
      </c>
      <c r="EB30" s="17">
        <v>1.5</v>
      </c>
      <c r="EC30" s="17">
        <v>0.8</v>
      </c>
      <c r="ED30" s="17">
        <v>4</v>
      </c>
      <c r="EE30" s="17">
        <v>2.8</v>
      </c>
      <c r="EF30" s="17">
        <v>-2.2000000000000002</v>
      </c>
      <c r="EG30" s="17">
        <v>-2.2999999999999998</v>
      </c>
      <c r="EH30" s="17">
        <v>0</v>
      </c>
      <c r="EI30" s="17">
        <v>0</v>
      </c>
      <c r="EJ30" s="17">
        <v>2.6</v>
      </c>
      <c r="EK30" s="17">
        <v>0</v>
      </c>
      <c r="EL30" s="17">
        <v>2.1</v>
      </c>
      <c r="EM30" s="17">
        <v>0.2</v>
      </c>
      <c r="EN30" s="17">
        <v>0.2</v>
      </c>
      <c r="EO30" s="17">
        <v>0.2</v>
      </c>
      <c r="EP30" s="17"/>
      <c r="EQ30" s="17">
        <v>0</v>
      </c>
      <c r="ER30" s="17">
        <v>2.4</v>
      </c>
      <c r="ES30" s="17">
        <v>16</v>
      </c>
      <c r="ET30" s="17">
        <v>-0.2</v>
      </c>
      <c r="EU30" s="17">
        <v>12.4</v>
      </c>
      <c r="EV30" s="17">
        <v>6</v>
      </c>
      <c r="EW30" s="17">
        <v>10.199999999999999</v>
      </c>
      <c r="EX30" s="17">
        <v>2.1</v>
      </c>
      <c r="EY30" s="17">
        <v>1.2</v>
      </c>
      <c r="EZ30" s="17">
        <v>1.8</v>
      </c>
      <c r="FA30" s="17"/>
      <c r="FB30" s="17">
        <v>8</v>
      </c>
      <c r="FC30" s="17">
        <v>8</v>
      </c>
      <c r="FD30" s="17">
        <v>1.2</v>
      </c>
      <c r="FE30" s="17">
        <v>1.2</v>
      </c>
      <c r="FF30" s="17">
        <v>3.4</v>
      </c>
      <c r="FG30" s="17"/>
      <c r="FH30" s="17"/>
      <c r="FI30" s="17">
        <v>979.48</v>
      </c>
      <c r="FJ30" s="15"/>
      <c r="FK30" s="17"/>
      <c r="FL30" s="17">
        <v>-0.36099999999999999</v>
      </c>
      <c r="FM30" s="17"/>
      <c r="FN30" s="17">
        <v>1.9</v>
      </c>
      <c r="FO30" s="17"/>
      <c r="FP30" s="17">
        <v>1.32961</v>
      </c>
      <c r="FQ30" s="17">
        <v>-0.3</v>
      </c>
      <c r="FR30" s="17">
        <v>2.6</v>
      </c>
      <c r="FS30" s="17">
        <v>5.1686100000000001</v>
      </c>
    </row>
    <row r="31" spans="1:175" ht="24" customHeight="1" x14ac:dyDescent="0.35">
      <c r="A31" s="16" t="s">
        <v>61</v>
      </c>
      <c r="B31" s="16" t="s">
        <v>803</v>
      </c>
      <c r="C31" s="17"/>
      <c r="D31" s="17"/>
      <c r="E31" s="17">
        <v>155.4</v>
      </c>
      <c r="F31" s="17">
        <v>49</v>
      </c>
      <c r="G31" s="17"/>
      <c r="H31" s="17"/>
      <c r="I31" s="17">
        <v>4.2</v>
      </c>
      <c r="J31" s="17">
        <v>33.700000000000003</v>
      </c>
      <c r="K31" s="17"/>
      <c r="L31" s="17"/>
      <c r="M31" s="17">
        <v>54</v>
      </c>
      <c r="N31" s="17">
        <v>43.9</v>
      </c>
      <c r="O31" s="17">
        <v>36.6</v>
      </c>
      <c r="P31" s="17">
        <v>9.1</v>
      </c>
      <c r="Q31" s="17">
        <v>13.1</v>
      </c>
      <c r="R31" s="17">
        <v>-5.8</v>
      </c>
      <c r="S31" s="17">
        <v>1.7</v>
      </c>
      <c r="T31" s="17"/>
      <c r="U31" s="17"/>
      <c r="V31" s="17"/>
      <c r="W31" s="17"/>
      <c r="X31" s="17"/>
      <c r="Y31" s="17">
        <v>-6.1</v>
      </c>
      <c r="Z31" s="17">
        <v>0.5</v>
      </c>
      <c r="AA31" s="17">
        <v>0</v>
      </c>
      <c r="AB31" s="17">
        <v>-3</v>
      </c>
      <c r="AC31" s="17">
        <v>0</v>
      </c>
      <c r="AD31" s="17">
        <v>17.3</v>
      </c>
      <c r="AE31" s="17">
        <v>2</v>
      </c>
      <c r="AF31" s="17"/>
      <c r="AG31" s="17"/>
      <c r="AH31" s="17"/>
      <c r="AI31" s="17">
        <v>18.5</v>
      </c>
      <c r="AJ31" s="17">
        <v>3.3</v>
      </c>
      <c r="AK31" s="17"/>
      <c r="AL31" s="17"/>
      <c r="AM31" s="17"/>
      <c r="AN31" s="17">
        <v>-0.3</v>
      </c>
      <c r="AO31" s="17">
        <v>52.7</v>
      </c>
      <c r="AP31" s="17">
        <v>11</v>
      </c>
      <c r="AQ31" s="17">
        <v>18.7</v>
      </c>
      <c r="AR31" s="17">
        <v>1.3</v>
      </c>
      <c r="AS31" s="17">
        <v>-0.5</v>
      </c>
      <c r="AT31" s="17">
        <v>2.7</v>
      </c>
      <c r="AU31" s="17">
        <v>0.3</v>
      </c>
      <c r="AV31" s="17"/>
      <c r="AW31" s="17"/>
      <c r="AX31" s="17"/>
      <c r="AY31" s="17">
        <v>9.4</v>
      </c>
      <c r="AZ31" s="17">
        <v>-1.8</v>
      </c>
      <c r="BA31" s="17">
        <v>0.3</v>
      </c>
      <c r="BB31" s="17">
        <v>2</v>
      </c>
      <c r="BC31" s="17">
        <v>-2</v>
      </c>
      <c r="BD31" s="17">
        <v>1</v>
      </c>
      <c r="BE31" s="17">
        <v>-0.3</v>
      </c>
      <c r="BF31" s="17">
        <v>-13</v>
      </c>
      <c r="BG31" s="17">
        <v>2.6</v>
      </c>
      <c r="BH31" s="17"/>
      <c r="BI31" s="17"/>
      <c r="BJ31" s="17">
        <v>3.5</v>
      </c>
      <c r="BK31" s="17"/>
      <c r="BL31" s="17"/>
      <c r="BM31" s="17"/>
      <c r="BN31" s="17">
        <v>12.7</v>
      </c>
      <c r="BO31" s="17">
        <v>0</v>
      </c>
      <c r="BP31" s="17"/>
      <c r="BQ31" s="17">
        <v>0</v>
      </c>
      <c r="BR31" s="17">
        <v>12.8</v>
      </c>
      <c r="BS31" s="17"/>
      <c r="BT31" s="17"/>
      <c r="BU31" s="17"/>
      <c r="BV31" s="17"/>
      <c r="BW31" s="17"/>
      <c r="BX31" s="17"/>
      <c r="BY31" s="17"/>
      <c r="BZ31" s="17"/>
      <c r="CA31" s="17">
        <v>-0.3</v>
      </c>
      <c r="CB31" s="17">
        <v>93.7</v>
      </c>
      <c r="CC31" s="17">
        <v>55.2</v>
      </c>
      <c r="CD31" s="17">
        <v>18.2</v>
      </c>
      <c r="CE31" s="17">
        <v>10.1</v>
      </c>
      <c r="CF31" s="17">
        <v>3.8</v>
      </c>
      <c r="CG31" s="17"/>
      <c r="CH31" s="17"/>
      <c r="CI31" s="17"/>
      <c r="CJ31" s="17">
        <v>61.2</v>
      </c>
      <c r="CK31" s="17">
        <v>66</v>
      </c>
      <c r="CL31" s="17">
        <v>13</v>
      </c>
      <c r="CM31" s="17"/>
      <c r="CN31" s="17"/>
      <c r="CO31" s="17"/>
      <c r="CP31" s="17"/>
      <c r="CQ31" s="17"/>
      <c r="CR31" s="17">
        <v>12.65</v>
      </c>
      <c r="CS31" s="17">
        <v>6.79</v>
      </c>
      <c r="CT31" s="17"/>
      <c r="CU31" s="17">
        <v>-2</v>
      </c>
      <c r="CV31" s="17">
        <v>7.7</v>
      </c>
      <c r="CW31" s="17"/>
      <c r="CX31" s="17"/>
      <c r="CY31" s="17"/>
      <c r="CZ31" s="17">
        <v>1.5</v>
      </c>
      <c r="DA31" s="17">
        <v>0</v>
      </c>
      <c r="DB31" s="17">
        <v>-1</v>
      </c>
      <c r="DC31" s="17"/>
      <c r="DD31" s="17">
        <v>0</v>
      </c>
      <c r="DE31" s="17">
        <v>1.5</v>
      </c>
      <c r="DF31" s="17">
        <v>1.9</v>
      </c>
      <c r="DG31" s="17">
        <v>-1.1000000000000001</v>
      </c>
      <c r="DH31" s="17">
        <v>1.3</v>
      </c>
      <c r="DI31" s="17">
        <v>0.6</v>
      </c>
      <c r="DJ31" s="17">
        <v>0</v>
      </c>
      <c r="DK31" s="17">
        <v>-0.7</v>
      </c>
      <c r="DL31" s="17">
        <v>-1.8</v>
      </c>
      <c r="DM31" s="17">
        <v>5.3</v>
      </c>
      <c r="DN31" s="17">
        <v>5.2</v>
      </c>
      <c r="DO31" s="17">
        <v>1.3</v>
      </c>
      <c r="DP31" s="17">
        <v>0.5</v>
      </c>
      <c r="DQ31" s="17">
        <v>0.69</v>
      </c>
      <c r="DR31" s="17"/>
      <c r="DS31" s="17">
        <v>-3.3</v>
      </c>
      <c r="DT31" s="17">
        <v>0</v>
      </c>
      <c r="DU31" s="17">
        <v>0.7</v>
      </c>
      <c r="DV31" s="17">
        <v>1</v>
      </c>
      <c r="DW31" s="17"/>
      <c r="DX31" s="17">
        <v>-3.7</v>
      </c>
      <c r="DY31" s="17">
        <v>0.6</v>
      </c>
      <c r="DZ31" s="17">
        <v>3.2</v>
      </c>
      <c r="EA31" s="17">
        <v>2.7</v>
      </c>
      <c r="EB31" s="17">
        <v>1.5</v>
      </c>
      <c r="EC31" s="17">
        <v>0.8</v>
      </c>
      <c r="ED31" s="17">
        <v>3.9</v>
      </c>
      <c r="EE31" s="17">
        <v>2.8</v>
      </c>
      <c r="EF31" s="17">
        <v>-4.2</v>
      </c>
      <c r="EG31" s="17">
        <v>-4.9000000000000004</v>
      </c>
      <c r="EH31" s="17">
        <v>0</v>
      </c>
      <c r="EI31" s="17">
        <v>0</v>
      </c>
      <c r="EJ31" s="17">
        <v>2.6</v>
      </c>
      <c r="EK31" s="17">
        <v>0</v>
      </c>
      <c r="EL31" s="17">
        <v>2.2999999999999998</v>
      </c>
      <c r="EM31" s="17">
        <v>0.2</v>
      </c>
      <c r="EN31" s="17">
        <v>0.2</v>
      </c>
      <c r="EO31" s="17">
        <v>0.2</v>
      </c>
      <c r="EP31" s="17"/>
      <c r="EQ31" s="17">
        <v>14.81</v>
      </c>
      <c r="ER31" s="17">
        <v>2.8</v>
      </c>
      <c r="ES31" s="17">
        <v>15.4</v>
      </c>
      <c r="ET31" s="17">
        <v>-0.2</v>
      </c>
      <c r="EU31" s="17">
        <v>10.9</v>
      </c>
      <c r="EV31" s="17">
        <v>4.5</v>
      </c>
      <c r="EW31" s="17">
        <v>10</v>
      </c>
      <c r="EX31" s="17">
        <v>2.6</v>
      </c>
      <c r="EY31" s="17">
        <v>1.2</v>
      </c>
      <c r="EZ31" s="17">
        <v>1.8</v>
      </c>
      <c r="FA31" s="17"/>
      <c r="FB31" s="17">
        <v>9.4</v>
      </c>
      <c r="FC31" s="17">
        <v>9.4</v>
      </c>
      <c r="FD31" s="17">
        <v>1.2</v>
      </c>
      <c r="FE31" s="17">
        <v>1.4</v>
      </c>
      <c r="FF31" s="17">
        <v>3.7</v>
      </c>
      <c r="FG31" s="17"/>
      <c r="FH31" s="17"/>
      <c r="FI31" s="17">
        <v>997.24</v>
      </c>
      <c r="FJ31" s="15"/>
      <c r="FK31" s="17"/>
      <c r="FL31" s="17">
        <v>-0.53800000000000003</v>
      </c>
      <c r="FM31" s="17"/>
      <c r="FN31" s="17">
        <v>1.8</v>
      </c>
      <c r="FO31" s="17"/>
      <c r="FP31" s="17">
        <v>2.5550999999999999</v>
      </c>
      <c r="FQ31" s="17">
        <v>1.7</v>
      </c>
      <c r="FR31" s="17">
        <v>3.1</v>
      </c>
      <c r="FS31" s="17">
        <v>8.6171000000000006</v>
      </c>
    </row>
    <row r="32" spans="1:175" ht="24" customHeight="1" x14ac:dyDescent="0.35">
      <c r="A32" s="16" t="s">
        <v>61</v>
      </c>
      <c r="B32" s="16" t="s">
        <v>804</v>
      </c>
      <c r="C32" s="17"/>
      <c r="D32" s="17"/>
      <c r="E32" s="17">
        <v>167.4</v>
      </c>
      <c r="F32" s="17">
        <v>50.6</v>
      </c>
      <c r="G32" s="17"/>
      <c r="H32" s="17"/>
      <c r="I32" s="17">
        <v>-1.4</v>
      </c>
      <c r="J32" s="17">
        <v>34.6</v>
      </c>
      <c r="K32" s="17"/>
      <c r="L32" s="17"/>
      <c r="M32" s="17">
        <v>62</v>
      </c>
      <c r="N32" s="17">
        <v>48.5</v>
      </c>
      <c r="O32" s="17">
        <v>41.6</v>
      </c>
      <c r="P32" s="17">
        <v>18.600000000000001</v>
      </c>
      <c r="Q32" s="17">
        <v>16.399999999999999</v>
      </c>
      <c r="R32" s="17">
        <v>-3.5</v>
      </c>
      <c r="S32" s="17">
        <v>8.6999999999999993</v>
      </c>
      <c r="T32" s="17"/>
      <c r="U32" s="17"/>
      <c r="V32" s="17"/>
      <c r="W32" s="17"/>
      <c r="X32" s="17"/>
      <c r="Y32" s="17">
        <v>-4.5</v>
      </c>
      <c r="Z32" s="17">
        <v>0.3</v>
      </c>
      <c r="AA32" s="17">
        <v>0</v>
      </c>
      <c r="AB32" s="17">
        <v>-3</v>
      </c>
      <c r="AC32" s="17">
        <v>0</v>
      </c>
      <c r="AD32" s="17">
        <v>19</v>
      </c>
      <c r="AE32" s="17">
        <v>2.1</v>
      </c>
      <c r="AF32" s="17"/>
      <c r="AG32" s="17"/>
      <c r="AH32" s="17"/>
      <c r="AI32" s="17">
        <v>19.899999999999999</v>
      </c>
      <c r="AJ32" s="17">
        <v>5.9</v>
      </c>
      <c r="AK32" s="17"/>
      <c r="AL32" s="17"/>
      <c r="AM32" s="17"/>
      <c r="AN32" s="17">
        <v>-0.8</v>
      </c>
      <c r="AO32" s="17">
        <v>53.1</v>
      </c>
      <c r="AP32" s="17">
        <v>11.2</v>
      </c>
      <c r="AQ32" s="17">
        <v>18.899999999999999</v>
      </c>
      <c r="AR32" s="17">
        <v>2.2000000000000002</v>
      </c>
      <c r="AS32" s="17">
        <v>-0.6</v>
      </c>
      <c r="AT32" s="17">
        <v>2.7</v>
      </c>
      <c r="AU32" s="17">
        <v>0.1</v>
      </c>
      <c r="AV32" s="17"/>
      <c r="AW32" s="17"/>
      <c r="AX32" s="17"/>
      <c r="AY32" s="17">
        <v>9</v>
      </c>
      <c r="AZ32" s="17">
        <v>-2.1</v>
      </c>
      <c r="BA32" s="17">
        <v>0.3</v>
      </c>
      <c r="BB32" s="17">
        <v>1.4</v>
      </c>
      <c r="BC32" s="17">
        <v>-1.9</v>
      </c>
      <c r="BD32" s="17">
        <v>1</v>
      </c>
      <c r="BE32" s="17">
        <v>0.1</v>
      </c>
      <c r="BF32" s="17">
        <v>-10.7</v>
      </c>
      <c r="BG32" s="17">
        <v>3</v>
      </c>
      <c r="BH32" s="17"/>
      <c r="BI32" s="17"/>
      <c r="BJ32" s="17">
        <v>-4.2</v>
      </c>
      <c r="BK32" s="17"/>
      <c r="BL32" s="17"/>
      <c r="BM32" s="17"/>
      <c r="BN32" s="17">
        <v>14.7</v>
      </c>
      <c r="BO32" s="17">
        <v>0</v>
      </c>
      <c r="BP32" s="17"/>
      <c r="BQ32" s="17">
        <v>0</v>
      </c>
      <c r="BR32" s="17">
        <v>15.3</v>
      </c>
      <c r="BS32" s="17"/>
      <c r="BT32" s="17"/>
      <c r="BU32" s="17"/>
      <c r="BV32" s="17"/>
      <c r="BW32" s="17"/>
      <c r="BX32" s="17"/>
      <c r="BY32" s="17"/>
      <c r="BZ32" s="17"/>
      <c r="CA32" s="17">
        <v>-0.2</v>
      </c>
      <c r="CB32" s="17">
        <v>99.5</v>
      </c>
      <c r="CC32" s="17">
        <v>63.7</v>
      </c>
      <c r="CD32" s="17">
        <v>18.3</v>
      </c>
      <c r="CE32" s="17">
        <v>10.5</v>
      </c>
      <c r="CF32" s="17">
        <v>4</v>
      </c>
      <c r="CG32" s="17"/>
      <c r="CH32" s="17"/>
      <c r="CI32" s="17"/>
      <c r="CJ32" s="17">
        <v>65</v>
      </c>
      <c r="CK32" s="17">
        <v>68.599999999999994</v>
      </c>
      <c r="CL32" s="17">
        <v>18.899999999999999</v>
      </c>
      <c r="CM32" s="17"/>
      <c r="CN32" s="17"/>
      <c r="CO32" s="17"/>
      <c r="CP32" s="17"/>
      <c r="CQ32" s="17"/>
      <c r="CR32" s="17">
        <v>11</v>
      </c>
      <c r="CS32" s="17">
        <v>6.69</v>
      </c>
      <c r="CT32" s="17"/>
      <c r="CU32" s="17">
        <v>-2.1</v>
      </c>
      <c r="CV32" s="17">
        <v>7.2</v>
      </c>
      <c r="CW32" s="17"/>
      <c r="CX32" s="17"/>
      <c r="CY32" s="17"/>
      <c r="CZ32" s="17">
        <v>1.5</v>
      </c>
      <c r="DA32" s="17">
        <v>-0.1</v>
      </c>
      <c r="DB32" s="17">
        <v>-1</v>
      </c>
      <c r="DC32" s="17"/>
      <c r="DD32" s="17">
        <v>0</v>
      </c>
      <c r="DE32" s="17">
        <v>1.5</v>
      </c>
      <c r="DF32" s="17">
        <v>1.9</v>
      </c>
      <c r="DG32" s="17">
        <v>-0.6</v>
      </c>
      <c r="DH32" s="17">
        <v>1.3</v>
      </c>
      <c r="DI32" s="17">
        <v>0.7</v>
      </c>
      <c r="DJ32" s="17">
        <v>0</v>
      </c>
      <c r="DK32" s="17">
        <v>-0.7</v>
      </c>
      <c r="DL32" s="17">
        <v>-1.7</v>
      </c>
      <c r="DM32" s="17">
        <v>5.2</v>
      </c>
      <c r="DN32" s="17">
        <v>5.9</v>
      </c>
      <c r="DO32" s="17">
        <v>1.2</v>
      </c>
      <c r="DP32" s="17">
        <v>0.5</v>
      </c>
      <c r="DQ32" s="17">
        <v>0.69</v>
      </c>
      <c r="DR32" s="17"/>
      <c r="DS32" s="17">
        <v>-3.3</v>
      </c>
      <c r="DT32" s="17">
        <v>0</v>
      </c>
      <c r="DU32" s="17">
        <v>0.6</v>
      </c>
      <c r="DV32" s="17">
        <v>1</v>
      </c>
      <c r="DW32" s="17"/>
      <c r="DX32" s="17">
        <v>-4.4000000000000004</v>
      </c>
      <c r="DY32" s="17">
        <v>0.4</v>
      </c>
      <c r="DZ32" s="17">
        <v>3.2</v>
      </c>
      <c r="EA32" s="17">
        <v>2.7</v>
      </c>
      <c r="EB32" s="17">
        <v>1.5</v>
      </c>
      <c r="EC32" s="17">
        <v>0.8</v>
      </c>
      <c r="ED32" s="17">
        <v>3.9</v>
      </c>
      <c r="EE32" s="17">
        <v>2.7</v>
      </c>
      <c r="EF32" s="17">
        <v>0</v>
      </c>
      <c r="EG32" s="17">
        <v>-0.3</v>
      </c>
      <c r="EH32" s="17">
        <v>0</v>
      </c>
      <c r="EI32" s="17">
        <v>0</v>
      </c>
      <c r="EJ32" s="17">
        <v>2.6</v>
      </c>
      <c r="EK32" s="17">
        <v>-0.1</v>
      </c>
      <c r="EL32" s="17">
        <v>2.4</v>
      </c>
      <c r="EM32" s="17">
        <v>0.2</v>
      </c>
      <c r="EN32" s="17">
        <v>0.2</v>
      </c>
      <c r="EO32" s="17">
        <v>0.2</v>
      </c>
      <c r="EP32" s="17"/>
      <c r="EQ32" s="17">
        <v>15.33</v>
      </c>
      <c r="ER32" s="17">
        <v>3.1</v>
      </c>
      <c r="ES32" s="17">
        <v>15.7</v>
      </c>
      <c r="ET32" s="17">
        <v>-0.2</v>
      </c>
      <c r="EU32" s="17">
        <v>7.7</v>
      </c>
      <c r="EV32" s="17">
        <v>3.6</v>
      </c>
      <c r="EW32" s="17">
        <v>9.9</v>
      </c>
      <c r="EX32" s="17">
        <v>2.9</v>
      </c>
      <c r="EY32" s="17">
        <v>1.2</v>
      </c>
      <c r="EZ32" s="17">
        <v>1.8</v>
      </c>
      <c r="FA32" s="17"/>
      <c r="FB32" s="17">
        <v>8</v>
      </c>
      <c r="FC32" s="17">
        <v>8</v>
      </c>
      <c r="FD32" s="17">
        <v>1.2</v>
      </c>
      <c r="FE32" s="17">
        <v>1.5</v>
      </c>
      <c r="FF32" s="17">
        <v>3</v>
      </c>
      <c r="FG32" s="17"/>
      <c r="FH32" s="17"/>
      <c r="FI32" s="17">
        <v>1080.31</v>
      </c>
      <c r="FJ32" s="15"/>
      <c r="FK32" s="17"/>
      <c r="FL32" s="17">
        <v>-0.91600000000000004</v>
      </c>
      <c r="FM32" s="17"/>
      <c r="FN32" s="17">
        <v>2</v>
      </c>
      <c r="FO32" s="17"/>
      <c r="FP32" s="17">
        <v>2.73</v>
      </c>
      <c r="FQ32" s="17">
        <v>-0.4</v>
      </c>
      <c r="FR32" s="17">
        <v>3.2</v>
      </c>
      <c r="FS32" s="17">
        <v>6.6139999999999999</v>
      </c>
    </row>
    <row r="33" spans="1:175" ht="24" customHeight="1" x14ac:dyDescent="0.35">
      <c r="A33" s="16" t="s">
        <v>61</v>
      </c>
      <c r="B33" s="16" t="s">
        <v>805</v>
      </c>
      <c r="C33" s="17"/>
      <c r="D33" s="17"/>
      <c r="E33" s="17">
        <v>169.7</v>
      </c>
      <c r="F33" s="17">
        <v>51.6</v>
      </c>
      <c r="G33" s="17"/>
      <c r="H33" s="17"/>
      <c r="I33" s="17">
        <v>0.6</v>
      </c>
      <c r="J33" s="17">
        <v>29</v>
      </c>
      <c r="K33" s="17"/>
      <c r="L33" s="17"/>
      <c r="M33" s="17">
        <v>59.7</v>
      </c>
      <c r="N33" s="17">
        <v>51.4</v>
      </c>
      <c r="O33" s="17">
        <v>43.9</v>
      </c>
      <c r="P33" s="17">
        <v>14.3</v>
      </c>
      <c r="Q33" s="17">
        <v>16.3</v>
      </c>
      <c r="R33" s="17">
        <v>-4</v>
      </c>
      <c r="S33" s="17">
        <v>5.3</v>
      </c>
      <c r="T33" s="17"/>
      <c r="U33" s="17"/>
      <c r="V33" s="17"/>
      <c r="W33" s="17"/>
      <c r="X33" s="17"/>
      <c r="Y33" s="17">
        <v>-2.2999999999999998</v>
      </c>
      <c r="Z33" s="17">
        <v>0.8</v>
      </c>
      <c r="AA33" s="17">
        <v>0</v>
      </c>
      <c r="AB33" s="17">
        <v>-3</v>
      </c>
      <c r="AC33" s="17">
        <v>0</v>
      </c>
      <c r="AD33" s="17">
        <v>21.1</v>
      </c>
      <c r="AE33" s="17">
        <v>1.8</v>
      </c>
      <c r="AF33" s="17"/>
      <c r="AG33" s="17"/>
      <c r="AH33" s="17"/>
      <c r="AI33" s="17">
        <v>21.6</v>
      </c>
      <c r="AJ33" s="17">
        <v>6.4</v>
      </c>
      <c r="AK33" s="17"/>
      <c r="AL33" s="17"/>
      <c r="AM33" s="17"/>
      <c r="AN33" s="17">
        <v>-0.7</v>
      </c>
      <c r="AO33" s="17">
        <v>55.5</v>
      </c>
      <c r="AP33" s="17">
        <v>11.5</v>
      </c>
      <c r="AQ33" s="17">
        <v>18.2</v>
      </c>
      <c r="AR33" s="17">
        <v>2.2000000000000002</v>
      </c>
      <c r="AS33" s="17">
        <v>-0.7</v>
      </c>
      <c r="AT33" s="17">
        <v>2.7</v>
      </c>
      <c r="AU33" s="17">
        <v>0.9</v>
      </c>
      <c r="AV33" s="17"/>
      <c r="AW33" s="17"/>
      <c r="AX33" s="17"/>
      <c r="AY33" s="17">
        <v>6.6</v>
      </c>
      <c r="AZ33" s="17">
        <v>-2.2999999999999998</v>
      </c>
      <c r="BA33" s="17">
        <v>0.3</v>
      </c>
      <c r="BB33" s="17">
        <v>4.8</v>
      </c>
      <c r="BC33" s="17">
        <v>-1.2</v>
      </c>
      <c r="BD33" s="17">
        <v>1</v>
      </c>
      <c r="BE33" s="17">
        <v>0</v>
      </c>
      <c r="BF33" s="17">
        <v>-7.9</v>
      </c>
      <c r="BG33" s="17">
        <v>3.9</v>
      </c>
      <c r="BH33" s="17"/>
      <c r="BI33" s="17"/>
      <c r="BJ33" s="17">
        <v>-0.5</v>
      </c>
      <c r="BK33" s="17"/>
      <c r="BL33" s="17"/>
      <c r="BM33" s="17"/>
      <c r="BN33" s="17">
        <v>12.8</v>
      </c>
      <c r="BO33" s="17">
        <v>0</v>
      </c>
      <c r="BP33" s="17"/>
      <c r="BQ33" s="17">
        <v>0</v>
      </c>
      <c r="BR33" s="17">
        <v>15.7</v>
      </c>
      <c r="BS33" s="17"/>
      <c r="BT33" s="17"/>
      <c r="BU33" s="17"/>
      <c r="BV33" s="17"/>
      <c r="BW33" s="17"/>
      <c r="BX33" s="17"/>
      <c r="BY33" s="17"/>
      <c r="BZ33" s="17"/>
      <c r="CA33" s="17">
        <v>-0.3</v>
      </c>
      <c r="CB33" s="17">
        <v>95.2</v>
      </c>
      <c r="CC33" s="17">
        <v>61.5</v>
      </c>
      <c r="CD33" s="17">
        <v>17.7</v>
      </c>
      <c r="CE33" s="17">
        <v>10.5</v>
      </c>
      <c r="CF33" s="17">
        <v>4.0999999999999996</v>
      </c>
      <c r="CG33" s="17"/>
      <c r="CH33" s="17"/>
      <c r="CI33" s="17"/>
      <c r="CJ33" s="17">
        <v>67.8</v>
      </c>
      <c r="CK33" s="17">
        <v>72</v>
      </c>
      <c r="CL33" s="17">
        <v>19.600000000000001</v>
      </c>
      <c r="CM33" s="17"/>
      <c r="CN33" s="17"/>
      <c r="CO33" s="17"/>
      <c r="CP33" s="17"/>
      <c r="CQ33" s="17"/>
      <c r="CR33" s="17">
        <v>14.32</v>
      </c>
      <c r="CS33" s="17">
        <v>6.66</v>
      </c>
      <c r="CT33" s="17"/>
      <c r="CU33" s="17">
        <v>-2.5</v>
      </c>
      <c r="CV33" s="17">
        <v>7.6</v>
      </c>
      <c r="CW33" s="17"/>
      <c r="CX33" s="17"/>
      <c r="CY33" s="17"/>
      <c r="CZ33" s="17">
        <v>1.5</v>
      </c>
      <c r="DA33" s="17">
        <v>0</v>
      </c>
      <c r="DB33" s="17">
        <v>-1</v>
      </c>
      <c r="DC33" s="17"/>
      <c r="DD33" s="17">
        <v>0</v>
      </c>
      <c r="DE33" s="17">
        <v>1.7</v>
      </c>
      <c r="DF33" s="17">
        <v>1.8</v>
      </c>
      <c r="DG33" s="17">
        <v>0.9</v>
      </c>
      <c r="DH33" s="17">
        <v>1.3</v>
      </c>
      <c r="DI33" s="17">
        <v>0.5</v>
      </c>
      <c r="DJ33" s="17">
        <v>0</v>
      </c>
      <c r="DK33" s="17">
        <v>-0.7</v>
      </c>
      <c r="DL33" s="17">
        <v>-1.8</v>
      </c>
      <c r="DM33" s="17">
        <v>5.3</v>
      </c>
      <c r="DN33" s="17">
        <v>6.1</v>
      </c>
      <c r="DO33" s="17">
        <v>1.2</v>
      </c>
      <c r="DP33" s="17">
        <v>0.5</v>
      </c>
      <c r="DQ33" s="17">
        <v>0.69</v>
      </c>
      <c r="DR33" s="17"/>
      <c r="DS33" s="17">
        <v>-3.4</v>
      </c>
      <c r="DT33" s="17">
        <v>0</v>
      </c>
      <c r="DU33" s="17">
        <v>0.7</v>
      </c>
      <c r="DV33" s="17">
        <v>1</v>
      </c>
      <c r="DW33" s="17"/>
      <c r="DX33" s="17">
        <v>-4.0999999999999996</v>
      </c>
      <c r="DY33" s="17">
        <v>0.7</v>
      </c>
      <c r="DZ33" s="17">
        <v>3.1</v>
      </c>
      <c r="EA33" s="17">
        <v>2.6</v>
      </c>
      <c r="EB33" s="17">
        <v>1.6</v>
      </c>
      <c r="EC33" s="17">
        <v>0.8</v>
      </c>
      <c r="ED33" s="17">
        <v>3.9</v>
      </c>
      <c r="EE33" s="17">
        <v>2.7</v>
      </c>
      <c r="EF33" s="17">
        <v>-0.7</v>
      </c>
      <c r="EG33" s="17">
        <v>-1.6</v>
      </c>
      <c r="EH33" s="17">
        <v>0</v>
      </c>
      <c r="EI33" s="17">
        <v>0</v>
      </c>
      <c r="EJ33" s="17">
        <v>2.6</v>
      </c>
      <c r="EK33" s="17">
        <v>-0.1</v>
      </c>
      <c r="EL33" s="17">
        <v>2.2999999999999998</v>
      </c>
      <c r="EM33" s="17">
        <v>0.2</v>
      </c>
      <c r="EN33" s="17">
        <v>0.2</v>
      </c>
      <c r="EO33" s="17">
        <v>0.2</v>
      </c>
      <c r="EP33" s="17"/>
      <c r="EQ33" s="17">
        <v>15.72</v>
      </c>
      <c r="ER33" s="17">
        <v>3.2</v>
      </c>
      <c r="ES33" s="17">
        <v>16</v>
      </c>
      <c r="ET33" s="17">
        <v>-0.2</v>
      </c>
      <c r="EU33" s="17">
        <v>9.6999999999999993</v>
      </c>
      <c r="EV33" s="17">
        <v>4.0999999999999996</v>
      </c>
      <c r="EW33" s="17">
        <v>10.199999999999999</v>
      </c>
      <c r="EX33" s="17">
        <v>3.2</v>
      </c>
      <c r="EY33" s="17">
        <v>1.2</v>
      </c>
      <c r="EZ33" s="17">
        <v>2</v>
      </c>
      <c r="FA33" s="17"/>
      <c r="FB33" s="17">
        <v>9</v>
      </c>
      <c r="FC33" s="17">
        <v>8.9</v>
      </c>
      <c r="FD33" s="17">
        <v>1.1000000000000001</v>
      </c>
      <c r="FE33" s="17">
        <v>1.7</v>
      </c>
      <c r="FF33" s="17">
        <v>5.4</v>
      </c>
      <c r="FG33" s="17"/>
      <c r="FH33" s="17"/>
      <c r="FI33" s="17">
        <v>1103.0899999999999</v>
      </c>
      <c r="FJ33" s="15"/>
      <c r="FK33" s="17"/>
      <c r="FL33" s="17">
        <v>-0.97399999999999998</v>
      </c>
      <c r="FM33" s="17"/>
      <c r="FN33" s="17">
        <v>1.9</v>
      </c>
      <c r="FO33" s="17"/>
      <c r="FP33" s="17">
        <v>2.74064</v>
      </c>
      <c r="FQ33" s="17">
        <v>1</v>
      </c>
      <c r="FR33" s="17">
        <v>2.9</v>
      </c>
      <c r="FS33" s="17">
        <v>7.5666399999999996</v>
      </c>
    </row>
    <row r="34" spans="1:175" ht="24" customHeight="1" x14ac:dyDescent="0.35">
      <c r="A34" s="18" t="s">
        <v>61</v>
      </c>
      <c r="B34" s="18" t="s">
        <v>806</v>
      </c>
      <c r="C34" s="19"/>
      <c r="D34" s="19"/>
      <c r="E34" s="19">
        <v>160.69999999999999</v>
      </c>
      <c r="F34" s="19">
        <v>49.2</v>
      </c>
      <c r="G34" s="19"/>
      <c r="H34" s="19"/>
      <c r="I34" s="19">
        <v>0.8</v>
      </c>
      <c r="J34" s="19">
        <v>25.9</v>
      </c>
      <c r="K34" s="19"/>
      <c r="L34" s="19"/>
      <c r="M34" s="19">
        <v>55.3</v>
      </c>
      <c r="N34" s="19">
        <v>49.6</v>
      </c>
      <c r="O34" s="19">
        <v>44.3</v>
      </c>
      <c r="P34" s="19">
        <v>9.1</v>
      </c>
      <c r="Q34" s="19">
        <v>13.3</v>
      </c>
      <c r="R34" s="19">
        <v>-6</v>
      </c>
      <c r="S34" s="19">
        <v>-3.7</v>
      </c>
      <c r="T34" s="19"/>
      <c r="U34" s="19"/>
      <c r="V34" s="19"/>
      <c r="W34" s="19"/>
      <c r="X34" s="19"/>
      <c r="Y34" s="19">
        <v>-8.3000000000000007</v>
      </c>
      <c r="Z34" s="19">
        <v>0.2</v>
      </c>
      <c r="AA34" s="19">
        <v>0</v>
      </c>
      <c r="AB34" s="19">
        <v>-3.2</v>
      </c>
      <c r="AC34" s="19">
        <v>0</v>
      </c>
      <c r="AD34" s="19">
        <v>16.8</v>
      </c>
      <c r="AE34" s="19">
        <v>1.6</v>
      </c>
      <c r="AF34" s="19"/>
      <c r="AG34" s="19"/>
      <c r="AH34" s="19"/>
      <c r="AI34" s="19">
        <v>13.3</v>
      </c>
      <c r="AJ34" s="19">
        <v>6.6</v>
      </c>
      <c r="AK34" s="19"/>
      <c r="AL34" s="19"/>
      <c r="AM34" s="19"/>
      <c r="AN34" s="19">
        <v>-0.8</v>
      </c>
      <c r="AO34" s="19">
        <v>54.7</v>
      </c>
      <c r="AP34" s="19">
        <v>11.2</v>
      </c>
      <c r="AQ34" s="19">
        <v>18.5</v>
      </c>
      <c r="AR34" s="19">
        <v>1.5</v>
      </c>
      <c r="AS34" s="19">
        <v>-0.7</v>
      </c>
      <c r="AT34" s="19">
        <v>2.7</v>
      </c>
      <c r="AU34" s="19">
        <v>1.3</v>
      </c>
      <c r="AV34" s="19"/>
      <c r="AW34" s="19"/>
      <c r="AX34" s="19"/>
      <c r="AY34" s="19">
        <v>7.3</v>
      </c>
      <c r="AZ34" s="19">
        <v>-3.7</v>
      </c>
      <c r="BA34" s="19">
        <v>0</v>
      </c>
      <c r="BB34" s="19">
        <v>3.4</v>
      </c>
      <c r="BC34" s="19">
        <v>-1.2</v>
      </c>
      <c r="BD34" s="19">
        <v>1</v>
      </c>
      <c r="BE34" s="19">
        <v>-0.1</v>
      </c>
      <c r="BF34" s="19">
        <v>2.8</v>
      </c>
      <c r="BG34" s="19">
        <v>2.5</v>
      </c>
      <c r="BH34" s="19"/>
      <c r="BI34" s="19"/>
      <c r="BJ34" s="19">
        <v>0.3</v>
      </c>
      <c r="BK34" s="19"/>
      <c r="BL34" s="19"/>
      <c r="BM34" s="19"/>
      <c r="BN34" s="19">
        <v>10.6</v>
      </c>
      <c r="BO34" s="19">
        <v>0</v>
      </c>
      <c r="BP34" s="19"/>
      <c r="BQ34" s="19">
        <v>0</v>
      </c>
      <c r="BR34" s="19">
        <v>14.7</v>
      </c>
      <c r="BS34" s="19"/>
      <c r="BT34" s="19"/>
      <c r="BU34" s="19"/>
      <c r="BV34" s="19"/>
      <c r="BW34" s="19"/>
      <c r="BX34" s="19"/>
      <c r="BY34" s="19"/>
      <c r="BZ34" s="19"/>
      <c r="CA34" s="19">
        <v>-0.4</v>
      </c>
      <c r="CB34" s="19">
        <v>93.9</v>
      </c>
      <c r="CC34" s="19">
        <v>62.3</v>
      </c>
      <c r="CD34" s="19">
        <v>17.5</v>
      </c>
      <c r="CE34" s="19">
        <v>11.4</v>
      </c>
      <c r="CF34" s="19">
        <v>3.9</v>
      </c>
      <c r="CG34" s="19"/>
      <c r="CH34" s="19"/>
      <c r="CI34" s="19"/>
      <c r="CJ34" s="19">
        <v>64.3</v>
      </c>
      <c r="CK34" s="19">
        <v>68.900000000000006</v>
      </c>
      <c r="CL34" s="19">
        <v>14.3</v>
      </c>
      <c r="CM34" s="19"/>
      <c r="CN34" s="19"/>
      <c r="CO34" s="19"/>
      <c r="CP34" s="19"/>
      <c r="CQ34" s="19"/>
      <c r="CR34" s="19">
        <v>11.83</v>
      </c>
      <c r="CS34" s="19">
        <v>4.88</v>
      </c>
      <c r="CT34" s="19"/>
      <c r="CU34" s="19">
        <v>-2.5</v>
      </c>
      <c r="CV34" s="19">
        <v>7.8</v>
      </c>
      <c r="CW34" s="19"/>
      <c r="CX34" s="19"/>
      <c r="CY34" s="19"/>
      <c r="CZ34" s="19">
        <v>1.5</v>
      </c>
      <c r="DA34" s="19">
        <v>-0.1</v>
      </c>
      <c r="DB34" s="19">
        <v>-1</v>
      </c>
      <c r="DC34" s="19"/>
      <c r="DD34" s="19">
        <v>-0.2</v>
      </c>
      <c r="DE34" s="19">
        <v>1.7</v>
      </c>
      <c r="DF34" s="19">
        <v>1.8</v>
      </c>
      <c r="DG34" s="19">
        <v>0.9</v>
      </c>
      <c r="DH34" s="19">
        <v>1.3</v>
      </c>
      <c r="DI34" s="19">
        <v>0.6</v>
      </c>
      <c r="DJ34" s="19">
        <v>0</v>
      </c>
      <c r="DK34" s="19">
        <v>-0.7</v>
      </c>
      <c r="DL34" s="19">
        <v>-1.8</v>
      </c>
      <c r="DM34" s="19">
        <v>4.5</v>
      </c>
      <c r="DN34" s="19">
        <v>4.3</v>
      </c>
      <c r="DO34" s="19">
        <v>1.2</v>
      </c>
      <c r="DP34" s="19">
        <v>0.5</v>
      </c>
      <c r="DQ34" s="19">
        <v>0.69</v>
      </c>
      <c r="DR34" s="19"/>
      <c r="DS34" s="19">
        <v>-3.3</v>
      </c>
      <c r="DT34" s="19">
        <v>-0.1</v>
      </c>
      <c r="DU34" s="19">
        <v>0.7</v>
      </c>
      <c r="DV34" s="19">
        <v>1</v>
      </c>
      <c r="DW34" s="19"/>
      <c r="DX34" s="19">
        <v>-3.9</v>
      </c>
      <c r="DY34" s="19">
        <v>0.7</v>
      </c>
      <c r="DZ34" s="19">
        <v>3.2</v>
      </c>
      <c r="EA34" s="19">
        <v>2.6</v>
      </c>
      <c r="EB34" s="19">
        <v>1.6</v>
      </c>
      <c r="EC34" s="19">
        <v>0.8</v>
      </c>
      <c r="ED34" s="19">
        <v>3.9</v>
      </c>
      <c r="EE34" s="19">
        <v>2.8</v>
      </c>
      <c r="EF34" s="19">
        <v>-1.6</v>
      </c>
      <c r="EG34" s="19">
        <v>-1.8</v>
      </c>
      <c r="EH34" s="19">
        <v>0</v>
      </c>
      <c r="EI34" s="19">
        <v>0</v>
      </c>
      <c r="EJ34" s="19">
        <v>2.6</v>
      </c>
      <c r="EK34" s="19">
        <v>-0.1</v>
      </c>
      <c r="EL34" s="19">
        <v>2.2999999999999998</v>
      </c>
      <c r="EM34" s="19">
        <v>0.2</v>
      </c>
      <c r="EN34" s="19">
        <v>0.2</v>
      </c>
      <c r="EO34" s="19">
        <v>0.2</v>
      </c>
      <c r="EP34" s="19"/>
      <c r="EQ34" s="19">
        <v>17.829999999999998</v>
      </c>
      <c r="ER34" s="19">
        <v>3.2</v>
      </c>
      <c r="ES34" s="19">
        <v>16.5</v>
      </c>
      <c r="ET34" s="19">
        <v>-0.2</v>
      </c>
      <c r="EU34" s="19">
        <v>10.4</v>
      </c>
      <c r="EV34" s="19">
        <v>3.6</v>
      </c>
      <c r="EW34" s="19">
        <v>10.7</v>
      </c>
      <c r="EX34" s="19">
        <v>3.2</v>
      </c>
      <c r="EY34" s="19">
        <v>1.2</v>
      </c>
      <c r="EZ34" s="19">
        <v>2</v>
      </c>
      <c r="FA34" s="19"/>
      <c r="FB34" s="19">
        <v>9.1999999999999993</v>
      </c>
      <c r="FC34" s="19">
        <v>9.1</v>
      </c>
      <c r="FD34" s="19">
        <v>1.1000000000000001</v>
      </c>
      <c r="FE34" s="19">
        <v>1.7</v>
      </c>
      <c r="FF34" s="19">
        <v>4.5999999999999996</v>
      </c>
      <c r="FG34" s="19"/>
      <c r="FH34" s="19"/>
      <c r="FI34" s="19">
        <v>1030.93</v>
      </c>
      <c r="FJ34" s="15"/>
      <c r="FK34" s="19"/>
      <c r="FL34" s="19">
        <v>-1.2829999999999999</v>
      </c>
      <c r="FM34" s="19"/>
      <c r="FN34" s="19">
        <v>1.7</v>
      </c>
      <c r="FO34" s="19"/>
      <c r="FP34" s="19">
        <v>2.74295</v>
      </c>
      <c r="FQ34" s="19">
        <v>1.1000000000000001</v>
      </c>
      <c r="FR34" s="19">
        <v>2.6</v>
      </c>
      <c r="FS34" s="19">
        <v>6.8599500000000004</v>
      </c>
    </row>
    <row r="35" spans="1:175" ht="24" customHeight="1" x14ac:dyDescent="0.35">
      <c r="A35" s="13" t="s">
        <v>61</v>
      </c>
      <c r="B35" s="13" t="s">
        <v>807</v>
      </c>
      <c r="C35" s="14"/>
      <c r="D35" s="14"/>
      <c r="E35" s="14">
        <v>194.3</v>
      </c>
      <c r="F35" s="14">
        <v>55.7</v>
      </c>
      <c r="G35" s="14"/>
      <c r="H35" s="14"/>
      <c r="I35" s="14">
        <v>0.4</v>
      </c>
      <c r="J35" s="14">
        <v>38.799999999999997</v>
      </c>
      <c r="K35" s="14"/>
      <c r="L35" s="14"/>
      <c r="M35" s="14">
        <v>58.4</v>
      </c>
      <c r="N35" s="14">
        <v>49.8</v>
      </c>
      <c r="O35" s="14">
        <v>43.1</v>
      </c>
      <c r="P35" s="14">
        <v>12.9</v>
      </c>
      <c r="Q35" s="14">
        <v>17.8</v>
      </c>
      <c r="R35" s="14">
        <v>-2.8</v>
      </c>
      <c r="S35" s="14">
        <v>9.6999999999999993</v>
      </c>
      <c r="T35" s="14"/>
      <c r="U35" s="14"/>
      <c r="V35" s="14"/>
      <c r="W35" s="14"/>
      <c r="X35" s="14"/>
      <c r="Y35" s="14">
        <v>0.3</v>
      </c>
      <c r="Z35" s="14">
        <v>0.1</v>
      </c>
      <c r="AA35" s="14">
        <v>0</v>
      </c>
      <c r="AB35" s="14">
        <v>-3.2</v>
      </c>
      <c r="AC35" s="14">
        <v>0</v>
      </c>
      <c r="AD35" s="14">
        <v>17.899999999999999</v>
      </c>
      <c r="AE35" s="14">
        <v>1.5</v>
      </c>
      <c r="AF35" s="14"/>
      <c r="AG35" s="14"/>
      <c r="AH35" s="14"/>
      <c r="AI35" s="14">
        <v>12.9</v>
      </c>
      <c r="AJ35" s="14">
        <v>-4</v>
      </c>
      <c r="AK35" s="14"/>
      <c r="AL35" s="14"/>
      <c r="AM35" s="14"/>
      <c r="AN35" s="14">
        <v>-1</v>
      </c>
      <c r="AO35" s="14">
        <v>53.3</v>
      </c>
      <c r="AP35" s="14">
        <v>10.6</v>
      </c>
      <c r="AQ35" s="14">
        <v>16.3</v>
      </c>
      <c r="AR35" s="14">
        <v>2</v>
      </c>
      <c r="AS35" s="14">
        <v>-0.6</v>
      </c>
      <c r="AT35" s="14">
        <v>2.7</v>
      </c>
      <c r="AU35" s="14">
        <v>-0.5</v>
      </c>
      <c r="AV35" s="14"/>
      <c r="AW35" s="14"/>
      <c r="AX35" s="14"/>
      <c r="AY35" s="14">
        <v>8.3000000000000007</v>
      </c>
      <c r="AZ35" s="14">
        <v>-2.5</v>
      </c>
      <c r="BA35" s="14">
        <v>0</v>
      </c>
      <c r="BB35" s="14">
        <v>4</v>
      </c>
      <c r="BC35" s="14">
        <v>-1.7</v>
      </c>
      <c r="BD35" s="14">
        <v>1</v>
      </c>
      <c r="BE35" s="14">
        <v>-0.1</v>
      </c>
      <c r="BF35" s="14">
        <v>2.4</v>
      </c>
      <c r="BG35" s="14">
        <v>4.2</v>
      </c>
      <c r="BH35" s="14"/>
      <c r="BI35" s="14"/>
      <c r="BJ35" s="14">
        <v>0.8</v>
      </c>
      <c r="BK35" s="14"/>
      <c r="BL35" s="14"/>
      <c r="BM35" s="14"/>
      <c r="BN35" s="14">
        <v>14.4</v>
      </c>
      <c r="BO35" s="14">
        <v>0</v>
      </c>
      <c r="BP35" s="14"/>
      <c r="BQ35" s="14">
        <v>0</v>
      </c>
      <c r="BR35" s="14">
        <v>17.100000000000001</v>
      </c>
      <c r="BS35" s="14"/>
      <c r="BT35" s="14"/>
      <c r="BU35" s="14"/>
      <c r="BV35" s="14"/>
      <c r="BW35" s="14"/>
      <c r="BX35" s="14"/>
      <c r="BY35" s="14"/>
      <c r="BZ35" s="14"/>
      <c r="CA35" s="14">
        <v>-0.4</v>
      </c>
      <c r="CB35" s="14">
        <v>40.5</v>
      </c>
      <c r="CC35" s="14">
        <v>28.3</v>
      </c>
      <c r="CD35" s="14">
        <v>17.399999999999999</v>
      </c>
      <c r="CE35" s="14">
        <v>10.5</v>
      </c>
      <c r="CF35" s="14">
        <v>4.2</v>
      </c>
      <c r="CG35" s="14"/>
      <c r="CH35" s="14"/>
      <c r="CI35" s="14"/>
      <c r="CJ35" s="14">
        <v>69.8</v>
      </c>
      <c r="CK35" s="14">
        <v>73.599999999999994</v>
      </c>
      <c r="CL35" s="14">
        <v>25.7</v>
      </c>
      <c r="CM35" s="14"/>
      <c r="CN35" s="14"/>
      <c r="CO35" s="14"/>
      <c r="CP35" s="14"/>
      <c r="CQ35" s="14"/>
      <c r="CR35" s="14">
        <v>17.62</v>
      </c>
      <c r="CS35" s="14">
        <v>9.3699999999999992</v>
      </c>
      <c r="CT35" s="14"/>
      <c r="CU35" s="14">
        <v>-1.8</v>
      </c>
      <c r="CV35" s="14">
        <v>8.4</v>
      </c>
      <c r="CW35" s="14"/>
      <c r="CX35" s="14"/>
      <c r="CY35" s="14"/>
      <c r="CZ35" s="14">
        <v>1.5</v>
      </c>
      <c r="DA35" s="14">
        <v>0</v>
      </c>
      <c r="DB35" s="14">
        <v>-1</v>
      </c>
      <c r="DC35" s="14"/>
      <c r="DD35" s="14">
        <v>-0.1</v>
      </c>
      <c r="DE35" s="14">
        <v>1.5</v>
      </c>
      <c r="DF35" s="14">
        <v>1.9</v>
      </c>
      <c r="DG35" s="14">
        <v>-1.1000000000000001</v>
      </c>
      <c r="DH35" s="14">
        <v>1.3</v>
      </c>
      <c r="DI35" s="14">
        <v>0.6</v>
      </c>
      <c r="DJ35" s="14">
        <v>0</v>
      </c>
      <c r="DK35" s="14">
        <v>-0.7</v>
      </c>
      <c r="DL35" s="14">
        <v>-1.8</v>
      </c>
      <c r="DM35" s="14">
        <v>4.5999999999999996</v>
      </c>
      <c r="DN35" s="14">
        <v>4.7</v>
      </c>
      <c r="DO35" s="14">
        <v>1.2</v>
      </c>
      <c r="DP35" s="14">
        <v>0.5</v>
      </c>
      <c r="DQ35" s="14">
        <v>0.68</v>
      </c>
      <c r="DR35" s="14"/>
      <c r="DS35" s="14">
        <v>-3.3</v>
      </c>
      <c r="DT35" s="14">
        <v>-0.2</v>
      </c>
      <c r="DU35" s="14">
        <v>0.7</v>
      </c>
      <c r="DV35" s="14">
        <v>1</v>
      </c>
      <c r="DW35" s="14"/>
      <c r="DX35" s="14">
        <v>-4.2</v>
      </c>
      <c r="DY35" s="14">
        <v>0.7</v>
      </c>
      <c r="DZ35" s="14">
        <v>3.2</v>
      </c>
      <c r="EA35" s="14">
        <v>2.7</v>
      </c>
      <c r="EB35" s="14">
        <v>1.3</v>
      </c>
      <c r="EC35" s="14">
        <v>0.8</v>
      </c>
      <c r="ED35" s="14">
        <v>3.9</v>
      </c>
      <c r="EE35" s="14">
        <v>2.8</v>
      </c>
      <c r="EF35" s="14">
        <v>-1.1000000000000001</v>
      </c>
      <c r="EG35" s="14">
        <v>-1.6</v>
      </c>
      <c r="EH35" s="14">
        <v>0</v>
      </c>
      <c r="EI35" s="14">
        <v>0</v>
      </c>
      <c r="EJ35" s="14">
        <v>2.6</v>
      </c>
      <c r="EK35" s="14">
        <v>-0.1</v>
      </c>
      <c r="EL35" s="14">
        <v>2.1</v>
      </c>
      <c r="EM35" s="14">
        <v>0.2</v>
      </c>
      <c r="EN35" s="14">
        <v>0.2</v>
      </c>
      <c r="EO35" s="14">
        <v>0.2</v>
      </c>
      <c r="EP35" s="14"/>
      <c r="EQ35" s="14">
        <v>0</v>
      </c>
      <c r="ER35" s="14">
        <v>3.2</v>
      </c>
      <c r="ES35" s="14">
        <v>16.3</v>
      </c>
      <c r="ET35" s="14">
        <v>-0.2</v>
      </c>
      <c r="EU35" s="14">
        <v>10</v>
      </c>
      <c r="EV35" s="14">
        <v>4</v>
      </c>
      <c r="EW35" s="14">
        <v>10.8</v>
      </c>
      <c r="EX35" s="14">
        <v>3.2</v>
      </c>
      <c r="EY35" s="14">
        <v>1.2</v>
      </c>
      <c r="EZ35" s="14">
        <v>1.7</v>
      </c>
      <c r="FA35" s="14"/>
      <c r="FB35" s="14">
        <v>9.8000000000000007</v>
      </c>
      <c r="FC35" s="14">
        <v>9.6</v>
      </c>
      <c r="FD35" s="14">
        <v>1.1000000000000001</v>
      </c>
      <c r="FE35" s="14">
        <v>1.7</v>
      </c>
      <c r="FF35" s="14">
        <v>3.6</v>
      </c>
      <c r="FG35" s="14"/>
      <c r="FH35" s="14"/>
      <c r="FI35" s="14">
        <v>1039.17</v>
      </c>
      <c r="FJ35" s="15"/>
      <c r="FK35" s="14"/>
      <c r="FL35" s="14">
        <v>-0.32</v>
      </c>
      <c r="FM35" s="14"/>
      <c r="FN35" s="14">
        <v>1.7</v>
      </c>
      <c r="FO35" s="14"/>
      <c r="FP35" s="14">
        <v>2.74207</v>
      </c>
      <c r="FQ35" s="14">
        <v>2</v>
      </c>
      <c r="FR35" s="14">
        <v>3.4</v>
      </c>
      <c r="FS35" s="14">
        <v>9.5220699999999994</v>
      </c>
    </row>
    <row r="36" spans="1:175" ht="24" customHeight="1" x14ac:dyDescent="0.35">
      <c r="A36" s="16" t="s">
        <v>61</v>
      </c>
      <c r="B36" s="16" t="s">
        <v>808</v>
      </c>
      <c r="C36" s="17"/>
      <c r="D36" s="17"/>
      <c r="E36" s="17">
        <v>184</v>
      </c>
      <c r="F36" s="17">
        <v>53.3</v>
      </c>
      <c r="G36" s="17"/>
      <c r="H36" s="17"/>
      <c r="I36" s="17">
        <v>-4.3</v>
      </c>
      <c r="J36" s="17">
        <v>22.8</v>
      </c>
      <c r="K36" s="17"/>
      <c r="L36" s="17"/>
      <c r="M36" s="17">
        <v>56.3</v>
      </c>
      <c r="N36" s="17">
        <v>45.1</v>
      </c>
      <c r="O36" s="17">
        <v>38.1</v>
      </c>
      <c r="P36" s="17">
        <v>9.5</v>
      </c>
      <c r="Q36" s="17">
        <v>10.1</v>
      </c>
      <c r="R36" s="17">
        <v>-5.8</v>
      </c>
      <c r="S36" s="17">
        <v>4.3</v>
      </c>
      <c r="T36" s="17"/>
      <c r="U36" s="17"/>
      <c r="V36" s="17"/>
      <c r="W36" s="17"/>
      <c r="X36" s="17"/>
      <c r="Y36" s="17">
        <v>-3.9</v>
      </c>
      <c r="Z36" s="17">
        <v>0</v>
      </c>
      <c r="AA36" s="17">
        <v>0</v>
      </c>
      <c r="AB36" s="17">
        <v>-3.2</v>
      </c>
      <c r="AC36" s="17">
        <v>0</v>
      </c>
      <c r="AD36" s="17">
        <v>16.899999999999999</v>
      </c>
      <c r="AE36" s="17">
        <v>1.6</v>
      </c>
      <c r="AF36" s="17"/>
      <c r="AG36" s="17"/>
      <c r="AH36" s="17"/>
      <c r="AI36" s="17">
        <v>11.4</v>
      </c>
      <c r="AJ36" s="17">
        <v>-2.6</v>
      </c>
      <c r="AK36" s="17"/>
      <c r="AL36" s="17"/>
      <c r="AM36" s="17"/>
      <c r="AN36" s="17">
        <v>-1.1000000000000001</v>
      </c>
      <c r="AO36" s="17">
        <v>53.5</v>
      </c>
      <c r="AP36" s="17">
        <v>10.9</v>
      </c>
      <c r="AQ36" s="17">
        <v>17.100000000000001</v>
      </c>
      <c r="AR36" s="17">
        <v>1.9</v>
      </c>
      <c r="AS36" s="17">
        <v>-0.5</v>
      </c>
      <c r="AT36" s="17">
        <v>2.7</v>
      </c>
      <c r="AU36" s="17">
        <v>0.8</v>
      </c>
      <c r="AV36" s="17"/>
      <c r="AW36" s="17"/>
      <c r="AX36" s="17"/>
      <c r="AY36" s="17">
        <v>7.8</v>
      </c>
      <c r="AZ36" s="17">
        <v>-2.6</v>
      </c>
      <c r="BA36" s="17">
        <v>0.3</v>
      </c>
      <c r="BB36" s="17">
        <v>3.7</v>
      </c>
      <c r="BC36" s="17">
        <v>-1.9</v>
      </c>
      <c r="BD36" s="17">
        <v>1</v>
      </c>
      <c r="BE36" s="17">
        <v>0</v>
      </c>
      <c r="BF36" s="17">
        <v>2.2999999999999998</v>
      </c>
      <c r="BG36" s="17">
        <v>3</v>
      </c>
      <c r="BH36" s="17"/>
      <c r="BI36" s="17"/>
      <c r="BJ36" s="17">
        <v>-2.7</v>
      </c>
      <c r="BK36" s="17"/>
      <c r="BL36" s="17"/>
      <c r="BM36" s="17"/>
      <c r="BN36" s="17">
        <v>12.5</v>
      </c>
      <c r="BO36" s="17">
        <v>0</v>
      </c>
      <c r="BP36" s="17"/>
      <c r="BQ36" s="17">
        <v>0</v>
      </c>
      <c r="BR36" s="17">
        <v>10.8</v>
      </c>
      <c r="BS36" s="17"/>
      <c r="BT36" s="17"/>
      <c r="BU36" s="17"/>
      <c r="BV36" s="17"/>
      <c r="BW36" s="17"/>
      <c r="BX36" s="17"/>
      <c r="BY36" s="17"/>
      <c r="BZ36" s="17"/>
      <c r="CA36" s="17">
        <v>-0.4</v>
      </c>
      <c r="CB36" s="17">
        <v>40</v>
      </c>
      <c r="CC36" s="17">
        <v>29.5</v>
      </c>
      <c r="CD36" s="17">
        <v>17.8</v>
      </c>
      <c r="CE36" s="17">
        <v>5.2</v>
      </c>
      <c r="CF36" s="17">
        <v>4.0999999999999996</v>
      </c>
      <c r="CG36" s="17"/>
      <c r="CH36" s="17"/>
      <c r="CI36" s="17"/>
      <c r="CJ36" s="17">
        <v>64</v>
      </c>
      <c r="CK36" s="17">
        <v>68.5</v>
      </c>
      <c r="CL36" s="17">
        <v>17.399999999999999</v>
      </c>
      <c r="CM36" s="17"/>
      <c r="CN36" s="17"/>
      <c r="CO36" s="17"/>
      <c r="CP36" s="17"/>
      <c r="CQ36" s="17"/>
      <c r="CR36" s="17">
        <v>10.199999999999999</v>
      </c>
      <c r="CS36" s="17">
        <v>6</v>
      </c>
      <c r="CT36" s="17"/>
      <c r="CU36" s="17">
        <v>-2.1</v>
      </c>
      <c r="CV36" s="17">
        <v>7.9</v>
      </c>
      <c r="CW36" s="17"/>
      <c r="CX36" s="17"/>
      <c r="CY36" s="17"/>
      <c r="CZ36" s="17">
        <v>1.5</v>
      </c>
      <c r="DA36" s="17">
        <v>0</v>
      </c>
      <c r="DB36" s="17">
        <v>-1</v>
      </c>
      <c r="DC36" s="17"/>
      <c r="DD36" s="17">
        <v>-0.4</v>
      </c>
      <c r="DE36" s="17">
        <v>1.4</v>
      </c>
      <c r="DF36" s="17">
        <v>1.8</v>
      </c>
      <c r="DG36" s="17">
        <v>-0.9</v>
      </c>
      <c r="DH36" s="17">
        <v>1.3</v>
      </c>
      <c r="DI36" s="17">
        <v>0.5</v>
      </c>
      <c r="DJ36" s="17">
        <v>0</v>
      </c>
      <c r="DK36" s="17">
        <v>-0.7</v>
      </c>
      <c r="DL36" s="17">
        <v>-1.8</v>
      </c>
      <c r="DM36" s="17">
        <v>4.4000000000000004</v>
      </c>
      <c r="DN36" s="17">
        <v>3.9</v>
      </c>
      <c r="DO36" s="17">
        <v>1.2</v>
      </c>
      <c r="DP36" s="17">
        <v>0.5</v>
      </c>
      <c r="DQ36" s="17">
        <v>0.68</v>
      </c>
      <c r="DR36" s="17"/>
      <c r="DS36" s="17">
        <v>-3.3</v>
      </c>
      <c r="DT36" s="17">
        <v>0.2</v>
      </c>
      <c r="DU36" s="17">
        <v>0.7</v>
      </c>
      <c r="DV36" s="17">
        <v>1</v>
      </c>
      <c r="DW36" s="17"/>
      <c r="DX36" s="17">
        <v>-4</v>
      </c>
      <c r="DY36" s="17">
        <v>0.8</v>
      </c>
      <c r="DZ36" s="17">
        <v>3</v>
      </c>
      <c r="EA36" s="17">
        <v>2.6</v>
      </c>
      <c r="EB36" s="17">
        <v>1.4</v>
      </c>
      <c r="EC36" s="17">
        <v>0.8</v>
      </c>
      <c r="ED36" s="17">
        <v>3.9</v>
      </c>
      <c r="EE36" s="17">
        <v>2.8</v>
      </c>
      <c r="EF36" s="17">
        <v>-2.7</v>
      </c>
      <c r="EG36" s="17">
        <v>-3.1</v>
      </c>
      <c r="EH36" s="17">
        <v>0</v>
      </c>
      <c r="EI36" s="17">
        <v>0</v>
      </c>
      <c r="EJ36" s="17">
        <v>2.6</v>
      </c>
      <c r="EK36" s="17">
        <v>-0.1</v>
      </c>
      <c r="EL36" s="17">
        <v>2.1</v>
      </c>
      <c r="EM36" s="17">
        <v>0.2</v>
      </c>
      <c r="EN36" s="17">
        <v>0.2</v>
      </c>
      <c r="EO36" s="17">
        <v>0.2</v>
      </c>
      <c r="EP36" s="17"/>
      <c r="EQ36" s="17">
        <v>0</v>
      </c>
      <c r="ER36" s="17">
        <v>3.1</v>
      </c>
      <c r="ES36" s="17">
        <v>16.7</v>
      </c>
      <c r="ET36" s="17">
        <v>-0.2</v>
      </c>
      <c r="EU36" s="17">
        <v>11.6</v>
      </c>
      <c r="EV36" s="17">
        <v>4.5</v>
      </c>
      <c r="EW36" s="17">
        <v>10.8</v>
      </c>
      <c r="EX36" s="17">
        <v>3</v>
      </c>
      <c r="EY36" s="17">
        <v>1.2</v>
      </c>
      <c r="EZ36" s="17">
        <v>1.8</v>
      </c>
      <c r="FA36" s="17"/>
      <c r="FB36" s="17">
        <v>8.1</v>
      </c>
      <c r="FC36" s="17">
        <v>7.8</v>
      </c>
      <c r="FD36" s="17">
        <v>1.1000000000000001</v>
      </c>
      <c r="FE36" s="17">
        <v>1.8</v>
      </c>
      <c r="FF36" s="17">
        <v>2.2000000000000002</v>
      </c>
      <c r="FG36" s="17"/>
      <c r="FH36" s="17"/>
      <c r="FI36" s="17">
        <v>916.38</v>
      </c>
      <c r="FJ36" s="15"/>
      <c r="FK36" s="17"/>
      <c r="FL36" s="17">
        <v>-0.51</v>
      </c>
      <c r="FM36" s="17"/>
      <c r="FN36" s="17">
        <v>1.7</v>
      </c>
      <c r="FO36" s="17"/>
      <c r="FP36" s="17">
        <v>2.7391000000000001</v>
      </c>
      <c r="FQ36" s="17">
        <v>1.1000000000000001</v>
      </c>
      <c r="FR36" s="17">
        <v>3.3</v>
      </c>
      <c r="FS36" s="17">
        <v>8.3291000000000004</v>
      </c>
    </row>
    <row r="37" spans="1:175" ht="24" customHeight="1" x14ac:dyDescent="0.35">
      <c r="A37" s="16" t="s">
        <v>61</v>
      </c>
      <c r="B37" s="16" t="s">
        <v>809</v>
      </c>
      <c r="C37" s="17"/>
      <c r="D37" s="17"/>
      <c r="E37" s="17">
        <v>187.5</v>
      </c>
      <c r="F37" s="17">
        <v>54.5</v>
      </c>
      <c r="G37" s="17"/>
      <c r="H37" s="17"/>
      <c r="I37" s="17">
        <v>-6.2</v>
      </c>
      <c r="J37" s="17">
        <v>35.299999999999997</v>
      </c>
      <c r="K37" s="17"/>
      <c r="L37" s="17"/>
      <c r="M37" s="17">
        <v>57.9</v>
      </c>
      <c r="N37" s="17">
        <v>47.5</v>
      </c>
      <c r="O37" s="17">
        <v>40.6</v>
      </c>
      <c r="P37" s="17">
        <v>12.6</v>
      </c>
      <c r="Q37" s="17">
        <v>8</v>
      </c>
      <c r="R37" s="17">
        <v>-6.8</v>
      </c>
      <c r="S37" s="17">
        <v>10.4</v>
      </c>
      <c r="T37" s="17"/>
      <c r="U37" s="17"/>
      <c r="V37" s="17"/>
      <c r="W37" s="17"/>
      <c r="X37" s="17"/>
      <c r="Y37" s="17">
        <v>-2.9</v>
      </c>
      <c r="Z37" s="17">
        <v>0</v>
      </c>
      <c r="AA37" s="17">
        <v>0</v>
      </c>
      <c r="AB37" s="17">
        <v>-3.2</v>
      </c>
      <c r="AC37" s="17">
        <v>0</v>
      </c>
      <c r="AD37" s="17">
        <v>18</v>
      </c>
      <c r="AE37" s="17">
        <v>1.6</v>
      </c>
      <c r="AF37" s="17"/>
      <c r="AG37" s="17"/>
      <c r="AH37" s="17"/>
      <c r="AI37" s="17">
        <v>12.5</v>
      </c>
      <c r="AJ37" s="17">
        <v>2.2000000000000002</v>
      </c>
      <c r="AK37" s="17"/>
      <c r="AL37" s="17"/>
      <c r="AM37" s="17"/>
      <c r="AN37" s="17">
        <v>-1</v>
      </c>
      <c r="AO37" s="17">
        <v>56.5</v>
      </c>
      <c r="AP37" s="17">
        <v>11.5</v>
      </c>
      <c r="AQ37" s="17">
        <v>12.1</v>
      </c>
      <c r="AR37" s="17">
        <v>1.8</v>
      </c>
      <c r="AS37" s="17">
        <v>-0.4</v>
      </c>
      <c r="AT37" s="17">
        <v>2.7</v>
      </c>
      <c r="AU37" s="17">
        <v>0.6</v>
      </c>
      <c r="AV37" s="17"/>
      <c r="AW37" s="17"/>
      <c r="AX37" s="17"/>
      <c r="AY37" s="17">
        <v>13.4</v>
      </c>
      <c r="AZ37" s="17">
        <v>-2.6</v>
      </c>
      <c r="BA37" s="17">
        <v>0.5</v>
      </c>
      <c r="BB37" s="17">
        <v>3.5</v>
      </c>
      <c r="BC37" s="17">
        <v>-2.4</v>
      </c>
      <c r="BD37" s="17">
        <v>1</v>
      </c>
      <c r="BE37" s="17">
        <v>0</v>
      </c>
      <c r="BF37" s="17">
        <v>-0.6</v>
      </c>
      <c r="BG37" s="17">
        <v>2.2000000000000002</v>
      </c>
      <c r="BH37" s="17"/>
      <c r="BI37" s="17"/>
      <c r="BJ37" s="17">
        <v>-5.3</v>
      </c>
      <c r="BK37" s="17"/>
      <c r="BL37" s="17"/>
      <c r="BM37" s="17"/>
      <c r="BN37" s="17">
        <v>13.4</v>
      </c>
      <c r="BO37" s="17">
        <v>0</v>
      </c>
      <c r="BP37" s="17"/>
      <c r="BQ37" s="17">
        <v>0</v>
      </c>
      <c r="BR37" s="17">
        <v>12.9</v>
      </c>
      <c r="BS37" s="17"/>
      <c r="BT37" s="17"/>
      <c r="BU37" s="17"/>
      <c r="BV37" s="17"/>
      <c r="BW37" s="17"/>
      <c r="BX37" s="17"/>
      <c r="BY37" s="17"/>
      <c r="BZ37" s="17"/>
      <c r="CA37" s="17">
        <v>-0.4</v>
      </c>
      <c r="CB37" s="17">
        <v>41.2</v>
      </c>
      <c r="CC37" s="17">
        <v>29.6</v>
      </c>
      <c r="CD37" s="17">
        <v>12.7</v>
      </c>
      <c r="CE37" s="17">
        <v>12.4</v>
      </c>
      <c r="CF37" s="17">
        <v>4.0999999999999996</v>
      </c>
      <c r="CG37" s="17"/>
      <c r="CH37" s="17"/>
      <c r="CI37" s="17"/>
      <c r="CJ37" s="17">
        <v>65.900000000000006</v>
      </c>
      <c r="CK37" s="17">
        <v>69.5</v>
      </c>
      <c r="CL37" s="17">
        <v>19.8</v>
      </c>
      <c r="CM37" s="17"/>
      <c r="CN37" s="17"/>
      <c r="CO37" s="17"/>
      <c r="CP37" s="17"/>
      <c r="CQ37" s="17"/>
      <c r="CR37" s="17">
        <v>14.32</v>
      </c>
      <c r="CS37" s="17">
        <v>6.74</v>
      </c>
      <c r="CT37" s="17"/>
      <c r="CU37" s="17">
        <v>-1.9</v>
      </c>
      <c r="CV37" s="17">
        <v>8</v>
      </c>
      <c r="CW37" s="17"/>
      <c r="CX37" s="17"/>
      <c r="CY37" s="17"/>
      <c r="CZ37" s="17">
        <v>1.4</v>
      </c>
      <c r="DA37" s="17">
        <v>0</v>
      </c>
      <c r="DB37" s="17">
        <v>-1</v>
      </c>
      <c r="DC37" s="17"/>
      <c r="DD37" s="17">
        <v>0</v>
      </c>
      <c r="DE37" s="17">
        <v>1.5</v>
      </c>
      <c r="DF37" s="17">
        <v>1.9</v>
      </c>
      <c r="DG37" s="17">
        <v>-1.9</v>
      </c>
      <c r="DH37" s="17">
        <v>1.3</v>
      </c>
      <c r="DI37" s="17">
        <v>0.6</v>
      </c>
      <c r="DJ37" s="17">
        <v>0</v>
      </c>
      <c r="DK37" s="17">
        <v>-0.7</v>
      </c>
      <c r="DL37" s="17">
        <v>-1.9</v>
      </c>
      <c r="DM37" s="17">
        <v>4.5999999999999996</v>
      </c>
      <c r="DN37" s="17">
        <v>4.7</v>
      </c>
      <c r="DO37" s="17">
        <v>1.2</v>
      </c>
      <c r="DP37" s="17">
        <v>0.5</v>
      </c>
      <c r="DQ37" s="17">
        <v>0.68</v>
      </c>
      <c r="DR37" s="17"/>
      <c r="DS37" s="17">
        <v>-3.5</v>
      </c>
      <c r="DT37" s="17">
        <v>0.2</v>
      </c>
      <c r="DU37" s="17">
        <v>0.6</v>
      </c>
      <c r="DV37" s="17">
        <v>1</v>
      </c>
      <c r="DW37" s="17"/>
      <c r="DX37" s="17">
        <v>-3.9</v>
      </c>
      <c r="DY37" s="17">
        <v>0.7</v>
      </c>
      <c r="DZ37" s="17">
        <v>3.2</v>
      </c>
      <c r="EA37" s="17">
        <v>2.5</v>
      </c>
      <c r="EB37" s="17">
        <v>1.3</v>
      </c>
      <c r="EC37" s="17">
        <v>0.8</v>
      </c>
      <c r="ED37" s="17">
        <v>3.9</v>
      </c>
      <c r="EE37" s="17">
        <v>2.9</v>
      </c>
      <c r="EF37" s="17">
        <v>-1.3</v>
      </c>
      <c r="EG37" s="17">
        <v>-1.8</v>
      </c>
      <c r="EH37" s="17">
        <v>0</v>
      </c>
      <c r="EI37" s="17">
        <v>0</v>
      </c>
      <c r="EJ37" s="17">
        <v>2.6</v>
      </c>
      <c r="EK37" s="17">
        <v>0</v>
      </c>
      <c r="EL37" s="17">
        <v>1.7</v>
      </c>
      <c r="EM37" s="17">
        <v>0.2</v>
      </c>
      <c r="EN37" s="17">
        <v>0.2</v>
      </c>
      <c r="EO37" s="17">
        <v>0.2</v>
      </c>
      <c r="EP37" s="17"/>
      <c r="EQ37" s="17">
        <v>0</v>
      </c>
      <c r="ER37" s="17">
        <v>2.6</v>
      </c>
      <c r="ES37" s="17">
        <v>16.8</v>
      </c>
      <c r="ET37" s="17">
        <v>-0.2</v>
      </c>
      <c r="EU37" s="17">
        <v>12</v>
      </c>
      <c r="EV37" s="17">
        <v>5.0999999999999996</v>
      </c>
      <c r="EW37" s="17">
        <v>10.7</v>
      </c>
      <c r="EX37" s="17">
        <v>2.6</v>
      </c>
      <c r="EY37" s="17">
        <v>1.2</v>
      </c>
      <c r="EZ37" s="17">
        <v>1.7</v>
      </c>
      <c r="FA37" s="17"/>
      <c r="FB37" s="17">
        <v>6.8</v>
      </c>
      <c r="FC37" s="17">
        <v>6.7</v>
      </c>
      <c r="FD37" s="17">
        <v>1.2</v>
      </c>
      <c r="FE37" s="17">
        <v>1.4</v>
      </c>
      <c r="FF37" s="17">
        <v>1.4</v>
      </c>
      <c r="FG37" s="17"/>
      <c r="FH37" s="17"/>
      <c r="FI37" s="17">
        <v>965.64</v>
      </c>
      <c r="FJ37" s="15"/>
      <c r="FK37" s="17"/>
      <c r="FL37" s="17">
        <v>-0.51019999999999999</v>
      </c>
      <c r="FM37" s="17"/>
      <c r="FN37" s="17">
        <v>1.6</v>
      </c>
      <c r="FO37" s="17"/>
      <c r="FP37" s="17">
        <v>2.7431399999999999</v>
      </c>
      <c r="FQ37" s="17">
        <v>0.3</v>
      </c>
      <c r="FR37" s="17">
        <v>3.2</v>
      </c>
      <c r="FS37" s="17">
        <v>7.3329399999999998</v>
      </c>
    </row>
    <row r="38" spans="1:175" ht="24" customHeight="1" x14ac:dyDescent="0.35">
      <c r="A38" s="16" t="s">
        <v>61</v>
      </c>
      <c r="B38" s="16" t="s">
        <v>810</v>
      </c>
      <c r="C38" s="17"/>
      <c r="D38" s="17"/>
      <c r="E38" s="17">
        <v>194.8</v>
      </c>
      <c r="F38" s="17">
        <v>55.2</v>
      </c>
      <c r="G38" s="17"/>
      <c r="H38" s="17"/>
      <c r="I38" s="17">
        <v>-7.5</v>
      </c>
      <c r="J38" s="17">
        <v>23.4</v>
      </c>
      <c r="K38" s="17"/>
      <c r="L38" s="17"/>
      <c r="M38" s="17">
        <v>61.9</v>
      </c>
      <c r="N38" s="17">
        <v>46.8</v>
      </c>
      <c r="O38" s="17">
        <v>40.5</v>
      </c>
      <c r="P38" s="17">
        <v>17.8</v>
      </c>
      <c r="Q38" s="17">
        <v>9.1999999999999993</v>
      </c>
      <c r="R38" s="17">
        <v>-5.6</v>
      </c>
      <c r="S38" s="17">
        <v>11.9</v>
      </c>
      <c r="T38" s="17"/>
      <c r="U38" s="17"/>
      <c r="V38" s="17"/>
      <c r="W38" s="17"/>
      <c r="X38" s="17"/>
      <c r="Y38" s="17">
        <v>-1.1000000000000001</v>
      </c>
      <c r="Z38" s="17">
        <v>0.5</v>
      </c>
      <c r="AA38" s="17">
        <v>0</v>
      </c>
      <c r="AB38" s="17">
        <v>-3.5</v>
      </c>
      <c r="AC38" s="17">
        <v>2.6</v>
      </c>
      <c r="AD38" s="17">
        <v>18.5</v>
      </c>
      <c r="AE38" s="17">
        <v>1.4</v>
      </c>
      <c r="AF38" s="17"/>
      <c r="AG38" s="17"/>
      <c r="AH38" s="17"/>
      <c r="AI38" s="17">
        <v>13.5</v>
      </c>
      <c r="AJ38" s="17">
        <v>5.2</v>
      </c>
      <c r="AK38" s="17"/>
      <c r="AL38" s="17"/>
      <c r="AM38" s="17"/>
      <c r="AN38" s="17">
        <v>-0.7</v>
      </c>
      <c r="AO38" s="17">
        <v>60.2</v>
      </c>
      <c r="AP38" s="17">
        <v>12.1</v>
      </c>
      <c r="AQ38" s="17">
        <v>12.2</v>
      </c>
      <c r="AR38" s="17">
        <v>2</v>
      </c>
      <c r="AS38" s="17">
        <v>-0.4</v>
      </c>
      <c r="AT38" s="17">
        <v>2.7</v>
      </c>
      <c r="AU38" s="17">
        <v>1.2</v>
      </c>
      <c r="AV38" s="17"/>
      <c r="AW38" s="17"/>
      <c r="AX38" s="17"/>
      <c r="AY38" s="17">
        <v>10.7</v>
      </c>
      <c r="AZ38" s="17">
        <v>-2.6</v>
      </c>
      <c r="BA38" s="17">
        <v>0.5</v>
      </c>
      <c r="BB38" s="17">
        <v>3.4</v>
      </c>
      <c r="BC38" s="17">
        <v>-2.8</v>
      </c>
      <c r="BD38" s="17">
        <v>1</v>
      </c>
      <c r="BE38" s="17">
        <v>0</v>
      </c>
      <c r="BF38" s="17">
        <v>-0.9</v>
      </c>
      <c r="BG38" s="17">
        <v>3.4</v>
      </c>
      <c r="BH38" s="17"/>
      <c r="BI38" s="17"/>
      <c r="BJ38" s="17">
        <v>-5.7</v>
      </c>
      <c r="BK38" s="17"/>
      <c r="BL38" s="17"/>
      <c r="BM38" s="17"/>
      <c r="BN38" s="17">
        <v>15.5</v>
      </c>
      <c r="BO38" s="17">
        <v>0</v>
      </c>
      <c r="BP38" s="17"/>
      <c r="BQ38" s="17">
        <v>0</v>
      </c>
      <c r="BR38" s="17">
        <v>15.7</v>
      </c>
      <c r="BS38" s="17"/>
      <c r="BT38" s="17"/>
      <c r="BU38" s="17"/>
      <c r="BV38" s="17"/>
      <c r="BW38" s="17"/>
      <c r="BX38" s="17"/>
      <c r="BY38" s="17"/>
      <c r="BZ38" s="17"/>
      <c r="CA38" s="17">
        <v>-0.4</v>
      </c>
      <c r="CB38" s="17">
        <v>40.9</v>
      </c>
      <c r="CC38" s="17">
        <v>25.5</v>
      </c>
      <c r="CD38" s="17">
        <v>14.9</v>
      </c>
      <c r="CE38" s="17">
        <v>10.5</v>
      </c>
      <c r="CF38" s="17">
        <v>4</v>
      </c>
      <c r="CG38" s="17"/>
      <c r="CH38" s="17"/>
      <c r="CI38" s="17"/>
      <c r="CJ38" s="17">
        <v>67.7</v>
      </c>
      <c r="CK38" s="17">
        <v>71.8</v>
      </c>
      <c r="CL38" s="17">
        <v>22.6</v>
      </c>
      <c r="CM38" s="17"/>
      <c r="CN38" s="17"/>
      <c r="CO38" s="17"/>
      <c r="CP38" s="17"/>
      <c r="CQ38" s="17"/>
      <c r="CR38" s="17">
        <v>13.5</v>
      </c>
      <c r="CS38" s="17">
        <v>8.11</v>
      </c>
      <c r="CT38" s="17"/>
      <c r="CU38" s="17">
        <v>-1.7</v>
      </c>
      <c r="CV38" s="17">
        <v>7.6</v>
      </c>
      <c r="CW38" s="17"/>
      <c r="CX38" s="17"/>
      <c r="CY38" s="17"/>
      <c r="CZ38" s="17">
        <v>1.5</v>
      </c>
      <c r="DA38" s="17">
        <v>0</v>
      </c>
      <c r="DB38" s="17">
        <v>-1</v>
      </c>
      <c r="DC38" s="17"/>
      <c r="DD38" s="17">
        <v>0</v>
      </c>
      <c r="DE38" s="17">
        <v>1.3</v>
      </c>
      <c r="DF38" s="17">
        <v>1.9</v>
      </c>
      <c r="DG38" s="17">
        <v>-1.1000000000000001</v>
      </c>
      <c r="DH38" s="17">
        <v>1.2</v>
      </c>
      <c r="DI38" s="17">
        <v>0.6</v>
      </c>
      <c r="DJ38" s="17">
        <v>0</v>
      </c>
      <c r="DK38" s="17">
        <v>-0.7</v>
      </c>
      <c r="DL38" s="17">
        <v>-1.9</v>
      </c>
      <c r="DM38" s="17">
        <v>5.0999999999999996</v>
      </c>
      <c r="DN38" s="17">
        <v>6.2</v>
      </c>
      <c r="DO38" s="17">
        <v>1.2</v>
      </c>
      <c r="DP38" s="17">
        <v>0.5</v>
      </c>
      <c r="DQ38" s="17">
        <v>0.68</v>
      </c>
      <c r="DR38" s="17"/>
      <c r="DS38" s="17">
        <v>-3.5</v>
      </c>
      <c r="DT38" s="17">
        <v>-0.1</v>
      </c>
      <c r="DU38" s="17">
        <v>0.7</v>
      </c>
      <c r="DV38" s="17">
        <v>1</v>
      </c>
      <c r="DW38" s="17"/>
      <c r="DX38" s="17">
        <v>-4.2</v>
      </c>
      <c r="DY38" s="17">
        <v>0.8</v>
      </c>
      <c r="DZ38" s="17">
        <v>3.1</v>
      </c>
      <c r="EA38" s="17">
        <v>2.5</v>
      </c>
      <c r="EB38" s="17">
        <v>1.4</v>
      </c>
      <c r="EC38" s="17">
        <v>0.8</v>
      </c>
      <c r="ED38" s="17">
        <v>3.9</v>
      </c>
      <c r="EE38" s="17">
        <v>2.9</v>
      </c>
      <c r="EF38" s="17">
        <v>0.4</v>
      </c>
      <c r="EG38" s="17">
        <v>0.2</v>
      </c>
      <c r="EH38" s="17">
        <v>0.1</v>
      </c>
      <c r="EI38" s="17">
        <v>0.1</v>
      </c>
      <c r="EJ38" s="17">
        <v>1</v>
      </c>
      <c r="EK38" s="17">
        <v>0</v>
      </c>
      <c r="EL38" s="17">
        <v>1.4</v>
      </c>
      <c r="EM38" s="17">
        <v>0.2</v>
      </c>
      <c r="EN38" s="17">
        <v>0.2</v>
      </c>
      <c r="EO38" s="17">
        <v>0.2</v>
      </c>
      <c r="EP38" s="17"/>
      <c r="EQ38" s="17">
        <v>0</v>
      </c>
      <c r="ER38" s="17">
        <v>2.2999999999999998</v>
      </c>
      <c r="ES38" s="17">
        <v>17.399999999999999</v>
      </c>
      <c r="ET38" s="17">
        <v>-0.2</v>
      </c>
      <c r="EU38" s="17">
        <v>14.8</v>
      </c>
      <c r="EV38" s="17">
        <v>7.9</v>
      </c>
      <c r="EW38" s="17">
        <v>10.6</v>
      </c>
      <c r="EX38" s="17">
        <v>2.2000000000000002</v>
      </c>
      <c r="EY38" s="17">
        <v>1.2</v>
      </c>
      <c r="EZ38" s="17">
        <v>1.8</v>
      </c>
      <c r="FA38" s="17"/>
      <c r="FB38" s="17">
        <v>7.1</v>
      </c>
      <c r="FC38" s="17">
        <v>6.8</v>
      </c>
      <c r="FD38" s="17">
        <v>1.2</v>
      </c>
      <c r="FE38" s="17">
        <v>1.6</v>
      </c>
      <c r="FF38" s="17">
        <v>1.8</v>
      </c>
      <c r="FG38" s="17"/>
      <c r="FH38" s="17"/>
      <c r="FI38" s="17">
        <v>1003.09</v>
      </c>
      <c r="FJ38" s="15"/>
      <c r="FK38" s="17"/>
      <c r="FL38" s="17">
        <v>-0.38800000000000001</v>
      </c>
      <c r="FM38" s="17"/>
      <c r="FN38" s="17">
        <v>1.7</v>
      </c>
      <c r="FO38" s="17"/>
      <c r="FP38" s="17">
        <v>2.7440000000000002</v>
      </c>
      <c r="FQ38" s="17">
        <v>0.3</v>
      </c>
      <c r="FR38" s="17">
        <v>3.4</v>
      </c>
      <c r="FS38" s="17">
        <v>7.7560000000000002</v>
      </c>
    </row>
    <row r="39" spans="1:175" ht="24" customHeight="1" x14ac:dyDescent="0.35">
      <c r="A39" s="16" t="s">
        <v>61</v>
      </c>
      <c r="B39" s="16" t="s">
        <v>811</v>
      </c>
      <c r="C39" s="17"/>
      <c r="D39" s="17"/>
      <c r="E39" s="17">
        <v>205.4</v>
      </c>
      <c r="F39" s="17">
        <v>57.5</v>
      </c>
      <c r="G39" s="17"/>
      <c r="H39" s="17"/>
      <c r="I39" s="17">
        <v>-2.9</v>
      </c>
      <c r="J39" s="17">
        <v>32.4</v>
      </c>
      <c r="K39" s="17"/>
      <c r="L39" s="17"/>
      <c r="M39" s="17">
        <v>66</v>
      </c>
      <c r="N39" s="17">
        <v>61.5</v>
      </c>
      <c r="O39" s="17">
        <v>55.5</v>
      </c>
      <c r="P39" s="17">
        <v>21.1</v>
      </c>
      <c r="Q39" s="17">
        <v>13.9</v>
      </c>
      <c r="R39" s="17">
        <v>-2</v>
      </c>
      <c r="S39" s="17">
        <v>12.3</v>
      </c>
      <c r="T39" s="17"/>
      <c r="U39" s="17"/>
      <c r="V39" s="17"/>
      <c r="W39" s="17"/>
      <c r="X39" s="17"/>
      <c r="Y39" s="17">
        <v>1.4</v>
      </c>
      <c r="Z39" s="17">
        <v>0.6</v>
      </c>
      <c r="AA39" s="17">
        <v>0</v>
      </c>
      <c r="AB39" s="17">
        <v>-3.5</v>
      </c>
      <c r="AC39" s="17">
        <v>2.6</v>
      </c>
      <c r="AD39" s="17">
        <v>20.8</v>
      </c>
      <c r="AE39" s="17">
        <v>1.5</v>
      </c>
      <c r="AF39" s="17"/>
      <c r="AG39" s="17"/>
      <c r="AH39" s="17"/>
      <c r="AI39" s="17">
        <v>16</v>
      </c>
      <c r="AJ39" s="17">
        <v>8.9</v>
      </c>
      <c r="AK39" s="17"/>
      <c r="AL39" s="17"/>
      <c r="AM39" s="17"/>
      <c r="AN39" s="17">
        <v>-0.8</v>
      </c>
      <c r="AO39" s="17">
        <v>66</v>
      </c>
      <c r="AP39" s="17">
        <v>12.5</v>
      </c>
      <c r="AQ39" s="17">
        <v>12</v>
      </c>
      <c r="AR39" s="17">
        <v>1.8</v>
      </c>
      <c r="AS39" s="17">
        <v>-0.8</v>
      </c>
      <c r="AT39" s="17">
        <v>2.7</v>
      </c>
      <c r="AU39" s="17">
        <v>1.2</v>
      </c>
      <c r="AV39" s="17"/>
      <c r="AW39" s="17"/>
      <c r="AX39" s="17"/>
      <c r="AY39" s="17">
        <v>10.8</v>
      </c>
      <c r="AZ39" s="17">
        <v>-2.8</v>
      </c>
      <c r="BA39" s="17">
        <v>0.5</v>
      </c>
      <c r="BB39" s="17">
        <v>7.5</v>
      </c>
      <c r="BC39" s="17">
        <v>-0.3</v>
      </c>
      <c r="BD39" s="17">
        <v>1</v>
      </c>
      <c r="BE39" s="17">
        <v>0</v>
      </c>
      <c r="BF39" s="17">
        <v>3.8</v>
      </c>
      <c r="BG39" s="17">
        <v>6</v>
      </c>
      <c r="BH39" s="17"/>
      <c r="BI39" s="17"/>
      <c r="BJ39" s="17">
        <v>-3.1</v>
      </c>
      <c r="BK39" s="17"/>
      <c r="BL39" s="17"/>
      <c r="BM39" s="17"/>
      <c r="BN39" s="17">
        <v>15.8</v>
      </c>
      <c r="BO39" s="17">
        <v>0</v>
      </c>
      <c r="BP39" s="17"/>
      <c r="BQ39" s="17">
        <v>0</v>
      </c>
      <c r="BR39" s="17">
        <v>16.3</v>
      </c>
      <c r="BS39" s="17"/>
      <c r="BT39" s="17"/>
      <c r="BU39" s="17"/>
      <c r="BV39" s="17"/>
      <c r="BW39" s="17"/>
      <c r="BX39" s="17"/>
      <c r="BY39" s="17"/>
      <c r="BZ39" s="17"/>
      <c r="CA39" s="17">
        <v>-0.4</v>
      </c>
      <c r="CB39" s="17">
        <v>39.700000000000003</v>
      </c>
      <c r="CC39" s="17">
        <v>28.7</v>
      </c>
      <c r="CD39" s="17">
        <v>17</v>
      </c>
      <c r="CE39" s="17">
        <v>11.8</v>
      </c>
      <c r="CF39" s="17">
        <v>4.0999999999999996</v>
      </c>
      <c r="CG39" s="17"/>
      <c r="CH39" s="17"/>
      <c r="CI39" s="17"/>
      <c r="CJ39" s="17">
        <v>76</v>
      </c>
      <c r="CK39" s="17">
        <v>79.5</v>
      </c>
      <c r="CL39" s="17">
        <v>33.9</v>
      </c>
      <c r="CM39" s="17"/>
      <c r="CN39" s="17"/>
      <c r="CO39" s="17"/>
      <c r="CP39" s="17"/>
      <c r="CQ39" s="17"/>
      <c r="CR39" s="17">
        <v>21.77</v>
      </c>
      <c r="CS39" s="17">
        <v>12.61</v>
      </c>
      <c r="CT39" s="17"/>
      <c r="CU39" s="17">
        <v>-1.5</v>
      </c>
      <c r="CV39" s="17">
        <v>6.7</v>
      </c>
      <c r="CW39" s="17"/>
      <c r="CX39" s="17"/>
      <c r="CY39" s="17"/>
      <c r="CZ39" s="17">
        <v>1.4</v>
      </c>
      <c r="DA39" s="17">
        <v>0</v>
      </c>
      <c r="DB39" s="17">
        <v>-1</v>
      </c>
      <c r="DC39" s="17"/>
      <c r="DD39" s="17">
        <v>-0.1</v>
      </c>
      <c r="DE39" s="17">
        <v>1.3</v>
      </c>
      <c r="DF39" s="17">
        <v>1.8</v>
      </c>
      <c r="DG39" s="17">
        <v>-0.8</v>
      </c>
      <c r="DH39" s="17">
        <v>1.3</v>
      </c>
      <c r="DI39" s="17">
        <v>0.7</v>
      </c>
      <c r="DJ39" s="17">
        <v>0</v>
      </c>
      <c r="DK39" s="17">
        <v>-0.7</v>
      </c>
      <c r="DL39" s="17">
        <v>-1.9</v>
      </c>
      <c r="DM39" s="17">
        <v>5.0999999999999996</v>
      </c>
      <c r="DN39" s="17">
        <v>5.7</v>
      </c>
      <c r="DO39" s="17">
        <v>1.2</v>
      </c>
      <c r="DP39" s="17">
        <v>0.5</v>
      </c>
      <c r="DQ39" s="17">
        <v>0.68</v>
      </c>
      <c r="DR39" s="17"/>
      <c r="DS39" s="17">
        <v>-3.5</v>
      </c>
      <c r="DT39" s="17">
        <v>0.2</v>
      </c>
      <c r="DU39" s="17">
        <v>0.7</v>
      </c>
      <c r="DV39" s="17">
        <v>1</v>
      </c>
      <c r="DW39" s="17"/>
      <c r="DX39" s="17">
        <v>-4.3</v>
      </c>
      <c r="DY39" s="17">
        <v>0.8</v>
      </c>
      <c r="DZ39" s="17">
        <v>3.2</v>
      </c>
      <c r="EA39" s="17">
        <v>2.6</v>
      </c>
      <c r="EB39" s="17">
        <v>1.7</v>
      </c>
      <c r="EC39" s="17">
        <v>0.8</v>
      </c>
      <c r="ED39" s="17">
        <v>4</v>
      </c>
      <c r="EE39" s="17">
        <v>3</v>
      </c>
      <c r="EF39" s="17">
        <v>-1.3</v>
      </c>
      <c r="EG39" s="17">
        <v>-1.9</v>
      </c>
      <c r="EH39" s="17">
        <v>0</v>
      </c>
      <c r="EI39" s="17">
        <v>0</v>
      </c>
      <c r="EJ39" s="17">
        <v>0</v>
      </c>
      <c r="EK39" s="17">
        <v>0</v>
      </c>
      <c r="EL39" s="17">
        <v>1.4</v>
      </c>
      <c r="EM39" s="17">
        <v>0.2</v>
      </c>
      <c r="EN39" s="17">
        <v>0.2</v>
      </c>
      <c r="EO39" s="17">
        <v>0.2</v>
      </c>
      <c r="EP39" s="17"/>
      <c r="EQ39" s="17">
        <v>0</v>
      </c>
      <c r="ER39" s="17">
        <v>1.9</v>
      </c>
      <c r="ES39" s="17">
        <v>17.3</v>
      </c>
      <c r="ET39" s="17">
        <v>-0.2</v>
      </c>
      <c r="EU39" s="17">
        <v>15.1</v>
      </c>
      <c r="EV39" s="17">
        <v>9.1999999999999993</v>
      </c>
      <c r="EW39" s="17">
        <v>10.6</v>
      </c>
      <c r="EX39" s="17">
        <v>1.5</v>
      </c>
      <c r="EY39" s="17">
        <v>1.2</v>
      </c>
      <c r="EZ39" s="17">
        <v>2.2000000000000002</v>
      </c>
      <c r="FA39" s="17"/>
      <c r="FB39" s="17">
        <v>7.6</v>
      </c>
      <c r="FC39" s="17">
        <v>7.4</v>
      </c>
      <c r="FD39" s="17">
        <v>1.1000000000000001</v>
      </c>
      <c r="FE39" s="17">
        <v>1.6</v>
      </c>
      <c r="FF39" s="17">
        <v>3</v>
      </c>
      <c r="FG39" s="17"/>
      <c r="FH39" s="17"/>
      <c r="FI39" s="17">
        <v>1152.6600000000001</v>
      </c>
      <c r="FJ39" s="15"/>
      <c r="FK39" s="17"/>
      <c r="FL39" s="17">
        <v>-9.7000000000000003E-2</v>
      </c>
      <c r="FM39" s="17"/>
      <c r="FN39" s="17">
        <v>1.8</v>
      </c>
      <c r="FO39" s="17"/>
      <c r="FP39" s="17">
        <v>2.7588200000000001</v>
      </c>
      <c r="FQ39" s="17">
        <v>0.6</v>
      </c>
      <c r="FR39" s="17">
        <v>2.9</v>
      </c>
      <c r="FS39" s="17">
        <v>7.9618200000000003</v>
      </c>
    </row>
    <row r="40" spans="1:175" ht="24" customHeight="1" x14ac:dyDescent="0.35">
      <c r="A40" s="16" t="s">
        <v>61</v>
      </c>
      <c r="B40" s="16" t="s">
        <v>812</v>
      </c>
      <c r="C40" s="17"/>
      <c r="D40" s="17"/>
      <c r="E40" s="17">
        <v>190</v>
      </c>
      <c r="F40" s="17">
        <v>56.5</v>
      </c>
      <c r="G40" s="17"/>
      <c r="H40" s="17"/>
      <c r="I40" s="17">
        <v>-5.5</v>
      </c>
      <c r="J40" s="17">
        <v>20.2</v>
      </c>
      <c r="K40" s="17"/>
      <c r="L40" s="17"/>
      <c r="M40" s="17">
        <v>64</v>
      </c>
      <c r="N40" s="17">
        <v>55.6</v>
      </c>
      <c r="O40" s="17">
        <v>49.7</v>
      </c>
      <c r="P40" s="17">
        <v>19.899999999999999</v>
      </c>
      <c r="Q40" s="17">
        <v>11.4</v>
      </c>
      <c r="R40" s="17">
        <v>-5.7</v>
      </c>
      <c r="S40" s="17">
        <v>16.899999999999999</v>
      </c>
      <c r="T40" s="17"/>
      <c r="U40" s="17"/>
      <c r="V40" s="17"/>
      <c r="W40" s="17"/>
      <c r="X40" s="17"/>
      <c r="Y40" s="17">
        <v>-0.8</v>
      </c>
      <c r="Z40" s="17">
        <v>0.9</v>
      </c>
      <c r="AA40" s="17">
        <v>0</v>
      </c>
      <c r="AB40" s="17">
        <v>-3.4</v>
      </c>
      <c r="AC40" s="17">
        <v>2.9</v>
      </c>
      <c r="AD40" s="17">
        <v>18.5</v>
      </c>
      <c r="AE40" s="17">
        <v>1.6</v>
      </c>
      <c r="AF40" s="17"/>
      <c r="AG40" s="17"/>
      <c r="AH40" s="17"/>
      <c r="AI40" s="17">
        <v>15.3</v>
      </c>
      <c r="AJ40" s="17">
        <v>8.9</v>
      </c>
      <c r="AK40" s="17"/>
      <c r="AL40" s="17"/>
      <c r="AM40" s="17"/>
      <c r="AN40" s="17">
        <v>-0.9</v>
      </c>
      <c r="AO40" s="17">
        <v>69.099999999999994</v>
      </c>
      <c r="AP40" s="17">
        <v>11.2</v>
      </c>
      <c r="AQ40" s="17">
        <v>10.199999999999999</v>
      </c>
      <c r="AR40" s="17">
        <v>2.5</v>
      </c>
      <c r="AS40" s="17">
        <v>-0.6</v>
      </c>
      <c r="AT40" s="17">
        <v>2.7</v>
      </c>
      <c r="AU40" s="17">
        <v>1</v>
      </c>
      <c r="AV40" s="17"/>
      <c r="AW40" s="17"/>
      <c r="AX40" s="17"/>
      <c r="AY40" s="17">
        <v>13.5</v>
      </c>
      <c r="AZ40" s="17">
        <v>-2.9</v>
      </c>
      <c r="BA40" s="17">
        <v>0.1</v>
      </c>
      <c r="BB40" s="17">
        <v>4.0999999999999996</v>
      </c>
      <c r="BC40" s="17">
        <v>-3</v>
      </c>
      <c r="BD40" s="17">
        <v>1</v>
      </c>
      <c r="BE40" s="17">
        <v>0</v>
      </c>
      <c r="BF40" s="17">
        <v>2.5</v>
      </c>
      <c r="BG40" s="17">
        <v>9.9</v>
      </c>
      <c r="BH40" s="17"/>
      <c r="BI40" s="17"/>
      <c r="BJ40" s="17">
        <v>-6.2</v>
      </c>
      <c r="BK40" s="17"/>
      <c r="BL40" s="17"/>
      <c r="BM40" s="17"/>
      <c r="BN40" s="17">
        <v>17</v>
      </c>
      <c r="BO40" s="17">
        <v>0</v>
      </c>
      <c r="BP40" s="17"/>
      <c r="BQ40" s="17">
        <v>0</v>
      </c>
      <c r="BR40" s="17">
        <v>19.2</v>
      </c>
      <c r="BS40" s="17"/>
      <c r="BT40" s="17"/>
      <c r="BU40" s="17"/>
      <c r="BV40" s="17"/>
      <c r="BW40" s="17"/>
      <c r="BX40" s="17"/>
      <c r="BY40" s="17"/>
      <c r="BZ40" s="17"/>
      <c r="CA40" s="17">
        <v>-0.4</v>
      </c>
      <c r="CB40" s="17">
        <v>41.7</v>
      </c>
      <c r="CC40" s="17">
        <v>32</v>
      </c>
      <c r="CD40" s="17">
        <v>17.100000000000001</v>
      </c>
      <c r="CE40" s="17">
        <v>11.9</v>
      </c>
      <c r="CF40" s="17">
        <v>4.0999999999999996</v>
      </c>
      <c r="CG40" s="17"/>
      <c r="CH40" s="17"/>
      <c r="CI40" s="17"/>
      <c r="CJ40" s="17">
        <v>74.099999999999994</v>
      </c>
      <c r="CK40" s="17">
        <v>78.099999999999994</v>
      </c>
      <c r="CL40" s="17">
        <v>32.799999999999997</v>
      </c>
      <c r="CM40" s="17"/>
      <c r="CN40" s="17"/>
      <c r="CO40" s="17"/>
      <c r="CP40" s="17"/>
      <c r="CQ40" s="17"/>
      <c r="CR40" s="17">
        <v>23.46</v>
      </c>
      <c r="CS40" s="17">
        <v>10.56</v>
      </c>
      <c r="CT40" s="17"/>
      <c r="CU40" s="17">
        <v>-1.2</v>
      </c>
      <c r="CV40" s="17">
        <v>7.3</v>
      </c>
      <c r="CW40" s="17"/>
      <c r="CX40" s="17"/>
      <c r="CY40" s="17"/>
      <c r="CZ40" s="17">
        <v>1.4</v>
      </c>
      <c r="DA40" s="17">
        <v>0.1</v>
      </c>
      <c r="DB40" s="17">
        <v>-1</v>
      </c>
      <c r="DC40" s="17"/>
      <c r="DD40" s="17">
        <v>0</v>
      </c>
      <c r="DE40" s="17">
        <v>1.5</v>
      </c>
      <c r="DF40" s="17">
        <v>1.9</v>
      </c>
      <c r="DG40" s="17">
        <v>-1.1000000000000001</v>
      </c>
      <c r="DH40" s="17">
        <v>1.2</v>
      </c>
      <c r="DI40" s="17">
        <v>0.6</v>
      </c>
      <c r="DJ40" s="17">
        <v>0.1</v>
      </c>
      <c r="DK40" s="17">
        <v>-0.7</v>
      </c>
      <c r="DL40" s="17">
        <v>-1.8</v>
      </c>
      <c r="DM40" s="17">
        <v>5.2</v>
      </c>
      <c r="DN40" s="17">
        <v>6.4</v>
      </c>
      <c r="DO40" s="17">
        <v>1.2</v>
      </c>
      <c r="DP40" s="17">
        <v>0.5</v>
      </c>
      <c r="DQ40" s="17">
        <v>0.68</v>
      </c>
      <c r="DR40" s="17"/>
      <c r="DS40" s="17">
        <v>-3.3</v>
      </c>
      <c r="DT40" s="17">
        <v>0.2</v>
      </c>
      <c r="DU40" s="17">
        <v>0.6</v>
      </c>
      <c r="DV40" s="17">
        <v>1</v>
      </c>
      <c r="DW40" s="17"/>
      <c r="DX40" s="17">
        <v>-4.4000000000000004</v>
      </c>
      <c r="DY40" s="17">
        <v>0.8</v>
      </c>
      <c r="DZ40" s="17">
        <v>2.9</v>
      </c>
      <c r="EA40" s="17">
        <v>2.6</v>
      </c>
      <c r="EB40" s="17">
        <v>1.9</v>
      </c>
      <c r="EC40" s="17">
        <v>0.8</v>
      </c>
      <c r="ED40" s="17">
        <v>3.9</v>
      </c>
      <c r="EE40" s="17">
        <v>2.9</v>
      </c>
      <c r="EF40" s="17">
        <v>-2.1</v>
      </c>
      <c r="EG40" s="17">
        <v>-2.6</v>
      </c>
      <c r="EH40" s="17">
        <v>0</v>
      </c>
      <c r="EI40" s="17">
        <v>0</v>
      </c>
      <c r="EJ40" s="17">
        <v>0</v>
      </c>
      <c r="EK40" s="17">
        <v>-0.1</v>
      </c>
      <c r="EL40" s="17">
        <v>1.3</v>
      </c>
      <c r="EM40" s="17">
        <v>0.2</v>
      </c>
      <c r="EN40" s="17">
        <v>0.2</v>
      </c>
      <c r="EO40" s="17">
        <v>0.2</v>
      </c>
      <c r="EP40" s="17"/>
      <c r="EQ40" s="17">
        <v>0</v>
      </c>
      <c r="ER40" s="17">
        <v>1.4</v>
      </c>
      <c r="ES40" s="17">
        <v>17</v>
      </c>
      <c r="ET40" s="17">
        <v>-0.2</v>
      </c>
      <c r="EU40" s="17">
        <v>14.8</v>
      </c>
      <c r="EV40" s="17">
        <v>9</v>
      </c>
      <c r="EW40" s="17">
        <v>10.4</v>
      </c>
      <c r="EX40" s="17">
        <v>0.9</v>
      </c>
      <c r="EY40" s="17">
        <v>1.2</v>
      </c>
      <c r="EZ40" s="17">
        <v>2.2000000000000002</v>
      </c>
      <c r="FA40" s="17"/>
      <c r="FB40" s="17">
        <v>7.7</v>
      </c>
      <c r="FC40" s="17">
        <v>7.4</v>
      </c>
      <c r="FD40" s="17">
        <v>1.1000000000000001</v>
      </c>
      <c r="FE40" s="17">
        <v>1.6</v>
      </c>
      <c r="FF40" s="17">
        <v>4</v>
      </c>
      <c r="FG40" s="17"/>
      <c r="FH40" s="17"/>
      <c r="FI40" s="17">
        <v>1100.5</v>
      </c>
      <c r="FJ40" s="15"/>
      <c r="FK40" s="17"/>
      <c r="FL40" s="17">
        <v>-0.26</v>
      </c>
      <c r="FM40" s="17"/>
      <c r="FN40" s="17">
        <v>1.8</v>
      </c>
      <c r="FO40" s="17"/>
      <c r="FP40" s="17">
        <v>2.74749</v>
      </c>
      <c r="FQ40" s="17">
        <v>0.5</v>
      </c>
      <c r="FR40" s="17">
        <v>3.1</v>
      </c>
      <c r="FS40" s="17">
        <v>7.8874899999999997</v>
      </c>
    </row>
    <row r="41" spans="1:175" ht="24" customHeight="1" x14ac:dyDescent="0.35">
      <c r="A41" s="16" t="s">
        <v>61</v>
      </c>
      <c r="B41" s="16" t="s">
        <v>813</v>
      </c>
      <c r="C41" s="17"/>
      <c r="D41" s="17"/>
      <c r="E41" s="17">
        <v>192.7</v>
      </c>
      <c r="F41" s="17">
        <v>55.4</v>
      </c>
      <c r="G41" s="17"/>
      <c r="H41" s="17"/>
      <c r="I41" s="17">
        <v>-4.3</v>
      </c>
      <c r="J41" s="17">
        <v>22.9</v>
      </c>
      <c r="K41" s="17"/>
      <c r="L41" s="17"/>
      <c r="M41" s="17">
        <v>61.5</v>
      </c>
      <c r="N41" s="17">
        <v>52.5</v>
      </c>
      <c r="O41" s="17">
        <v>46.6</v>
      </c>
      <c r="P41" s="17">
        <v>17.600000000000001</v>
      </c>
      <c r="Q41" s="17">
        <v>17.7</v>
      </c>
      <c r="R41" s="17">
        <v>-3.3</v>
      </c>
      <c r="S41" s="17">
        <v>11.9</v>
      </c>
      <c r="T41" s="17"/>
      <c r="U41" s="17"/>
      <c r="V41" s="17"/>
      <c r="W41" s="17"/>
      <c r="X41" s="17"/>
      <c r="Y41" s="17">
        <v>1.6</v>
      </c>
      <c r="Z41" s="17">
        <v>0.6</v>
      </c>
      <c r="AA41" s="17">
        <v>0</v>
      </c>
      <c r="AB41" s="17">
        <v>-3.4</v>
      </c>
      <c r="AC41" s="17">
        <v>3</v>
      </c>
      <c r="AD41" s="17">
        <v>19.8</v>
      </c>
      <c r="AE41" s="17">
        <v>1.7</v>
      </c>
      <c r="AF41" s="17"/>
      <c r="AG41" s="17"/>
      <c r="AH41" s="17"/>
      <c r="AI41" s="17">
        <v>16.2</v>
      </c>
      <c r="AJ41" s="17">
        <v>7.9</v>
      </c>
      <c r="AK41" s="17"/>
      <c r="AL41" s="17"/>
      <c r="AM41" s="17"/>
      <c r="AN41" s="17">
        <v>-0.5</v>
      </c>
      <c r="AO41" s="17">
        <v>69.8</v>
      </c>
      <c r="AP41" s="17">
        <v>11.2</v>
      </c>
      <c r="AQ41" s="17">
        <v>11.7</v>
      </c>
      <c r="AR41" s="17">
        <v>2</v>
      </c>
      <c r="AS41" s="17">
        <v>-1</v>
      </c>
      <c r="AT41" s="17">
        <v>2.7</v>
      </c>
      <c r="AU41" s="17">
        <v>1.4</v>
      </c>
      <c r="AV41" s="17"/>
      <c r="AW41" s="17"/>
      <c r="AX41" s="17"/>
      <c r="AY41" s="17">
        <v>10.6</v>
      </c>
      <c r="AZ41" s="17">
        <v>-1.5</v>
      </c>
      <c r="BA41" s="17">
        <v>0.2</v>
      </c>
      <c r="BB41" s="17">
        <v>4</v>
      </c>
      <c r="BC41" s="17">
        <v>-5.4</v>
      </c>
      <c r="BD41" s="17">
        <v>1</v>
      </c>
      <c r="BE41" s="17">
        <v>0</v>
      </c>
      <c r="BF41" s="17">
        <v>0.4</v>
      </c>
      <c r="BG41" s="17">
        <v>8.4</v>
      </c>
      <c r="BH41" s="17"/>
      <c r="BI41" s="17"/>
      <c r="BJ41" s="17">
        <v>-6.3</v>
      </c>
      <c r="BK41" s="17"/>
      <c r="BL41" s="17"/>
      <c r="BM41" s="17"/>
      <c r="BN41" s="17">
        <v>16.399999999999999</v>
      </c>
      <c r="BO41" s="17">
        <v>0</v>
      </c>
      <c r="BP41" s="17"/>
      <c r="BQ41" s="17">
        <v>0</v>
      </c>
      <c r="BR41" s="17">
        <v>19.5</v>
      </c>
      <c r="BS41" s="17"/>
      <c r="BT41" s="17"/>
      <c r="BU41" s="17"/>
      <c r="BV41" s="17"/>
      <c r="BW41" s="17"/>
      <c r="BX41" s="17"/>
      <c r="BY41" s="17"/>
      <c r="BZ41" s="17"/>
      <c r="CA41" s="17">
        <v>-0.4</v>
      </c>
      <c r="CB41" s="17">
        <v>40.9</v>
      </c>
      <c r="CC41" s="17">
        <v>34.1</v>
      </c>
      <c r="CD41" s="17">
        <v>18.3</v>
      </c>
      <c r="CE41" s="17">
        <v>11.9</v>
      </c>
      <c r="CF41" s="17">
        <v>4.0999999999999996</v>
      </c>
      <c r="CG41" s="17"/>
      <c r="CH41" s="17"/>
      <c r="CI41" s="17"/>
      <c r="CJ41" s="17">
        <v>73.900000000000006</v>
      </c>
      <c r="CK41" s="17">
        <v>78</v>
      </c>
      <c r="CL41" s="17">
        <v>30.1</v>
      </c>
      <c r="CM41" s="17"/>
      <c r="CN41" s="17"/>
      <c r="CO41" s="17"/>
      <c r="CP41" s="17"/>
      <c r="CQ41" s="17"/>
      <c r="CR41" s="17">
        <v>18.47</v>
      </c>
      <c r="CS41" s="17">
        <v>9.84</v>
      </c>
      <c r="CT41" s="17"/>
      <c r="CU41" s="17">
        <v>-1.3</v>
      </c>
      <c r="CV41" s="17">
        <v>6.9</v>
      </c>
      <c r="CW41" s="17"/>
      <c r="CX41" s="17"/>
      <c r="CY41" s="17"/>
      <c r="CZ41" s="17">
        <v>1.5</v>
      </c>
      <c r="DA41" s="17">
        <v>0</v>
      </c>
      <c r="DB41" s="17">
        <v>-1</v>
      </c>
      <c r="DC41" s="17"/>
      <c r="DD41" s="17">
        <v>-0.1</v>
      </c>
      <c r="DE41" s="17">
        <v>1.5</v>
      </c>
      <c r="DF41" s="17">
        <v>1.8</v>
      </c>
      <c r="DG41" s="17">
        <v>-1</v>
      </c>
      <c r="DH41" s="17">
        <v>1.2</v>
      </c>
      <c r="DI41" s="17">
        <v>0.6</v>
      </c>
      <c r="DJ41" s="17">
        <v>0</v>
      </c>
      <c r="DK41" s="17">
        <v>-0.6</v>
      </c>
      <c r="DL41" s="17">
        <v>-1.2</v>
      </c>
      <c r="DM41" s="17">
        <v>5.4</v>
      </c>
      <c r="DN41" s="17">
        <v>6.5</v>
      </c>
      <c r="DO41" s="17">
        <v>1.2</v>
      </c>
      <c r="DP41" s="17">
        <v>0.5</v>
      </c>
      <c r="DQ41" s="17">
        <v>0.68</v>
      </c>
      <c r="DR41" s="17"/>
      <c r="DS41" s="17">
        <v>-2.9</v>
      </c>
      <c r="DT41" s="17">
        <v>0.1</v>
      </c>
      <c r="DU41" s="17">
        <v>0.7</v>
      </c>
      <c r="DV41" s="17">
        <v>1</v>
      </c>
      <c r="DW41" s="17"/>
      <c r="DX41" s="17">
        <v>-4.5999999999999996</v>
      </c>
      <c r="DY41" s="17">
        <v>0.9</v>
      </c>
      <c r="DZ41" s="17">
        <v>2.8</v>
      </c>
      <c r="EA41" s="17">
        <v>2.6</v>
      </c>
      <c r="EB41" s="17">
        <v>1.9</v>
      </c>
      <c r="EC41" s="17">
        <v>0.8</v>
      </c>
      <c r="ED41" s="17">
        <v>3.9</v>
      </c>
      <c r="EE41" s="17">
        <v>2.7</v>
      </c>
      <c r="EF41" s="17">
        <v>-1</v>
      </c>
      <c r="EG41" s="17">
        <v>-1.5</v>
      </c>
      <c r="EH41" s="17">
        <v>0</v>
      </c>
      <c r="EI41" s="17">
        <v>0</v>
      </c>
      <c r="EJ41" s="17">
        <v>0</v>
      </c>
      <c r="EK41" s="17">
        <v>-0.1</v>
      </c>
      <c r="EL41" s="17">
        <v>1.5</v>
      </c>
      <c r="EM41" s="17">
        <v>0.2</v>
      </c>
      <c r="EN41" s="17">
        <v>0.2</v>
      </c>
      <c r="EO41" s="17">
        <v>0.2</v>
      </c>
      <c r="EP41" s="17"/>
      <c r="EQ41" s="17">
        <v>3.05</v>
      </c>
      <c r="ER41" s="17">
        <v>0.9</v>
      </c>
      <c r="ES41" s="17">
        <v>15.9</v>
      </c>
      <c r="ET41" s="17">
        <v>-0.2</v>
      </c>
      <c r="EU41" s="17">
        <v>15.5</v>
      </c>
      <c r="EV41" s="17">
        <v>9.6999999999999993</v>
      </c>
      <c r="EW41" s="17">
        <v>9.6</v>
      </c>
      <c r="EX41" s="17">
        <v>0.6</v>
      </c>
      <c r="EY41" s="17">
        <v>1.2</v>
      </c>
      <c r="EZ41" s="17">
        <v>2.2000000000000002</v>
      </c>
      <c r="FA41" s="17"/>
      <c r="FB41" s="17">
        <v>7.5</v>
      </c>
      <c r="FC41" s="17">
        <v>7.2</v>
      </c>
      <c r="FD41" s="17">
        <v>1.1000000000000001</v>
      </c>
      <c r="FE41" s="17">
        <v>1.4</v>
      </c>
      <c r="FF41" s="17">
        <v>0.6</v>
      </c>
      <c r="FG41" s="17"/>
      <c r="FH41" s="17"/>
      <c r="FI41" s="17">
        <v>1090.6400000000001</v>
      </c>
      <c r="FJ41" s="15"/>
      <c r="FK41" s="17"/>
      <c r="FL41" s="17">
        <v>0.53900000000000003</v>
      </c>
      <c r="FM41" s="17"/>
      <c r="FN41" s="17">
        <v>1.8</v>
      </c>
      <c r="FO41" s="17"/>
      <c r="FP41" s="17">
        <v>2.7482500000000001</v>
      </c>
      <c r="FQ41" s="17">
        <v>0.2</v>
      </c>
      <c r="FR41" s="17">
        <v>3.2</v>
      </c>
      <c r="FS41" s="17">
        <v>8.4872499999999995</v>
      </c>
    </row>
    <row r="42" spans="1:175" ht="24" customHeight="1" x14ac:dyDescent="0.35">
      <c r="A42" s="18" t="s">
        <v>61</v>
      </c>
      <c r="B42" s="18" t="s">
        <v>814</v>
      </c>
      <c r="C42" s="19"/>
      <c r="D42" s="19"/>
      <c r="E42" s="19">
        <v>197.7</v>
      </c>
      <c r="F42" s="19">
        <v>56.8</v>
      </c>
      <c r="G42" s="19"/>
      <c r="H42" s="19"/>
      <c r="I42" s="19">
        <v>-5.5</v>
      </c>
      <c r="J42" s="19">
        <v>42.2</v>
      </c>
      <c r="K42" s="19"/>
      <c r="L42" s="19"/>
      <c r="M42" s="19">
        <v>66</v>
      </c>
      <c r="N42" s="19">
        <v>52.5</v>
      </c>
      <c r="O42" s="19">
        <v>45.7</v>
      </c>
      <c r="P42" s="19">
        <v>22.9</v>
      </c>
      <c r="Q42" s="19">
        <v>22.5</v>
      </c>
      <c r="R42" s="19">
        <v>-0.2</v>
      </c>
      <c r="S42" s="19">
        <v>20.8</v>
      </c>
      <c r="T42" s="19"/>
      <c r="U42" s="19"/>
      <c r="V42" s="19"/>
      <c r="W42" s="19"/>
      <c r="X42" s="19"/>
      <c r="Y42" s="19">
        <v>2</v>
      </c>
      <c r="Z42" s="19">
        <v>0.8</v>
      </c>
      <c r="AA42" s="19">
        <v>0</v>
      </c>
      <c r="AB42" s="19">
        <v>-3.4</v>
      </c>
      <c r="AC42" s="19">
        <v>2.9</v>
      </c>
      <c r="AD42" s="19">
        <v>21.1</v>
      </c>
      <c r="AE42" s="19">
        <v>1.7</v>
      </c>
      <c r="AF42" s="19"/>
      <c r="AG42" s="19"/>
      <c r="AH42" s="19"/>
      <c r="AI42" s="19">
        <v>16.5</v>
      </c>
      <c r="AJ42" s="19">
        <v>8.6999999999999993</v>
      </c>
      <c r="AK42" s="19"/>
      <c r="AL42" s="19"/>
      <c r="AM42" s="19"/>
      <c r="AN42" s="19">
        <v>-0.6</v>
      </c>
      <c r="AO42" s="19">
        <v>69.2</v>
      </c>
      <c r="AP42" s="19">
        <v>11.2</v>
      </c>
      <c r="AQ42" s="19">
        <v>11.7</v>
      </c>
      <c r="AR42" s="19">
        <v>2.4</v>
      </c>
      <c r="AS42" s="19">
        <v>-0.4</v>
      </c>
      <c r="AT42" s="19">
        <v>2.7</v>
      </c>
      <c r="AU42" s="19">
        <v>0.7</v>
      </c>
      <c r="AV42" s="19"/>
      <c r="AW42" s="19"/>
      <c r="AX42" s="19"/>
      <c r="AY42" s="19">
        <v>11.1</v>
      </c>
      <c r="AZ42" s="19">
        <v>-1.4</v>
      </c>
      <c r="BA42" s="19">
        <v>0.2</v>
      </c>
      <c r="BB42" s="19">
        <v>3.2</v>
      </c>
      <c r="BC42" s="19">
        <v>-9</v>
      </c>
      <c r="BD42" s="19">
        <v>1</v>
      </c>
      <c r="BE42" s="19">
        <v>0</v>
      </c>
      <c r="BF42" s="19">
        <v>0</v>
      </c>
      <c r="BG42" s="19">
        <v>8</v>
      </c>
      <c r="BH42" s="19"/>
      <c r="BI42" s="19"/>
      <c r="BJ42" s="19">
        <v>-6.5</v>
      </c>
      <c r="BK42" s="19"/>
      <c r="BL42" s="19"/>
      <c r="BM42" s="19"/>
      <c r="BN42" s="19">
        <v>18.5</v>
      </c>
      <c r="BO42" s="19">
        <v>0</v>
      </c>
      <c r="BP42" s="19"/>
      <c r="BQ42" s="19">
        <v>0</v>
      </c>
      <c r="BR42" s="19">
        <v>20.7</v>
      </c>
      <c r="BS42" s="19"/>
      <c r="BT42" s="19"/>
      <c r="BU42" s="19"/>
      <c r="BV42" s="19"/>
      <c r="BW42" s="19"/>
      <c r="BX42" s="19"/>
      <c r="BY42" s="19"/>
      <c r="BZ42" s="19"/>
      <c r="CA42" s="19">
        <v>-0.4</v>
      </c>
      <c r="CB42" s="19">
        <v>41.9</v>
      </c>
      <c r="CC42" s="19">
        <v>34</v>
      </c>
      <c r="CD42" s="19">
        <v>18.5</v>
      </c>
      <c r="CE42" s="19">
        <v>11.8</v>
      </c>
      <c r="CF42" s="19">
        <v>4.0999999999999996</v>
      </c>
      <c r="CG42" s="19"/>
      <c r="CH42" s="19"/>
      <c r="CI42" s="19"/>
      <c r="CJ42" s="19">
        <v>74.8</v>
      </c>
      <c r="CK42" s="19">
        <v>78.5</v>
      </c>
      <c r="CL42" s="19">
        <v>33.6</v>
      </c>
      <c r="CM42" s="19"/>
      <c r="CN42" s="19"/>
      <c r="CO42" s="19"/>
      <c r="CP42" s="19"/>
      <c r="CQ42" s="19"/>
      <c r="CR42" s="19">
        <v>20.96</v>
      </c>
      <c r="CS42" s="19">
        <v>-0.82</v>
      </c>
      <c r="CT42" s="19"/>
      <c r="CU42" s="19">
        <v>0</v>
      </c>
      <c r="CV42" s="19">
        <v>5.9</v>
      </c>
      <c r="CW42" s="19"/>
      <c r="CX42" s="19"/>
      <c r="CY42" s="19"/>
      <c r="CZ42" s="19">
        <v>1.4</v>
      </c>
      <c r="DA42" s="19">
        <v>0</v>
      </c>
      <c r="DB42" s="19">
        <v>-1.1000000000000001</v>
      </c>
      <c r="DC42" s="19"/>
      <c r="DD42" s="19">
        <v>-0.2</v>
      </c>
      <c r="DE42" s="19">
        <v>1.5</v>
      </c>
      <c r="DF42" s="19">
        <v>1.9</v>
      </c>
      <c r="DG42" s="19">
        <v>-0.8</v>
      </c>
      <c r="DH42" s="19">
        <v>1.2</v>
      </c>
      <c r="DI42" s="19">
        <v>0.6</v>
      </c>
      <c r="DJ42" s="19">
        <v>0.1</v>
      </c>
      <c r="DK42" s="19">
        <v>-0.5</v>
      </c>
      <c r="DL42" s="19">
        <v>-0.9</v>
      </c>
      <c r="DM42" s="19">
        <v>0</v>
      </c>
      <c r="DN42" s="19">
        <v>0</v>
      </c>
      <c r="DO42" s="19">
        <v>1.1000000000000001</v>
      </c>
      <c r="DP42" s="19">
        <v>0.5</v>
      </c>
      <c r="DQ42" s="19">
        <v>0.68</v>
      </c>
      <c r="DR42" s="19"/>
      <c r="DS42" s="19">
        <v>-1.5</v>
      </c>
      <c r="DT42" s="19">
        <v>0</v>
      </c>
      <c r="DU42" s="19">
        <v>0.6</v>
      </c>
      <c r="DV42" s="19">
        <v>1</v>
      </c>
      <c r="DW42" s="19"/>
      <c r="DX42" s="19">
        <v>-4.7</v>
      </c>
      <c r="DY42" s="19">
        <v>0.7</v>
      </c>
      <c r="DZ42" s="19">
        <v>2.9</v>
      </c>
      <c r="EA42" s="19">
        <v>2.8</v>
      </c>
      <c r="EB42" s="19">
        <v>1.7</v>
      </c>
      <c r="EC42" s="19">
        <v>0.8</v>
      </c>
      <c r="ED42" s="19">
        <v>3.9</v>
      </c>
      <c r="EE42" s="19">
        <v>1.6</v>
      </c>
      <c r="EF42" s="19">
        <v>-0.4</v>
      </c>
      <c r="EG42" s="19">
        <v>-0.5</v>
      </c>
      <c r="EH42" s="19">
        <v>0</v>
      </c>
      <c r="EI42" s="19">
        <v>0</v>
      </c>
      <c r="EJ42" s="19">
        <v>1.1000000000000001</v>
      </c>
      <c r="EK42" s="19">
        <v>-0.1</v>
      </c>
      <c r="EL42" s="19">
        <v>1.8</v>
      </c>
      <c r="EM42" s="19">
        <v>0.2</v>
      </c>
      <c r="EN42" s="19">
        <v>0.2</v>
      </c>
      <c r="EO42" s="19">
        <v>0.2</v>
      </c>
      <c r="EP42" s="19"/>
      <c r="EQ42" s="19">
        <v>1.32</v>
      </c>
      <c r="ER42" s="19">
        <v>0.4</v>
      </c>
      <c r="ES42" s="19">
        <v>11</v>
      </c>
      <c r="ET42" s="19">
        <v>-0.2</v>
      </c>
      <c r="EU42" s="19">
        <v>17.100000000000001</v>
      </c>
      <c r="EV42" s="19">
        <v>10.5</v>
      </c>
      <c r="EW42" s="19">
        <v>8.4</v>
      </c>
      <c r="EX42" s="19">
        <v>0.1</v>
      </c>
      <c r="EY42" s="19">
        <v>1.2</v>
      </c>
      <c r="EZ42" s="19">
        <v>2.2000000000000002</v>
      </c>
      <c r="FA42" s="19"/>
      <c r="FB42" s="19">
        <v>6.1</v>
      </c>
      <c r="FC42" s="19">
        <v>5.4</v>
      </c>
      <c r="FD42" s="19">
        <v>1.1000000000000001</v>
      </c>
      <c r="FE42" s="19">
        <v>1.4</v>
      </c>
      <c r="FF42" s="19">
        <v>0.4</v>
      </c>
      <c r="FG42" s="19"/>
      <c r="FH42" s="19"/>
      <c r="FI42" s="19">
        <v>1121.44</v>
      </c>
      <c r="FJ42" s="15"/>
      <c r="FK42" s="19"/>
      <c r="FL42" s="19">
        <v>0.19</v>
      </c>
      <c r="FM42" s="19"/>
      <c r="FN42" s="19">
        <v>1.6</v>
      </c>
      <c r="FO42" s="19"/>
      <c r="FP42" s="19">
        <v>2.7438699999999998</v>
      </c>
      <c r="FQ42" s="19">
        <v>-0.1</v>
      </c>
      <c r="FR42" s="19">
        <v>3.5</v>
      </c>
      <c r="FS42" s="19">
        <v>7.9338699999999998</v>
      </c>
    </row>
    <row r="43" spans="1:175" ht="24" customHeight="1" x14ac:dyDescent="0.35">
      <c r="A43" s="13" t="s">
        <v>61</v>
      </c>
      <c r="B43" s="13" t="s">
        <v>815</v>
      </c>
      <c r="C43" s="14"/>
      <c r="D43" s="14"/>
      <c r="E43" s="14">
        <v>196.4</v>
      </c>
      <c r="F43" s="14">
        <v>55.3</v>
      </c>
      <c r="G43" s="14"/>
      <c r="H43" s="14"/>
      <c r="I43" s="14">
        <v>2.2999999999999998</v>
      </c>
      <c r="J43" s="14">
        <v>49.7</v>
      </c>
      <c r="K43" s="14"/>
      <c r="L43" s="14"/>
      <c r="M43" s="14">
        <v>58.4</v>
      </c>
      <c r="N43" s="14">
        <v>45.2</v>
      </c>
      <c r="O43" s="14">
        <v>38.700000000000003</v>
      </c>
      <c r="P43" s="14">
        <v>14.5</v>
      </c>
      <c r="Q43" s="14">
        <v>18.8</v>
      </c>
      <c r="R43" s="14">
        <v>-1.7</v>
      </c>
      <c r="S43" s="14">
        <v>18.3</v>
      </c>
      <c r="T43" s="14"/>
      <c r="U43" s="14"/>
      <c r="V43" s="14"/>
      <c r="W43" s="14"/>
      <c r="X43" s="14"/>
      <c r="Y43" s="14">
        <v>4.5</v>
      </c>
      <c r="Z43" s="14">
        <v>1.2</v>
      </c>
      <c r="AA43" s="14">
        <v>0</v>
      </c>
      <c r="AB43" s="14">
        <v>-3.4</v>
      </c>
      <c r="AC43" s="14">
        <v>2.8</v>
      </c>
      <c r="AD43" s="14">
        <v>19.899999999999999</v>
      </c>
      <c r="AE43" s="14">
        <v>1.6</v>
      </c>
      <c r="AF43" s="14"/>
      <c r="AG43" s="14"/>
      <c r="AH43" s="14"/>
      <c r="AI43" s="14">
        <v>16.600000000000001</v>
      </c>
      <c r="AJ43" s="14">
        <v>5.2</v>
      </c>
      <c r="AK43" s="14"/>
      <c r="AL43" s="14"/>
      <c r="AM43" s="14"/>
      <c r="AN43" s="14">
        <v>-0.6</v>
      </c>
      <c r="AO43" s="14">
        <v>64.900000000000006</v>
      </c>
      <c r="AP43" s="14">
        <v>10.9</v>
      </c>
      <c r="AQ43" s="14">
        <v>13</v>
      </c>
      <c r="AR43" s="14">
        <v>2.2000000000000002</v>
      </c>
      <c r="AS43" s="14">
        <v>-0.3</v>
      </c>
      <c r="AT43" s="14">
        <v>2.7</v>
      </c>
      <c r="AU43" s="14">
        <v>-0.1</v>
      </c>
      <c r="AV43" s="14"/>
      <c r="AW43" s="14"/>
      <c r="AX43" s="14"/>
      <c r="AY43" s="14">
        <v>9</v>
      </c>
      <c r="AZ43" s="14">
        <v>-1.7</v>
      </c>
      <c r="BA43" s="14">
        <v>0.2</v>
      </c>
      <c r="BB43" s="14">
        <v>2.4</v>
      </c>
      <c r="BC43" s="14">
        <v>-0.8</v>
      </c>
      <c r="BD43" s="14">
        <v>1</v>
      </c>
      <c r="BE43" s="14">
        <v>-0.1</v>
      </c>
      <c r="BF43" s="14">
        <v>-1.2</v>
      </c>
      <c r="BG43" s="14">
        <v>6.6</v>
      </c>
      <c r="BH43" s="14"/>
      <c r="BI43" s="14"/>
      <c r="BJ43" s="14">
        <v>6</v>
      </c>
      <c r="BK43" s="14"/>
      <c r="BL43" s="14"/>
      <c r="BM43" s="14"/>
      <c r="BN43" s="14">
        <v>15.7</v>
      </c>
      <c r="BO43" s="14">
        <v>0</v>
      </c>
      <c r="BP43" s="14"/>
      <c r="BQ43" s="14">
        <v>0</v>
      </c>
      <c r="BR43" s="14">
        <v>17.100000000000001</v>
      </c>
      <c r="BS43" s="14"/>
      <c r="BT43" s="14"/>
      <c r="BU43" s="14"/>
      <c r="BV43" s="14"/>
      <c r="BW43" s="14"/>
      <c r="BX43" s="14"/>
      <c r="BY43" s="14"/>
      <c r="BZ43" s="14"/>
      <c r="CA43" s="14">
        <v>-0.3</v>
      </c>
      <c r="CB43" s="14">
        <v>40.1</v>
      </c>
      <c r="CC43" s="14">
        <v>33.6</v>
      </c>
      <c r="CD43" s="14">
        <v>19.100000000000001</v>
      </c>
      <c r="CE43" s="14">
        <v>11.5</v>
      </c>
      <c r="CF43" s="14">
        <v>3.9</v>
      </c>
      <c r="CG43" s="14"/>
      <c r="CH43" s="14"/>
      <c r="CI43" s="14"/>
      <c r="CJ43" s="14">
        <v>70.900000000000006</v>
      </c>
      <c r="CK43" s="14">
        <v>75.7</v>
      </c>
      <c r="CL43" s="14">
        <v>23.8</v>
      </c>
      <c r="CM43" s="14"/>
      <c r="CN43" s="14"/>
      <c r="CO43" s="14"/>
      <c r="CP43" s="14"/>
      <c r="CQ43" s="14"/>
      <c r="CR43" s="14">
        <v>19.309999999999999</v>
      </c>
      <c r="CS43" s="14">
        <v>-3.02</v>
      </c>
      <c r="CT43" s="14"/>
      <c r="CU43" s="14">
        <v>0</v>
      </c>
      <c r="CV43" s="14">
        <v>3.1</v>
      </c>
      <c r="CW43" s="14"/>
      <c r="CX43" s="14"/>
      <c r="CY43" s="14"/>
      <c r="CZ43" s="14">
        <v>1.4</v>
      </c>
      <c r="DA43" s="14">
        <v>0</v>
      </c>
      <c r="DB43" s="14">
        <v>-0.9</v>
      </c>
      <c r="DC43" s="14"/>
      <c r="DD43" s="14">
        <v>-0.2</v>
      </c>
      <c r="DE43" s="14">
        <v>1.5</v>
      </c>
      <c r="DF43" s="14">
        <v>1.9</v>
      </c>
      <c r="DG43" s="14">
        <v>-1.1000000000000001</v>
      </c>
      <c r="DH43" s="14">
        <v>1.4</v>
      </c>
      <c r="DI43" s="14">
        <v>0.6</v>
      </c>
      <c r="DJ43" s="14">
        <v>0.1</v>
      </c>
      <c r="DK43" s="14">
        <v>-0.3</v>
      </c>
      <c r="DL43" s="14">
        <v>-0.4</v>
      </c>
      <c r="DM43" s="14">
        <v>0</v>
      </c>
      <c r="DN43" s="14">
        <v>0</v>
      </c>
      <c r="DO43" s="14">
        <v>1.2</v>
      </c>
      <c r="DP43" s="14">
        <v>0.5</v>
      </c>
      <c r="DQ43" s="14">
        <v>0.68</v>
      </c>
      <c r="DR43" s="14"/>
      <c r="DS43" s="14">
        <v>0.2</v>
      </c>
      <c r="DT43" s="14">
        <v>0</v>
      </c>
      <c r="DU43" s="14">
        <v>0.6</v>
      </c>
      <c r="DV43" s="14">
        <v>1</v>
      </c>
      <c r="DW43" s="14"/>
      <c r="DX43" s="14">
        <v>-4.7</v>
      </c>
      <c r="DY43" s="14">
        <v>0.8</v>
      </c>
      <c r="DZ43" s="14">
        <v>2.8</v>
      </c>
      <c r="EA43" s="14">
        <v>2.9</v>
      </c>
      <c r="EB43" s="14">
        <v>1.5</v>
      </c>
      <c r="EC43" s="14">
        <v>0.8</v>
      </c>
      <c r="ED43" s="14">
        <v>3.9</v>
      </c>
      <c r="EE43" s="14">
        <v>0.5</v>
      </c>
      <c r="EF43" s="14">
        <v>-1.6</v>
      </c>
      <c r="EG43" s="14">
        <v>-2</v>
      </c>
      <c r="EH43" s="14">
        <v>0</v>
      </c>
      <c r="EI43" s="14">
        <v>0</v>
      </c>
      <c r="EJ43" s="14">
        <v>1.9</v>
      </c>
      <c r="EK43" s="14">
        <v>-0.1</v>
      </c>
      <c r="EL43" s="14">
        <v>1.9</v>
      </c>
      <c r="EM43" s="14">
        <v>0.2</v>
      </c>
      <c r="EN43" s="14">
        <v>0.2</v>
      </c>
      <c r="EO43" s="14">
        <v>0.2</v>
      </c>
      <c r="EP43" s="14"/>
      <c r="EQ43" s="14">
        <v>3.3</v>
      </c>
      <c r="ER43" s="14">
        <v>0</v>
      </c>
      <c r="ES43" s="14">
        <v>4.0999999999999996</v>
      </c>
      <c r="ET43" s="14">
        <v>-0.2</v>
      </c>
      <c r="EU43" s="14">
        <v>19.899999999999999</v>
      </c>
      <c r="EV43" s="14">
        <v>12.7</v>
      </c>
      <c r="EW43" s="14">
        <v>4.2</v>
      </c>
      <c r="EX43" s="14">
        <v>0</v>
      </c>
      <c r="EY43" s="14">
        <v>0.8</v>
      </c>
      <c r="EZ43" s="14">
        <v>2</v>
      </c>
      <c r="FA43" s="14"/>
      <c r="FB43" s="14">
        <v>9.6999999999999993</v>
      </c>
      <c r="FC43" s="14">
        <v>9.6</v>
      </c>
      <c r="FD43" s="14">
        <v>1.1000000000000001</v>
      </c>
      <c r="FE43" s="14">
        <v>1.7</v>
      </c>
      <c r="FF43" s="14">
        <v>3</v>
      </c>
      <c r="FG43" s="14"/>
      <c r="FH43" s="14"/>
      <c r="FI43" s="14">
        <v>1078.17</v>
      </c>
      <c r="FJ43" s="15"/>
      <c r="FK43" s="14"/>
      <c r="FL43" s="14">
        <v>0.33600000000000002</v>
      </c>
      <c r="FM43" s="14"/>
      <c r="FN43" s="14">
        <v>1.9</v>
      </c>
      <c r="FO43" s="14"/>
      <c r="FP43" s="14">
        <v>2.7437900000000002</v>
      </c>
      <c r="FQ43" s="14">
        <v>2.1</v>
      </c>
      <c r="FR43" s="14">
        <v>1.7</v>
      </c>
      <c r="FS43" s="14">
        <v>8.7797900000000002</v>
      </c>
    </row>
    <row r="44" spans="1:175" ht="24" customHeight="1" x14ac:dyDescent="0.35">
      <c r="A44" s="16" t="s">
        <v>61</v>
      </c>
      <c r="B44" s="16" t="s">
        <v>816</v>
      </c>
      <c r="C44" s="17"/>
      <c r="D44" s="17"/>
      <c r="E44" s="17">
        <v>177.4</v>
      </c>
      <c r="F44" s="17">
        <v>52.4</v>
      </c>
      <c r="G44" s="17"/>
      <c r="H44" s="17"/>
      <c r="I44" s="17">
        <v>-3.8</v>
      </c>
      <c r="J44" s="17">
        <v>41.8</v>
      </c>
      <c r="K44" s="17"/>
      <c r="L44" s="17"/>
      <c r="M44" s="17">
        <v>49.2</v>
      </c>
      <c r="N44" s="17">
        <v>40.5</v>
      </c>
      <c r="O44" s="17">
        <v>34.1</v>
      </c>
      <c r="P44" s="17">
        <v>3.6</v>
      </c>
      <c r="Q44" s="17">
        <v>13.5</v>
      </c>
      <c r="R44" s="17">
        <v>-5.5</v>
      </c>
      <c r="S44" s="17">
        <v>16.899999999999999</v>
      </c>
      <c r="T44" s="17"/>
      <c r="U44" s="17"/>
      <c r="V44" s="17"/>
      <c r="W44" s="17"/>
      <c r="X44" s="17"/>
      <c r="Y44" s="17">
        <v>5.3</v>
      </c>
      <c r="Z44" s="17">
        <v>0.9</v>
      </c>
      <c r="AA44" s="17">
        <v>0</v>
      </c>
      <c r="AB44" s="17">
        <v>-3.4</v>
      </c>
      <c r="AC44" s="17">
        <v>2.6</v>
      </c>
      <c r="AD44" s="17">
        <v>17.399999999999999</v>
      </c>
      <c r="AE44" s="17">
        <v>1.3</v>
      </c>
      <c r="AF44" s="17"/>
      <c r="AG44" s="17"/>
      <c r="AH44" s="17"/>
      <c r="AI44" s="17">
        <v>16.399999999999999</v>
      </c>
      <c r="AJ44" s="17">
        <v>-1.1000000000000001</v>
      </c>
      <c r="AK44" s="17"/>
      <c r="AL44" s="17"/>
      <c r="AM44" s="17"/>
      <c r="AN44" s="17">
        <v>-0.8</v>
      </c>
      <c r="AO44" s="17">
        <v>61.1</v>
      </c>
      <c r="AP44" s="17">
        <v>10.3</v>
      </c>
      <c r="AQ44" s="17">
        <v>12.6</v>
      </c>
      <c r="AR44" s="17">
        <v>1.8</v>
      </c>
      <c r="AS44" s="17">
        <v>-0.3</v>
      </c>
      <c r="AT44" s="17">
        <v>2.7</v>
      </c>
      <c r="AU44" s="17">
        <v>-0.2</v>
      </c>
      <c r="AV44" s="17"/>
      <c r="AW44" s="17"/>
      <c r="AX44" s="17"/>
      <c r="AY44" s="17">
        <v>10</v>
      </c>
      <c r="AZ44" s="17">
        <v>-1.8</v>
      </c>
      <c r="BA44" s="17">
        <v>0</v>
      </c>
      <c r="BB44" s="17">
        <v>2.4</v>
      </c>
      <c r="BC44" s="17">
        <v>-0.9</v>
      </c>
      <c r="BD44" s="17">
        <v>1</v>
      </c>
      <c r="BE44" s="17">
        <v>-0.1</v>
      </c>
      <c r="BF44" s="17">
        <v>1</v>
      </c>
      <c r="BG44" s="17">
        <v>6.5</v>
      </c>
      <c r="BH44" s="17"/>
      <c r="BI44" s="17"/>
      <c r="BJ44" s="17">
        <v>2.6</v>
      </c>
      <c r="BK44" s="17"/>
      <c r="BL44" s="17"/>
      <c r="BM44" s="17"/>
      <c r="BN44" s="17">
        <v>11.2</v>
      </c>
      <c r="BO44" s="17">
        <v>0</v>
      </c>
      <c r="BP44" s="17"/>
      <c r="BQ44" s="17">
        <v>0</v>
      </c>
      <c r="BR44" s="17">
        <v>13</v>
      </c>
      <c r="BS44" s="17"/>
      <c r="BT44" s="17"/>
      <c r="BU44" s="17"/>
      <c r="BV44" s="17"/>
      <c r="BW44" s="17"/>
      <c r="BX44" s="17"/>
      <c r="BY44" s="17"/>
      <c r="BZ44" s="17"/>
      <c r="CA44" s="17">
        <v>-0.4</v>
      </c>
      <c r="CB44" s="17">
        <v>40.5</v>
      </c>
      <c r="CC44" s="17">
        <v>32.799999999999997</v>
      </c>
      <c r="CD44" s="17">
        <v>17.399999999999999</v>
      </c>
      <c r="CE44" s="17">
        <v>11.8</v>
      </c>
      <c r="CF44" s="17">
        <v>4.0999999999999996</v>
      </c>
      <c r="CG44" s="17"/>
      <c r="CH44" s="17"/>
      <c r="CI44" s="17"/>
      <c r="CJ44" s="17">
        <v>62.5</v>
      </c>
      <c r="CK44" s="17">
        <v>67.5</v>
      </c>
      <c r="CL44" s="17">
        <v>12</v>
      </c>
      <c r="CM44" s="17"/>
      <c r="CN44" s="17"/>
      <c r="CO44" s="17"/>
      <c r="CP44" s="17"/>
      <c r="CQ44" s="17"/>
      <c r="CR44" s="17">
        <v>12.65</v>
      </c>
      <c r="CS44" s="17">
        <v>-6.9</v>
      </c>
      <c r="CT44" s="17"/>
      <c r="CU44" s="17">
        <v>0</v>
      </c>
      <c r="CV44" s="17">
        <v>5.8</v>
      </c>
      <c r="CW44" s="17"/>
      <c r="CX44" s="17"/>
      <c r="CY44" s="17"/>
      <c r="CZ44" s="17">
        <v>1.4</v>
      </c>
      <c r="DA44" s="17">
        <v>0.1</v>
      </c>
      <c r="DB44" s="17">
        <v>-1</v>
      </c>
      <c r="DC44" s="17"/>
      <c r="DD44" s="17">
        <v>-0.2</v>
      </c>
      <c r="DE44" s="17">
        <v>1.4</v>
      </c>
      <c r="DF44" s="17">
        <v>1.8</v>
      </c>
      <c r="DG44" s="17">
        <v>-1.7</v>
      </c>
      <c r="DH44" s="17">
        <v>1.2</v>
      </c>
      <c r="DI44" s="17">
        <v>0.6</v>
      </c>
      <c r="DJ44" s="17">
        <v>0</v>
      </c>
      <c r="DK44" s="17">
        <v>-0.1</v>
      </c>
      <c r="DL44" s="17">
        <v>0</v>
      </c>
      <c r="DM44" s="17">
        <v>0</v>
      </c>
      <c r="DN44" s="17">
        <v>0</v>
      </c>
      <c r="DO44" s="17">
        <v>1.5</v>
      </c>
      <c r="DP44" s="17">
        <v>0.5</v>
      </c>
      <c r="DQ44" s="17">
        <v>0.68</v>
      </c>
      <c r="DR44" s="17"/>
      <c r="DS44" s="17">
        <v>0.3</v>
      </c>
      <c r="DT44" s="17">
        <v>-0.2</v>
      </c>
      <c r="DU44" s="17">
        <v>0.6</v>
      </c>
      <c r="DV44" s="17">
        <v>1.1000000000000001</v>
      </c>
      <c r="DW44" s="17"/>
      <c r="DX44" s="17">
        <v>-4.7</v>
      </c>
      <c r="DY44" s="17">
        <v>0.6</v>
      </c>
      <c r="DZ44" s="17">
        <v>2.8</v>
      </c>
      <c r="EA44" s="17">
        <v>2.9</v>
      </c>
      <c r="EB44" s="17">
        <v>1.5</v>
      </c>
      <c r="EC44" s="17">
        <v>0.8</v>
      </c>
      <c r="ED44" s="17">
        <v>3.9</v>
      </c>
      <c r="EE44" s="17">
        <v>0</v>
      </c>
      <c r="EF44" s="17">
        <v>-6.1</v>
      </c>
      <c r="EG44" s="17">
        <v>-6.7</v>
      </c>
      <c r="EH44" s="17">
        <v>0</v>
      </c>
      <c r="EI44" s="17">
        <v>0</v>
      </c>
      <c r="EJ44" s="17">
        <v>2.6</v>
      </c>
      <c r="EK44" s="17">
        <v>-0.1</v>
      </c>
      <c r="EL44" s="17">
        <v>2.1</v>
      </c>
      <c r="EM44" s="17">
        <v>0.2</v>
      </c>
      <c r="EN44" s="17">
        <v>0.2</v>
      </c>
      <c r="EO44" s="17">
        <v>0.2</v>
      </c>
      <c r="EP44" s="17"/>
      <c r="EQ44" s="17">
        <v>2.87</v>
      </c>
      <c r="ER44" s="17">
        <v>0</v>
      </c>
      <c r="ES44" s="17">
        <v>1.2</v>
      </c>
      <c r="ET44" s="17">
        <v>-0.2</v>
      </c>
      <c r="EU44" s="17">
        <v>20.8</v>
      </c>
      <c r="EV44" s="17">
        <v>14.2</v>
      </c>
      <c r="EW44" s="17">
        <v>0.9</v>
      </c>
      <c r="EX44" s="17">
        <v>0</v>
      </c>
      <c r="EY44" s="17">
        <v>0.8</v>
      </c>
      <c r="EZ44" s="17">
        <v>1.8</v>
      </c>
      <c r="FA44" s="17"/>
      <c r="FB44" s="17">
        <v>8.3000000000000007</v>
      </c>
      <c r="FC44" s="17">
        <v>8.1</v>
      </c>
      <c r="FD44" s="17">
        <v>1.1000000000000001</v>
      </c>
      <c r="FE44" s="17">
        <v>1.3</v>
      </c>
      <c r="FF44" s="17">
        <v>3</v>
      </c>
      <c r="FG44" s="17"/>
      <c r="FH44" s="17"/>
      <c r="FI44" s="17">
        <v>923.7</v>
      </c>
      <c r="FJ44" s="15"/>
      <c r="FK44" s="17"/>
      <c r="FL44" s="17">
        <v>-0.61299999999999999</v>
      </c>
      <c r="FM44" s="17"/>
      <c r="FN44" s="17">
        <v>1.7</v>
      </c>
      <c r="FO44" s="17"/>
      <c r="FP44" s="17">
        <v>2.7488800000000002</v>
      </c>
      <c r="FQ44" s="17">
        <v>1.1000000000000001</v>
      </c>
      <c r="FR44" s="17">
        <v>1.6</v>
      </c>
      <c r="FS44" s="17">
        <v>6.5358799999999997</v>
      </c>
    </row>
    <row r="45" spans="1:175" ht="24" customHeight="1" x14ac:dyDescent="0.35">
      <c r="A45" s="16" t="s">
        <v>61</v>
      </c>
      <c r="B45" s="16" t="s">
        <v>817</v>
      </c>
      <c r="C45" s="17"/>
      <c r="D45" s="17"/>
      <c r="E45" s="17">
        <v>159.80000000000001</v>
      </c>
      <c r="F45" s="17">
        <v>50.3</v>
      </c>
      <c r="G45" s="17"/>
      <c r="H45" s="17"/>
      <c r="I45" s="17">
        <v>-8.1999999999999993</v>
      </c>
      <c r="J45" s="17">
        <v>25.6</v>
      </c>
      <c r="K45" s="17"/>
      <c r="L45" s="17"/>
      <c r="M45" s="17">
        <v>40.799999999999997</v>
      </c>
      <c r="N45" s="17">
        <v>31.2</v>
      </c>
      <c r="O45" s="17">
        <v>24.7</v>
      </c>
      <c r="P45" s="17">
        <v>-5.9</v>
      </c>
      <c r="Q45" s="17">
        <v>5.9</v>
      </c>
      <c r="R45" s="17">
        <v>-11.5</v>
      </c>
      <c r="S45" s="17">
        <v>8.1</v>
      </c>
      <c r="T45" s="17"/>
      <c r="U45" s="17"/>
      <c r="V45" s="17"/>
      <c r="W45" s="17"/>
      <c r="X45" s="17"/>
      <c r="Y45" s="17">
        <v>4.5999999999999996</v>
      </c>
      <c r="Z45" s="17">
        <v>0.3</v>
      </c>
      <c r="AA45" s="17">
        <v>0</v>
      </c>
      <c r="AB45" s="17">
        <v>-3.4</v>
      </c>
      <c r="AC45" s="17">
        <v>2.5</v>
      </c>
      <c r="AD45" s="17">
        <v>18</v>
      </c>
      <c r="AE45" s="17">
        <v>1.3</v>
      </c>
      <c r="AF45" s="17"/>
      <c r="AG45" s="17"/>
      <c r="AH45" s="17"/>
      <c r="AI45" s="17">
        <v>17.100000000000001</v>
      </c>
      <c r="AJ45" s="17">
        <v>-3.6</v>
      </c>
      <c r="AK45" s="17"/>
      <c r="AL45" s="17"/>
      <c r="AM45" s="17"/>
      <c r="AN45" s="17">
        <v>-1</v>
      </c>
      <c r="AO45" s="17">
        <v>56.3</v>
      </c>
      <c r="AP45" s="17">
        <v>9.4</v>
      </c>
      <c r="AQ45" s="17">
        <v>12</v>
      </c>
      <c r="AR45" s="17">
        <v>1.5</v>
      </c>
      <c r="AS45" s="17">
        <v>-0.1</v>
      </c>
      <c r="AT45" s="17">
        <v>2.7</v>
      </c>
      <c r="AU45" s="17">
        <v>1.4</v>
      </c>
      <c r="AV45" s="17"/>
      <c r="AW45" s="17"/>
      <c r="AX45" s="17"/>
      <c r="AY45" s="17">
        <v>9.3000000000000007</v>
      </c>
      <c r="AZ45" s="17">
        <v>-2</v>
      </c>
      <c r="BA45" s="17">
        <v>-0.2</v>
      </c>
      <c r="BB45" s="17">
        <v>2.1</v>
      </c>
      <c r="BC45" s="17">
        <v>-1.6</v>
      </c>
      <c r="BD45" s="17">
        <v>1</v>
      </c>
      <c r="BE45" s="17">
        <v>0.1</v>
      </c>
      <c r="BF45" s="17">
        <v>2.2000000000000002</v>
      </c>
      <c r="BG45" s="17">
        <v>1.9</v>
      </c>
      <c r="BH45" s="17"/>
      <c r="BI45" s="17"/>
      <c r="BJ45" s="17">
        <v>-2.6</v>
      </c>
      <c r="BK45" s="17"/>
      <c r="BL45" s="17"/>
      <c r="BM45" s="17"/>
      <c r="BN45" s="17">
        <v>7.9</v>
      </c>
      <c r="BO45" s="17">
        <v>0</v>
      </c>
      <c r="BP45" s="17"/>
      <c r="BQ45" s="17">
        <v>0</v>
      </c>
      <c r="BR45" s="17">
        <v>0.8</v>
      </c>
      <c r="BS45" s="17"/>
      <c r="BT45" s="17"/>
      <c r="BU45" s="17"/>
      <c r="BV45" s="17"/>
      <c r="BW45" s="17"/>
      <c r="BX45" s="17"/>
      <c r="BY45" s="17"/>
      <c r="BZ45" s="17"/>
      <c r="CA45" s="17">
        <v>-0.4</v>
      </c>
      <c r="CB45" s="17">
        <v>40.700000000000003</v>
      </c>
      <c r="CC45" s="17">
        <v>32.5</v>
      </c>
      <c r="CD45" s="17">
        <v>8.4</v>
      </c>
      <c r="CE45" s="17">
        <v>7.2</v>
      </c>
      <c r="CF45" s="17">
        <v>4.0999999999999996</v>
      </c>
      <c r="CG45" s="17"/>
      <c r="CH45" s="17"/>
      <c r="CI45" s="17"/>
      <c r="CJ45" s="17">
        <v>51.6</v>
      </c>
      <c r="CK45" s="17">
        <v>56</v>
      </c>
      <c r="CL45" s="17">
        <v>-3.8</v>
      </c>
      <c r="CM45" s="17"/>
      <c r="CN45" s="17"/>
      <c r="CO45" s="17"/>
      <c r="CP45" s="17"/>
      <c r="CQ45" s="17"/>
      <c r="CR45" s="17">
        <v>-1.41</v>
      </c>
      <c r="CS45" s="17">
        <v>-14.44</v>
      </c>
      <c r="CT45" s="17"/>
      <c r="CU45" s="17">
        <v>0</v>
      </c>
      <c r="CV45" s="17">
        <v>5.8</v>
      </c>
      <c r="CW45" s="17"/>
      <c r="CX45" s="17"/>
      <c r="CY45" s="17"/>
      <c r="CZ45" s="17">
        <v>1.4</v>
      </c>
      <c r="DA45" s="17">
        <v>0</v>
      </c>
      <c r="DB45" s="17">
        <v>-1</v>
      </c>
      <c r="DC45" s="17"/>
      <c r="DD45" s="17">
        <v>-0.2</v>
      </c>
      <c r="DE45" s="17">
        <v>1.3</v>
      </c>
      <c r="DF45" s="17">
        <v>1.8</v>
      </c>
      <c r="DG45" s="17">
        <v>-1.9</v>
      </c>
      <c r="DH45" s="17">
        <v>1.3</v>
      </c>
      <c r="DI45" s="17">
        <v>0.6</v>
      </c>
      <c r="DJ45" s="17">
        <v>0</v>
      </c>
      <c r="DK45" s="17">
        <v>0</v>
      </c>
      <c r="DL45" s="17">
        <v>0</v>
      </c>
      <c r="DM45" s="17">
        <v>0</v>
      </c>
      <c r="DN45" s="17">
        <v>0</v>
      </c>
      <c r="DO45" s="17">
        <v>1.6</v>
      </c>
      <c r="DP45" s="17">
        <v>0.5</v>
      </c>
      <c r="DQ45" s="17">
        <v>0.71</v>
      </c>
      <c r="DR45" s="17"/>
      <c r="DS45" s="17">
        <v>0.5</v>
      </c>
      <c r="DT45" s="17">
        <v>0</v>
      </c>
      <c r="DU45" s="17">
        <v>0.6</v>
      </c>
      <c r="DV45" s="17">
        <v>1.1000000000000001</v>
      </c>
      <c r="DW45" s="17"/>
      <c r="DX45" s="17">
        <v>-4.7</v>
      </c>
      <c r="DY45" s="17">
        <v>0.6</v>
      </c>
      <c r="DZ45" s="17">
        <v>2.7</v>
      </c>
      <c r="EA45" s="17">
        <v>2.7</v>
      </c>
      <c r="EB45" s="17">
        <v>1.3</v>
      </c>
      <c r="EC45" s="17">
        <v>0.8</v>
      </c>
      <c r="ED45" s="17">
        <v>3.9</v>
      </c>
      <c r="EE45" s="17">
        <v>0.3</v>
      </c>
      <c r="EF45" s="17">
        <v>-9.3000000000000007</v>
      </c>
      <c r="EG45" s="17">
        <v>-9.8000000000000007</v>
      </c>
      <c r="EH45" s="17">
        <v>0</v>
      </c>
      <c r="EI45" s="17">
        <v>0</v>
      </c>
      <c r="EJ45" s="17">
        <v>2.6</v>
      </c>
      <c r="EK45" s="17">
        <v>-0.1</v>
      </c>
      <c r="EL45" s="17">
        <v>2.1</v>
      </c>
      <c r="EM45" s="17">
        <v>0.2</v>
      </c>
      <c r="EN45" s="17">
        <v>0.2</v>
      </c>
      <c r="EO45" s="17">
        <v>0.2</v>
      </c>
      <c r="EP45" s="17"/>
      <c r="EQ45" s="17">
        <v>0</v>
      </c>
      <c r="ER45" s="17">
        <v>0</v>
      </c>
      <c r="ES45" s="17">
        <v>-0.2</v>
      </c>
      <c r="ET45" s="17">
        <v>-0.2</v>
      </c>
      <c r="EU45" s="17">
        <v>16.8</v>
      </c>
      <c r="EV45" s="17">
        <v>10.7</v>
      </c>
      <c r="EW45" s="17">
        <v>0.1</v>
      </c>
      <c r="EX45" s="17">
        <v>0</v>
      </c>
      <c r="EY45" s="17">
        <v>0.8</v>
      </c>
      <c r="EZ45" s="17">
        <v>1.7</v>
      </c>
      <c r="FA45" s="17"/>
      <c r="FB45" s="17">
        <v>5.9</v>
      </c>
      <c r="FC45" s="17">
        <v>5.8</v>
      </c>
      <c r="FD45" s="17">
        <v>1.1000000000000001</v>
      </c>
      <c r="FE45" s="17">
        <v>1.4</v>
      </c>
      <c r="FF45" s="17">
        <v>2.8</v>
      </c>
      <c r="FG45" s="17"/>
      <c r="FH45" s="17"/>
      <c r="FI45" s="17">
        <v>693.66</v>
      </c>
      <c r="FJ45" s="15"/>
      <c r="FK45" s="17"/>
      <c r="FL45" s="17">
        <v>-0.83</v>
      </c>
      <c r="FM45" s="17"/>
      <c r="FN45" s="17">
        <v>1.7</v>
      </c>
      <c r="FO45" s="17"/>
      <c r="FP45" s="17">
        <v>2.7428699999999999</v>
      </c>
      <c r="FQ45" s="17">
        <v>-0.1</v>
      </c>
      <c r="FR45" s="17">
        <v>1.2</v>
      </c>
      <c r="FS45" s="17">
        <v>4.7128699999999997</v>
      </c>
    </row>
    <row r="46" spans="1:175" ht="24" customHeight="1" x14ac:dyDescent="0.35">
      <c r="A46" s="16" t="s">
        <v>61</v>
      </c>
      <c r="B46" s="16" t="s">
        <v>818</v>
      </c>
      <c r="C46" s="17"/>
      <c r="D46" s="17"/>
      <c r="E46" s="17">
        <v>70</v>
      </c>
      <c r="F46" s="17">
        <v>21.7</v>
      </c>
      <c r="G46" s="17"/>
      <c r="H46" s="17"/>
      <c r="I46" s="17">
        <v>-10.1</v>
      </c>
      <c r="J46" s="17">
        <v>24.6</v>
      </c>
      <c r="K46" s="17"/>
      <c r="L46" s="17"/>
      <c r="M46" s="17">
        <v>3.3</v>
      </c>
      <c r="N46" s="17">
        <v>10</v>
      </c>
      <c r="O46" s="17">
        <v>30.7</v>
      </c>
      <c r="P46" s="17">
        <v>7.7</v>
      </c>
      <c r="Q46" s="17">
        <v>5</v>
      </c>
      <c r="R46" s="17">
        <v>-6.5</v>
      </c>
      <c r="S46" s="17">
        <v>49.8</v>
      </c>
      <c r="T46" s="17"/>
      <c r="U46" s="17"/>
      <c r="V46" s="17"/>
      <c r="W46" s="17"/>
      <c r="X46" s="17"/>
      <c r="Y46" s="17">
        <v>16.2</v>
      </c>
      <c r="Z46" s="17">
        <v>0.7</v>
      </c>
      <c r="AA46" s="17">
        <v>0</v>
      </c>
      <c r="AB46" s="17">
        <v>-3.4</v>
      </c>
      <c r="AC46" s="17">
        <v>3.2</v>
      </c>
      <c r="AD46" s="17">
        <v>21.3</v>
      </c>
      <c r="AE46" s="17">
        <v>1.8</v>
      </c>
      <c r="AF46" s="17"/>
      <c r="AG46" s="17"/>
      <c r="AH46" s="17"/>
      <c r="AI46" s="17">
        <v>18.5</v>
      </c>
      <c r="AJ46" s="17">
        <v>4.5</v>
      </c>
      <c r="AK46" s="17"/>
      <c r="AL46" s="17"/>
      <c r="AM46" s="17"/>
      <c r="AN46" s="17">
        <v>-0.7</v>
      </c>
      <c r="AO46" s="17">
        <v>53.3</v>
      </c>
      <c r="AP46" s="17">
        <v>9.1</v>
      </c>
      <c r="AQ46" s="17">
        <v>5.5</v>
      </c>
      <c r="AR46" s="17">
        <v>-2.5</v>
      </c>
      <c r="AS46" s="17">
        <v>-0.4</v>
      </c>
      <c r="AT46" s="17">
        <v>2.7</v>
      </c>
      <c r="AU46" s="17">
        <v>0.9</v>
      </c>
      <c r="AV46" s="17"/>
      <c r="AW46" s="17"/>
      <c r="AX46" s="17"/>
      <c r="AY46" s="17">
        <v>9.6999999999999993</v>
      </c>
      <c r="AZ46" s="17">
        <v>-1.8</v>
      </c>
      <c r="BA46" s="17">
        <v>-0.2</v>
      </c>
      <c r="BB46" s="17">
        <v>1.6</v>
      </c>
      <c r="BC46" s="17">
        <v>-2.2999999999999998</v>
      </c>
      <c r="BD46" s="17">
        <v>1</v>
      </c>
      <c r="BE46" s="17">
        <v>0</v>
      </c>
      <c r="BF46" s="17">
        <v>0.9</v>
      </c>
      <c r="BG46" s="17">
        <v>5.3</v>
      </c>
      <c r="BH46" s="17"/>
      <c r="BI46" s="17"/>
      <c r="BJ46" s="17">
        <v>1</v>
      </c>
      <c r="BK46" s="17"/>
      <c r="BL46" s="17"/>
      <c r="BM46" s="17"/>
      <c r="BN46" s="17">
        <v>10.6</v>
      </c>
      <c r="BO46" s="17">
        <v>0</v>
      </c>
      <c r="BP46" s="17"/>
      <c r="BQ46" s="17">
        <v>0</v>
      </c>
      <c r="BR46" s="17">
        <v>-31.7</v>
      </c>
      <c r="BS46" s="17"/>
      <c r="BT46" s="17"/>
      <c r="BU46" s="17"/>
      <c r="BV46" s="17"/>
      <c r="BW46" s="17"/>
      <c r="BX46" s="17"/>
      <c r="BY46" s="17"/>
      <c r="BZ46" s="17"/>
      <c r="CA46" s="17">
        <v>-0.4</v>
      </c>
      <c r="CB46" s="17">
        <v>40.6</v>
      </c>
      <c r="CC46" s="17">
        <v>33</v>
      </c>
      <c r="CD46" s="17">
        <v>9.4</v>
      </c>
      <c r="CE46" s="17">
        <v>7.2</v>
      </c>
      <c r="CF46" s="17">
        <v>4</v>
      </c>
      <c r="CG46" s="17"/>
      <c r="CH46" s="17"/>
      <c r="CI46" s="17"/>
      <c r="CJ46" s="17">
        <v>51.2</v>
      </c>
      <c r="CK46" s="17">
        <v>55.5</v>
      </c>
      <c r="CL46" s="17">
        <v>-4.5999999999999996</v>
      </c>
      <c r="CM46" s="17"/>
      <c r="CN46" s="17"/>
      <c r="CO46" s="17"/>
      <c r="CP46" s="17"/>
      <c r="CQ46" s="17"/>
      <c r="CR46" s="17">
        <v>-29.56</v>
      </c>
      <c r="CS46" s="17">
        <v>-19.059999999999999</v>
      </c>
      <c r="CT46" s="17"/>
      <c r="CU46" s="17">
        <v>0</v>
      </c>
      <c r="CV46" s="17">
        <v>0</v>
      </c>
      <c r="CW46" s="17"/>
      <c r="CX46" s="17"/>
      <c r="CY46" s="17"/>
      <c r="CZ46" s="17">
        <v>1.6</v>
      </c>
      <c r="DA46" s="17">
        <v>0</v>
      </c>
      <c r="DB46" s="17">
        <v>-1</v>
      </c>
      <c r="DC46" s="17"/>
      <c r="DD46" s="17">
        <v>-0.2</v>
      </c>
      <c r="DE46" s="17">
        <v>1.2</v>
      </c>
      <c r="DF46" s="17">
        <v>1.8</v>
      </c>
      <c r="DG46" s="17">
        <v>-1.5</v>
      </c>
      <c r="DH46" s="17">
        <v>1.3</v>
      </c>
      <c r="DI46" s="17">
        <v>0.6</v>
      </c>
      <c r="DJ46" s="17">
        <v>0</v>
      </c>
      <c r="DK46" s="17">
        <v>0</v>
      </c>
      <c r="DL46" s="17">
        <v>0</v>
      </c>
      <c r="DM46" s="17">
        <v>0</v>
      </c>
      <c r="DN46" s="17">
        <v>0</v>
      </c>
      <c r="DO46" s="17">
        <v>1.7</v>
      </c>
      <c r="DP46" s="17">
        <v>0.5</v>
      </c>
      <c r="DQ46" s="17">
        <v>0.71</v>
      </c>
      <c r="DR46" s="17"/>
      <c r="DS46" s="17">
        <v>0.2</v>
      </c>
      <c r="DT46" s="17">
        <v>0</v>
      </c>
      <c r="DU46" s="17">
        <v>0.6</v>
      </c>
      <c r="DV46" s="17">
        <v>1.1000000000000001</v>
      </c>
      <c r="DW46" s="17"/>
      <c r="DX46" s="17">
        <v>-4.5999999999999996</v>
      </c>
      <c r="DY46" s="17">
        <v>0.2</v>
      </c>
      <c r="DZ46" s="17">
        <v>3</v>
      </c>
      <c r="EA46" s="17">
        <v>2.9</v>
      </c>
      <c r="EB46" s="17">
        <v>1.2</v>
      </c>
      <c r="EC46" s="17">
        <v>0.8</v>
      </c>
      <c r="ED46" s="17">
        <v>3.9</v>
      </c>
      <c r="EE46" s="17">
        <v>0.3</v>
      </c>
      <c r="EF46" s="17">
        <v>-5.2</v>
      </c>
      <c r="EG46" s="17">
        <v>-5.8</v>
      </c>
      <c r="EH46" s="17">
        <v>0</v>
      </c>
      <c r="EI46" s="17">
        <v>0</v>
      </c>
      <c r="EJ46" s="17">
        <v>2.6</v>
      </c>
      <c r="EK46" s="17">
        <v>0</v>
      </c>
      <c r="EL46" s="17">
        <v>2.1</v>
      </c>
      <c r="EM46" s="17">
        <v>0.2</v>
      </c>
      <c r="EN46" s="17">
        <v>0.2</v>
      </c>
      <c r="EO46" s="17">
        <v>0.2</v>
      </c>
      <c r="EP46" s="17"/>
      <c r="EQ46" s="17">
        <v>0</v>
      </c>
      <c r="ER46" s="17">
        <v>0</v>
      </c>
      <c r="ES46" s="17">
        <v>0</v>
      </c>
      <c r="ET46" s="17">
        <v>-0.2</v>
      </c>
      <c r="EU46" s="17">
        <v>21</v>
      </c>
      <c r="EV46" s="17">
        <v>13.2</v>
      </c>
      <c r="EW46" s="17">
        <v>0</v>
      </c>
      <c r="EX46" s="17">
        <v>0</v>
      </c>
      <c r="EY46" s="17">
        <v>0.4</v>
      </c>
      <c r="EZ46" s="17">
        <v>1.6</v>
      </c>
      <c r="FA46" s="17"/>
      <c r="FB46" s="17">
        <v>6.6</v>
      </c>
      <c r="FC46" s="17">
        <v>6.5</v>
      </c>
      <c r="FD46" s="17">
        <v>1</v>
      </c>
      <c r="FE46" s="17">
        <v>1.7</v>
      </c>
      <c r="FF46" s="17">
        <v>2.4</v>
      </c>
      <c r="FG46" s="17"/>
      <c r="FH46" s="17"/>
      <c r="FI46" s="17">
        <v>543.09</v>
      </c>
      <c r="FJ46" s="15"/>
      <c r="FK46" s="17"/>
      <c r="FL46" s="17">
        <v>-0.28199999999999997</v>
      </c>
      <c r="FM46" s="17"/>
      <c r="FN46" s="17">
        <v>1.6</v>
      </c>
      <c r="FO46" s="17"/>
      <c r="FP46" s="17">
        <v>2.7345799999999998</v>
      </c>
      <c r="FQ46" s="17">
        <v>-0.2</v>
      </c>
      <c r="FR46" s="17">
        <v>1.7</v>
      </c>
      <c r="FS46" s="17">
        <v>5.5525799999999998</v>
      </c>
    </row>
    <row r="47" spans="1:175" ht="24" customHeight="1" x14ac:dyDescent="0.35">
      <c r="A47" s="16" t="s">
        <v>61</v>
      </c>
      <c r="B47" s="16" t="s">
        <v>819</v>
      </c>
      <c r="C47" s="17"/>
      <c r="D47" s="17"/>
      <c r="E47" s="17">
        <v>91.3</v>
      </c>
      <c r="F47" s="17">
        <v>23.8</v>
      </c>
      <c r="G47" s="17"/>
      <c r="H47" s="17"/>
      <c r="I47" s="17">
        <v>-2.9</v>
      </c>
      <c r="J47" s="17">
        <v>35.4</v>
      </c>
      <c r="K47" s="17"/>
      <c r="L47" s="17"/>
      <c r="M47" s="17">
        <v>-0.2</v>
      </c>
      <c r="N47" s="17">
        <v>-15.4</v>
      </c>
      <c r="O47" s="17">
        <v>14.6</v>
      </c>
      <c r="P47" s="17">
        <v>45.5</v>
      </c>
      <c r="Q47" s="17">
        <v>15.8</v>
      </c>
      <c r="R47" s="17">
        <v>13.9</v>
      </c>
      <c r="S47" s="17">
        <v>58.8</v>
      </c>
      <c r="T47" s="17"/>
      <c r="U47" s="17"/>
      <c r="V47" s="17"/>
      <c r="W47" s="17"/>
      <c r="X47" s="17"/>
      <c r="Y47" s="17">
        <v>12.1</v>
      </c>
      <c r="Z47" s="17">
        <v>0.5</v>
      </c>
      <c r="AA47" s="17">
        <v>0</v>
      </c>
      <c r="AB47" s="17">
        <v>-3.4</v>
      </c>
      <c r="AC47" s="17">
        <v>3.2</v>
      </c>
      <c r="AD47" s="17">
        <v>20.3</v>
      </c>
      <c r="AE47" s="17">
        <v>1.7</v>
      </c>
      <c r="AF47" s="17"/>
      <c r="AG47" s="17"/>
      <c r="AH47" s="17"/>
      <c r="AI47" s="17">
        <v>18.8</v>
      </c>
      <c r="AJ47" s="17">
        <v>13.6</v>
      </c>
      <c r="AK47" s="17"/>
      <c r="AL47" s="17"/>
      <c r="AM47" s="17"/>
      <c r="AN47" s="17">
        <v>-0.4</v>
      </c>
      <c r="AO47" s="17">
        <v>60.3</v>
      </c>
      <c r="AP47" s="17">
        <v>9.4</v>
      </c>
      <c r="AQ47" s="17">
        <v>5</v>
      </c>
      <c r="AR47" s="17">
        <v>-0.4</v>
      </c>
      <c r="AS47" s="17">
        <v>0</v>
      </c>
      <c r="AT47" s="17">
        <v>2.7</v>
      </c>
      <c r="AU47" s="17">
        <v>0.2</v>
      </c>
      <c r="AV47" s="17"/>
      <c r="AW47" s="17"/>
      <c r="AX47" s="17"/>
      <c r="AY47" s="17">
        <v>9.6999999999999993</v>
      </c>
      <c r="AZ47" s="17">
        <v>-1.3</v>
      </c>
      <c r="BA47" s="17">
        <v>0.2</v>
      </c>
      <c r="BB47" s="17">
        <v>3.6</v>
      </c>
      <c r="BC47" s="17">
        <v>-1.2</v>
      </c>
      <c r="BD47" s="17">
        <v>1</v>
      </c>
      <c r="BE47" s="17">
        <v>0.1</v>
      </c>
      <c r="BF47" s="17">
        <v>0.7</v>
      </c>
      <c r="BG47" s="17">
        <v>11.1</v>
      </c>
      <c r="BH47" s="17"/>
      <c r="BI47" s="17"/>
      <c r="BJ47" s="17">
        <v>7.7</v>
      </c>
      <c r="BK47" s="17"/>
      <c r="BL47" s="17"/>
      <c r="BM47" s="17"/>
      <c r="BN47" s="17">
        <v>14.8</v>
      </c>
      <c r="BO47" s="17">
        <v>-21.7</v>
      </c>
      <c r="BP47" s="17"/>
      <c r="BQ47" s="17">
        <v>0</v>
      </c>
      <c r="BR47" s="17">
        <v>-42.2</v>
      </c>
      <c r="BS47" s="17"/>
      <c r="BT47" s="17"/>
      <c r="BU47" s="17"/>
      <c r="BV47" s="17"/>
      <c r="BW47" s="17"/>
      <c r="BX47" s="17"/>
      <c r="BY47" s="17"/>
      <c r="BZ47" s="17"/>
      <c r="CA47" s="17">
        <v>-0.4</v>
      </c>
      <c r="CB47" s="17">
        <v>41.2</v>
      </c>
      <c r="CC47" s="17">
        <v>46.3</v>
      </c>
      <c r="CD47" s="17">
        <v>8.6999999999999993</v>
      </c>
      <c r="CE47" s="17">
        <v>13.1</v>
      </c>
      <c r="CF47" s="17">
        <v>3.9</v>
      </c>
      <c r="CG47" s="17"/>
      <c r="CH47" s="17"/>
      <c r="CI47" s="17"/>
      <c r="CJ47" s="17">
        <v>67.7</v>
      </c>
      <c r="CK47" s="17">
        <v>71.900000000000006</v>
      </c>
      <c r="CL47" s="17">
        <v>19.3</v>
      </c>
      <c r="CM47" s="17"/>
      <c r="CN47" s="17"/>
      <c r="CO47" s="17"/>
      <c r="CP47" s="17"/>
      <c r="CQ47" s="17"/>
      <c r="CR47" s="17">
        <v>-8.8800000000000008</v>
      </c>
      <c r="CS47" s="17">
        <v>-7.54</v>
      </c>
      <c r="CT47" s="17"/>
      <c r="CU47" s="17">
        <v>0</v>
      </c>
      <c r="CV47" s="17">
        <v>0</v>
      </c>
      <c r="CW47" s="17"/>
      <c r="CX47" s="17"/>
      <c r="CY47" s="17"/>
      <c r="CZ47" s="17">
        <v>1.5</v>
      </c>
      <c r="DA47" s="17">
        <v>0</v>
      </c>
      <c r="DB47" s="17">
        <v>-1</v>
      </c>
      <c r="DC47" s="17"/>
      <c r="DD47" s="17">
        <v>0</v>
      </c>
      <c r="DE47" s="17">
        <v>1.2</v>
      </c>
      <c r="DF47" s="17">
        <v>1.8</v>
      </c>
      <c r="DG47" s="17">
        <v>-1.5</v>
      </c>
      <c r="DH47" s="17">
        <v>1.4</v>
      </c>
      <c r="DI47" s="17">
        <v>0.6</v>
      </c>
      <c r="DJ47" s="17">
        <v>0</v>
      </c>
      <c r="DK47" s="17">
        <v>0</v>
      </c>
      <c r="DL47" s="17">
        <v>0</v>
      </c>
      <c r="DM47" s="17">
        <v>0</v>
      </c>
      <c r="DN47" s="17">
        <v>0</v>
      </c>
      <c r="DO47" s="17">
        <v>1.8</v>
      </c>
      <c r="DP47" s="17">
        <v>0.5</v>
      </c>
      <c r="DQ47" s="17">
        <v>0.72</v>
      </c>
      <c r="DR47" s="17"/>
      <c r="DS47" s="17">
        <v>0.2</v>
      </c>
      <c r="DT47" s="17">
        <v>0.1</v>
      </c>
      <c r="DU47" s="17">
        <v>0.5</v>
      </c>
      <c r="DV47" s="17">
        <v>1</v>
      </c>
      <c r="DW47" s="17"/>
      <c r="DX47" s="17">
        <v>-4.5999999999999996</v>
      </c>
      <c r="DY47" s="17">
        <v>0.3</v>
      </c>
      <c r="DZ47" s="17">
        <v>3</v>
      </c>
      <c r="EA47" s="17">
        <v>2.9</v>
      </c>
      <c r="EB47" s="17">
        <v>1.5</v>
      </c>
      <c r="EC47" s="17">
        <v>0.8</v>
      </c>
      <c r="ED47" s="17">
        <v>4</v>
      </c>
      <c r="EE47" s="17">
        <v>0.3</v>
      </c>
      <c r="EF47" s="17">
        <v>-1.7</v>
      </c>
      <c r="EG47" s="17">
        <v>-2.2000000000000002</v>
      </c>
      <c r="EH47" s="17">
        <v>0</v>
      </c>
      <c r="EI47" s="17">
        <v>0</v>
      </c>
      <c r="EJ47" s="17">
        <v>2.6</v>
      </c>
      <c r="EK47" s="17">
        <v>-0.1</v>
      </c>
      <c r="EL47" s="17">
        <v>2</v>
      </c>
      <c r="EM47" s="17">
        <v>0.2</v>
      </c>
      <c r="EN47" s="17">
        <v>0.2</v>
      </c>
      <c r="EO47" s="17">
        <v>0.2</v>
      </c>
      <c r="EP47" s="17"/>
      <c r="EQ47" s="17">
        <v>0</v>
      </c>
      <c r="ER47" s="17">
        <v>0</v>
      </c>
      <c r="ES47" s="17">
        <v>0</v>
      </c>
      <c r="ET47" s="17">
        <v>-0.2</v>
      </c>
      <c r="EU47" s="17">
        <v>24</v>
      </c>
      <c r="EV47" s="17">
        <v>16.399999999999999</v>
      </c>
      <c r="EW47" s="17">
        <v>0</v>
      </c>
      <c r="EX47" s="17">
        <v>0</v>
      </c>
      <c r="EY47" s="17">
        <v>0.4</v>
      </c>
      <c r="EZ47" s="17">
        <v>1.8</v>
      </c>
      <c r="FA47" s="17"/>
      <c r="FB47" s="17">
        <v>9.9</v>
      </c>
      <c r="FC47" s="17">
        <v>9.6999999999999993</v>
      </c>
      <c r="FD47" s="17">
        <v>1</v>
      </c>
      <c r="FE47" s="17">
        <v>1.8</v>
      </c>
      <c r="FF47" s="17">
        <v>3</v>
      </c>
      <c r="FG47" s="17"/>
      <c r="FH47" s="17"/>
      <c r="FI47" s="17">
        <v>748</v>
      </c>
      <c r="FJ47" s="15"/>
      <c r="FK47" s="17"/>
      <c r="FL47" s="17">
        <v>0.28899999999999998</v>
      </c>
      <c r="FM47" s="17"/>
      <c r="FN47" s="17">
        <v>1.7</v>
      </c>
      <c r="FO47" s="17"/>
      <c r="FP47" s="17">
        <v>2.73332</v>
      </c>
      <c r="FQ47" s="17">
        <v>1.6</v>
      </c>
      <c r="FR47" s="17">
        <v>1.8</v>
      </c>
      <c r="FS47" s="17">
        <v>8.1223200000000002</v>
      </c>
    </row>
    <row r="48" spans="1:175" ht="24" customHeight="1" x14ac:dyDescent="0.35">
      <c r="A48" s="16" t="s">
        <v>61</v>
      </c>
      <c r="B48" s="16" t="s">
        <v>820</v>
      </c>
      <c r="C48" s="17"/>
      <c r="D48" s="17"/>
      <c r="E48" s="17">
        <v>72.400000000000006</v>
      </c>
      <c r="F48" s="17">
        <v>20.7</v>
      </c>
      <c r="G48" s="17"/>
      <c r="H48" s="17"/>
      <c r="I48" s="17">
        <v>-2.9</v>
      </c>
      <c r="J48" s="17">
        <v>33.6</v>
      </c>
      <c r="K48" s="17"/>
      <c r="L48" s="17"/>
      <c r="M48" s="17">
        <v>-12.7</v>
      </c>
      <c r="N48" s="17">
        <v>-27.1</v>
      </c>
      <c r="O48" s="17">
        <v>2.2999999999999998</v>
      </c>
      <c r="P48" s="17">
        <v>32</v>
      </c>
      <c r="Q48" s="17">
        <v>8.3000000000000007</v>
      </c>
      <c r="R48" s="17">
        <v>8.8000000000000007</v>
      </c>
      <c r="S48" s="17">
        <v>51.8</v>
      </c>
      <c r="T48" s="17"/>
      <c r="U48" s="17"/>
      <c r="V48" s="17"/>
      <c r="W48" s="17"/>
      <c r="X48" s="17"/>
      <c r="Y48" s="17">
        <v>9.4</v>
      </c>
      <c r="Z48" s="17">
        <v>0.1</v>
      </c>
      <c r="AA48" s="17">
        <v>2.1</v>
      </c>
      <c r="AB48" s="17">
        <v>-3.4</v>
      </c>
      <c r="AC48" s="17">
        <v>3</v>
      </c>
      <c r="AD48" s="17">
        <v>19.2</v>
      </c>
      <c r="AE48" s="17">
        <v>1.5</v>
      </c>
      <c r="AF48" s="17"/>
      <c r="AG48" s="17"/>
      <c r="AH48" s="17"/>
      <c r="AI48" s="17">
        <v>16.600000000000001</v>
      </c>
      <c r="AJ48" s="17">
        <v>14.7</v>
      </c>
      <c r="AK48" s="17"/>
      <c r="AL48" s="17"/>
      <c r="AM48" s="17"/>
      <c r="AN48" s="17">
        <v>-0.7</v>
      </c>
      <c r="AO48" s="17">
        <v>58.3</v>
      </c>
      <c r="AP48" s="17">
        <v>9.8000000000000007</v>
      </c>
      <c r="AQ48" s="17">
        <v>10</v>
      </c>
      <c r="AR48" s="17">
        <v>-0.4</v>
      </c>
      <c r="AS48" s="17">
        <v>-0.1</v>
      </c>
      <c r="AT48" s="17">
        <v>2.7</v>
      </c>
      <c r="AU48" s="17">
        <v>1</v>
      </c>
      <c r="AV48" s="17"/>
      <c r="AW48" s="17"/>
      <c r="AX48" s="17"/>
      <c r="AY48" s="17">
        <v>9.6999999999999993</v>
      </c>
      <c r="AZ48" s="17">
        <v>-1.6</v>
      </c>
      <c r="BA48" s="17">
        <v>-0.1</v>
      </c>
      <c r="BB48" s="17">
        <v>1.8</v>
      </c>
      <c r="BC48" s="17">
        <v>-1.2</v>
      </c>
      <c r="BD48" s="17">
        <v>1</v>
      </c>
      <c r="BE48" s="17">
        <v>0.1</v>
      </c>
      <c r="BF48" s="17">
        <v>-0.4</v>
      </c>
      <c r="BG48" s="17">
        <v>8</v>
      </c>
      <c r="BH48" s="17"/>
      <c r="BI48" s="17"/>
      <c r="BJ48" s="17">
        <v>-0.6</v>
      </c>
      <c r="BK48" s="17"/>
      <c r="BL48" s="17"/>
      <c r="BM48" s="17"/>
      <c r="BN48" s="17">
        <v>11</v>
      </c>
      <c r="BO48" s="17">
        <v>-29.3</v>
      </c>
      <c r="BP48" s="17"/>
      <c r="BQ48" s="17">
        <v>0</v>
      </c>
      <c r="BR48" s="17">
        <v>-50.7</v>
      </c>
      <c r="BS48" s="17"/>
      <c r="BT48" s="17"/>
      <c r="BU48" s="17"/>
      <c r="BV48" s="17"/>
      <c r="BW48" s="17"/>
      <c r="BX48" s="17"/>
      <c r="BY48" s="17"/>
      <c r="BZ48" s="17"/>
      <c r="CA48" s="17">
        <v>-0.4</v>
      </c>
      <c r="CB48" s="17">
        <v>101.2</v>
      </c>
      <c r="CC48" s="17">
        <v>57.4</v>
      </c>
      <c r="CD48" s="17">
        <v>8.8000000000000007</v>
      </c>
      <c r="CE48" s="17">
        <v>13.1</v>
      </c>
      <c r="CF48" s="17">
        <v>3.9</v>
      </c>
      <c r="CG48" s="17"/>
      <c r="CH48" s="17"/>
      <c r="CI48" s="17"/>
      <c r="CJ48" s="17">
        <v>53.9</v>
      </c>
      <c r="CK48" s="17">
        <v>58.3</v>
      </c>
      <c r="CL48" s="17">
        <v>-0.5</v>
      </c>
      <c r="CM48" s="17"/>
      <c r="CN48" s="17"/>
      <c r="CO48" s="17"/>
      <c r="CP48" s="17"/>
      <c r="CQ48" s="17"/>
      <c r="CR48" s="17">
        <v>-13</v>
      </c>
      <c r="CS48" s="17">
        <v>-12.34</v>
      </c>
      <c r="CT48" s="17"/>
      <c r="CU48" s="17">
        <v>0</v>
      </c>
      <c r="CV48" s="17">
        <v>0</v>
      </c>
      <c r="CW48" s="17"/>
      <c r="CX48" s="17"/>
      <c r="CY48" s="17"/>
      <c r="CZ48" s="17">
        <v>1.4</v>
      </c>
      <c r="DA48" s="17">
        <v>-0.1</v>
      </c>
      <c r="DB48" s="17">
        <v>-0.9</v>
      </c>
      <c r="DC48" s="17"/>
      <c r="DD48" s="17">
        <v>-0.2</v>
      </c>
      <c r="DE48" s="17">
        <v>1.3</v>
      </c>
      <c r="DF48" s="17">
        <v>1.8</v>
      </c>
      <c r="DG48" s="17">
        <v>-1.3</v>
      </c>
      <c r="DH48" s="17">
        <v>1.4</v>
      </c>
      <c r="DI48" s="17">
        <v>0.6</v>
      </c>
      <c r="DJ48" s="17">
        <v>0</v>
      </c>
      <c r="DK48" s="17">
        <v>0</v>
      </c>
      <c r="DL48" s="17">
        <v>0</v>
      </c>
      <c r="DM48" s="17">
        <v>0</v>
      </c>
      <c r="DN48" s="17">
        <v>0</v>
      </c>
      <c r="DO48" s="17">
        <v>1.8</v>
      </c>
      <c r="DP48" s="17">
        <v>0.5</v>
      </c>
      <c r="DQ48" s="17">
        <v>0.71</v>
      </c>
      <c r="DR48" s="17"/>
      <c r="DS48" s="17">
        <v>0.2</v>
      </c>
      <c r="DT48" s="17">
        <v>-0.2</v>
      </c>
      <c r="DU48" s="17">
        <v>0.4</v>
      </c>
      <c r="DV48" s="17">
        <v>1</v>
      </c>
      <c r="DW48" s="17"/>
      <c r="DX48" s="17">
        <v>-4.5999999999999996</v>
      </c>
      <c r="DY48" s="17">
        <v>0.5</v>
      </c>
      <c r="DZ48" s="17">
        <v>3</v>
      </c>
      <c r="EA48" s="17">
        <v>3.1</v>
      </c>
      <c r="EB48" s="17">
        <v>1.7</v>
      </c>
      <c r="EC48" s="17">
        <v>0.8</v>
      </c>
      <c r="ED48" s="17">
        <v>4</v>
      </c>
      <c r="EE48" s="17">
        <v>0.4</v>
      </c>
      <c r="EF48" s="17">
        <v>-3.7</v>
      </c>
      <c r="EG48" s="17">
        <v>-4.0999999999999996</v>
      </c>
      <c r="EH48" s="17">
        <v>0</v>
      </c>
      <c r="EI48" s="17">
        <v>0</v>
      </c>
      <c r="EJ48" s="17">
        <v>2.6</v>
      </c>
      <c r="EK48" s="17">
        <v>-0.1</v>
      </c>
      <c r="EL48" s="17">
        <v>1.9</v>
      </c>
      <c r="EM48" s="17">
        <v>0.2</v>
      </c>
      <c r="EN48" s="17">
        <v>0.2</v>
      </c>
      <c r="EO48" s="17">
        <v>0.2</v>
      </c>
      <c r="EP48" s="17"/>
      <c r="EQ48" s="17">
        <v>0</v>
      </c>
      <c r="ER48" s="17">
        <v>0</v>
      </c>
      <c r="ES48" s="17">
        <v>0</v>
      </c>
      <c r="ET48" s="17">
        <v>-0.2</v>
      </c>
      <c r="EU48" s="17">
        <v>21.2</v>
      </c>
      <c r="EV48" s="17">
        <v>13.4</v>
      </c>
      <c r="EW48" s="17">
        <v>0</v>
      </c>
      <c r="EX48" s="17">
        <v>0</v>
      </c>
      <c r="EY48" s="17">
        <v>0.4</v>
      </c>
      <c r="EZ48" s="17">
        <v>2</v>
      </c>
      <c r="FA48" s="17"/>
      <c r="FB48" s="17">
        <v>5.4</v>
      </c>
      <c r="FC48" s="17">
        <v>5.3</v>
      </c>
      <c r="FD48" s="17">
        <v>1</v>
      </c>
      <c r="FE48" s="17">
        <v>1.6</v>
      </c>
      <c r="FF48" s="17">
        <v>2</v>
      </c>
      <c r="FG48" s="17"/>
      <c r="FH48" s="17"/>
      <c r="FI48" s="17">
        <v>615.66999999999996</v>
      </c>
      <c r="FJ48" s="15"/>
      <c r="FK48" s="17"/>
      <c r="FL48" s="17">
        <v>-0.222</v>
      </c>
      <c r="FM48" s="17"/>
      <c r="FN48" s="17">
        <v>1.8</v>
      </c>
      <c r="FO48" s="17"/>
      <c r="FP48" s="17">
        <v>2.7333699999999999</v>
      </c>
      <c r="FQ48" s="17">
        <v>-0.1</v>
      </c>
      <c r="FR48" s="17">
        <v>3</v>
      </c>
      <c r="FS48" s="17">
        <v>7.2113699999999996</v>
      </c>
    </row>
    <row r="49" spans="1:175" ht="24" customHeight="1" x14ac:dyDescent="0.35">
      <c r="A49" s="16" t="s">
        <v>61</v>
      </c>
      <c r="B49" s="16" t="s">
        <v>821</v>
      </c>
      <c r="C49" s="17"/>
      <c r="D49" s="17"/>
      <c r="E49" s="17">
        <v>70.599999999999994</v>
      </c>
      <c r="F49" s="17">
        <v>19.399999999999999</v>
      </c>
      <c r="G49" s="17"/>
      <c r="H49" s="17"/>
      <c r="I49" s="17">
        <v>-2.6</v>
      </c>
      <c r="J49" s="17">
        <v>33</v>
      </c>
      <c r="K49" s="17"/>
      <c r="L49" s="17"/>
      <c r="M49" s="17">
        <v>-19.2</v>
      </c>
      <c r="N49" s="17">
        <v>-36.6</v>
      </c>
      <c r="O49" s="17">
        <v>-7.3</v>
      </c>
      <c r="P49" s="17">
        <v>23.6</v>
      </c>
      <c r="Q49" s="17">
        <v>6.8</v>
      </c>
      <c r="R49" s="17">
        <v>7.9</v>
      </c>
      <c r="S49" s="17">
        <v>48.6</v>
      </c>
      <c r="T49" s="17"/>
      <c r="U49" s="17"/>
      <c r="V49" s="17"/>
      <c r="W49" s="17"/>
      <c r="X49" s="17"/>
      <c r="Y49" s="17">
        <v>9.8000000000000007</v>
      </c>
      <c r="Z49" s="17">
        <v>-0.1</v>
      </c>
      <c r="AA49" s="17">
        <v>2.6</v>
      </c>
      <c r="AB49" s="17">
        <v>-3.4</v>
      </c>
      <c r="AC49" s="17">
        <v>2.9</v>
      </c>
      <c r="AD49" s="17">
        <v>19.2</v>
      </c>
      <c r="AE49" s="17">
        <v>1.5</v>
      </c>
      <c r="AF49" s="17"/>
      <c r="AG49" s="17"/>
      <c r="AH49" s="17"/>
      <c r="AI49" s="17">
        <v>16.899999999999999</v>
      </c>
      <c r="AJ49" s="17">
        <v>11.9</v>
      </c>
      <c r="AK49" s="17"/>
      <c r="AL49" s="17"/>
      <c r="AM49" s="17"/>
      <c r="AN49" s="17">
        <v>-0.8</v>
      </c>
      <c r="AO49" s="17">
        <v>57.5</v>
      </c>
      <c r="AP49" s="17">
        <v>9.1</v>
      </c>
      <c r="AQ49" s="17">
        <v>11.4</v>
      </c>
      <c r="AR49" s="17">
        <v>-0.4</v>
      </c>
      <c r="AS49" s="17">
        <v>-0.2</v>
      </c>
      <c r="AT49" s="17">
        <v>2.7</v>
      </c>
      <c r="AU49" s="17">
        <v>1.7</v>
      </c>
      <c r="AV49" s="17"/>
      <c r="AW49" s="17"/>
      <c r="AX49" s="17"/>
      <c r="AY49" s="17">
        <v>9.5</v>
      </c>
      <c r="AZ49" s="17">
        <v>-1.8</v>
      </c>
      <c r="BA49" s="17">
        <v>-0.1</v>
      </c>
      <c r="BB49" s="17">
        <v>2.2000000000000002</v>
      </c>
      <c r="BC49" s="17">
        <v>-0.8</v>
      </c>
      <c r="BD49" s="17">
        <v>1</v>
      </c>
      <c r="BE49" s="17">
        <v>0.1</v>
      </c>
      <c r="BF49" s="17">
        <v>1</v>
      </c>
      <c r="BG49" s="17">
        <v>5.0999999999999996</v>
      </c>
      <c r="BH49" s="17"/>
      <c r="BI49" s="17"/>
      <c r="BJ49" s="17">
        <v>-1.2</v>
      </c>
      <c r="BK49" s="17"/>
      <c r="BL49" s="17"/>
      <c r="BM49" s="17"/>
      <c r="BN49" s="17">
        <v>10.5</v>
      </c>
      <c r="BO49" s="17">
        <v>-30.9</v>
      </c>
      <c r="BP49" s="17"/>
      <c r="BQ49" s="17">
        <v>0</v>
      </c>
      <c r="BR49" s="17">
        <v>-51.2</v>
      </c>
      <c r="BS49" s="17"/>
      <c r="BT49" s="17"/>
      <c r="BU49" s="17"/>
      <c r="BV49" s="17"/>
      <c r="BW49" s="17"/>
      <c r="BX49" s="17"/>
      <c r="BY49" s="17"/>
      <c r="BZ49" s="17"/>
      <c r="CA49" s="17">
        <v>-0.4</v>
      </c>
      <c r="CB49" s="17">
        <v>113.1</v>
      </c>
      <c r="CC49" s="17">
        <v>58.1</v>
      </c>
      <c r="CD49" s="17">
        <v>9</v>
      </c>
      <c r="CE49" s="17">
        <v>13</v>
      </c>
      <c r="CF49" s="17">
        <v>3.9</v>
      </c>
      <c r="CG49" s="17"/>
      <c r="CH49" s="17"/>
      <c r="CI49" s="17"/>
      <c r="CJ49" s="17">
        <v>47.9</v>
      </c>
      <c r="CK49" s="17">
        <v>52.3</v>
      </c>
      <c r="CL49" s="17">
        <v>-9.5</v>
      </c>
      <c r="CM49" s="17"/>
      <c r="CN49" s="17"/>
      <c r="CO49" s="17"/>
      <c r="CP49" s="17"/>
      <c r="CQ49" s="17"/>
      <c r="CR49" s="17">
        <v>-18.82</v>
      </c>
      <c r="CS49" s="17">
        <v>-12.63</v>
      </c>
      <c r="CT49" s="17"/>
      <c r="CU49" s="17">
        <v>0</v>
      </c>
      <c r="CV49" s="17">
        <v>0</v>
      </c>
      <c r="CW49" s="17"/>
      <c r="CX49" s="17"/>
      <c r="CY49" s="17"/>
      <c r="CZ49" s="17">
        <v>1.5</v>
      </c>
      <c r="DA49" s="17">
        <v>0</v>
      </c>
      <c r="DB49" s="17">
        <v>-0.9</v>
      </c>
      <c r="DC49" s="17"/>
      <c r="DD49" s="17">
        <v>-0.2</v>
      </c>
      <c r="DE49" s="17">
        <v>1.2</v>
      </c>
      <c r="DF49" s="17">
        <v>2.2999999999999998</v>
      </c>
      <c r="DG49" s="17">
        <v>-1.3</v>
      </c>
      <c r="DH49" s="17">
        <v>1.4</v>
      </c>
      <c r="DI49" s="17">
        <v>0.6</v>
      </c>
      <c r="DJ49" s="17">
        <v>0</v>
      </c>
      <c r="DK49" s="17">
        <v>0</v>
      </c>
      <c r="DL49" s="17">
        <v>0</v>
      </c>
      <c r="DM49" s="17">
        <v>0</v>
      </c>
      <c r="DN49" s="17">
        <v>0</v>
      </c>
      <c r="DO49" s="17">
        <v>1.8</v>
      </c>
      <c r="DP49" s="17">
        <v>0.5</v>
      </c>
      <c r="DQ49" s="17">
        <v>0.72</v>
      </c>
      <c r="DR49" s="17"/>
      <c r="DS49" s="17">
        <v>0.2</v>
      </c>
      <c r="DT49" s="17">
        <v>-0.1</v>
      </c>
      <c r="DU49" s="17">
        <v>-0.3</v>
      </c>
      <c r="DV49" s="17">
        <v>1</v>
      </c>
      <c r="DW49" s="17"/>
      <c r="DX49" s="17">
        <v>-4.7</v>
      </c>
      <c r="DY49" s="17">
        <v>0.6</v>
      </c>
      <c r="DZ49" s="17">
        <v>3</v>
      </c>
      <c r="EA49" s="17">
        <v>3.1</v>
      </c>
      <c r="EB49" s="17">
        <v>1.3</v>
      </c>
      <c r="EC49" s="17">
        <v>0.8</v>
      </c>
      <c r="ED49" s="17">
        <v>4</v>
      </c>
      <c r="EE49" s="17">
        <v>0.4</v>
      </c>
      <c r="EF49" s="17">
        <v>-4.0999999999999996</v>
      </c>
      <c r="EG49" s="17">
        <v>-4.5</v>
      </c>
      <c r="EH49" s="17">
        <v>0</v>
      </c>
      <c r="EI49" s="17">
        <v>0</v>
      </c>
      <c r="EJ49" s="17">
        <v>2.6</v>
      </c>
      <c r="EK49" s="17">
        <v>-0.1</v>
      </c>
      <c r="EL49" s="17">
        <v>1.7</v>
      </c>
      <c r="EM49" s="17">
        <v>0.2</v>
      </c>
      <c r="EN49" s="17">
        <v>0.2</v>
      </c>
      <c r="EO49" s="17">
        <v>0.2</v>
      </c>
      <c r="EP49" s="17"/>
      <c r="EQ49" s="17">
        <v>0</v>
      </c>
      <c r="ER49" s="17">
        <v>0</v>
      </c>
      <c r="ES49" s="17">
        <v>0</v>
      </c>
      <c r="ET49" s="17">
        <v>-0.2</v>
      </c>
      <c r="EU49" s="17">
        <v>20.7</v>
      </c>
      <c r="EV49" s="17">
        <v>12.5</v>
      </c>
      <c r="EW49" s="17">
        <v>0</v>
      </c>
      <c r="EX49" s="17">
        <v>0</v>
      </c>
      <c r="EY49" s="17">
        <v>0.2</v>
      </c>
      <c r="EZ49" s="17">
        <v>1.8</v>
      </c>
      <c r="FA49" s="17"/>
      <c r="FB49" s="17">
        <v>4.8</v>
      </c>
      <c r="FC49" s="17">
        <v>4.8</v>
      </c>
      <c r="FD49" s="17">
        <v>1</v>
      </c>
      <c r="FE49" s="17">
        <v>1.5</v>
      </c>
      <c r="FF49" s="17">
        <v>1.7</v>
      </c>
      <c r="FG49" s="17"/>
      <c r="FH49" s="17"/>
      <c r="FI49" s="17">
        <v>547.77</v>
      </c>
      <c r="FJ49" s="15"/>
      <c r="FK49" s="17"/>
      <c r="FL49" s="17">
        <v>-0.48099999999999998</v>
      </c>
      <c r="FM49" s="17"/>
      <c r="FN49" s="17">
        <v>1.8</v>
      </c>
      <c r="FO49" s="17"/>
      <c r="FP49" s="17">
        <v>2.7393900000000002</v>
      </c>
      <c r="FQ49" s="17">
        <v>-0.5</v>
      </c>
      <c r="FR49" s="17">
        <v>3</v>
      </c>
      <c r="FS49" s="17">
        <v>6.5583900000000002</v>
      </c>
    </row>
    <row r="50" spans="1:175" ht="24" customHeight="1" x14ac:dyDescent="0.35">
      <c r="A50" s="18" t="s">
        <v>61</v>
      </c>
      <c r="B50" s="18" t="s">
        <v>822</v>
      </c>
      <c r="C50" s="19"/>
      <c r="D50" s="19"/>
      <c r="E50" s="19">
        <v>70.3</v>
      </c>
      <c r="F50" s="19">
        <v>19.100000000000001</v>
      </c>
      <c r="G50" s="19"/>
      <c r="H50" s="19"/>
      <c r="I50" s="19">
        <v>-4</v>
      </c>
      <c r="J50" s="19">
        <v>33.299999999999997</v>
      </c>
      <c r="K50" s="19"/>
      <c r="L50" s="19"/>
      <c r="M50" s="19">
        <v>-19.5</v>
      </c>
      <c r="N50" s="19">
        <v>-37.299999999999997</v>
      </c>
      <c r="O50" s="19">
        <v>-8.1999999999999993</v>
      </c>
      <c r="P50" s="19">
        <v>23.9</v>
      </c>
      <c r="Q50" s="19">
        <v>4.0999999999999996</v>
      </c>
      <c r="R50" s="19">
        <v>6.4</v>
      </c>
      <c r="S50" s="19">
        <v>50.9</v>
      </c>
      <c r="T50" s="19"/>
      <c r="U50" s="19"/>
      <c r="V50" s="19"/>
      <c r="W50" s="19"/>
      <c r="X50" s="19"/>
      <c r="Y50" s="19">
        <v>9.3000000000000007</v>
      </c>
      <c r="Z50" s="19">
        <v>0.1</v>
      </c>
      <c r="AA50" s="19">
        <v>2.6</v>
      </c>
      <c r="AB50" s="19">
        <v>-3.4</v>
      </c>
      <c r="AC50" s="19">
        <v>2.8</v>
      </c>
      <c r="AD50" s="19">
        <v>19.3</v>
      </c>
      <c r="AE50" s="19">
        <v>1.3</v>
      </c>
      <c r="AF50" s="19"/>
      <c r="AG50" s="19"/>
      <c r="AH50" s="19"/>
      <c r="AI50" s="19">
        <v>17.100000000000001</v>
      </c>
      <c r="AJ50" s="19">
        <v>11.8</v>
      </c>
      <c r="AK50" s="19"/>
      <c r="AL50" s="19"/>
      <c r="AM50" s="19"/>
      <c r="AN50" s="19">
        <v>-0.9</v>
      </c>
      <c r="AO50" s="19">
        <v>58.3</v>
      </c>
      <c r="AP50" s="19">
        <v>8.8000000000000007</v>
      </c>
      <c r="AQ50" s="19">
        <v>11.2</v>
      </c>
      <c r="AR50" s="19">
        <v>-0.3</v>
      </c>
      <c r="AS50" s="19">
        <v>0.3</v>
      </c>
      <c r="AT50" s="19">
        <v>2.7</v>
      </c>
      <c r="AU50" s="19">
        <v>0.7</v>
      </c>
      <c r="AV50" s="19"/>
      <c r="AW50" s="19"/>
      <c r="AX50" s="19"/>
      <c r="AY50" s="19">
        <v>10.5</v>
      </c>
      <c r="AZ50" s="19">
        <v>-1.8</v>
      </c>
      <c r="BA50" s="19">
        <v>0.2</v>
      </c>
      <c r="BB50" s="19">
        <v>0.7</v>
      </c>
      <c r="BC50" s="19">
        <v>-1.1000000000000001</v>
      </c>
      <c r="BD50" s="19">
        <v>1</v>
      </c>
      <c r="BE50" s="19">
        <v>0.1</v>
      </c>
      <c r="BF50" s="19">
        <v>1</v>
      </c>
      <c r="BG50" s="19">
        <v>5.0999999999999996</v>
      </c>
      <c r="BH50" s="19"/>
      <c r="BI50" s="19"/>
      <c r="BJ50" s="19">
        <v>-2.9</v>
      </c>
      <c r="BK50" s="19"/>
      <c r="BL50" s="19"/>
      <c r="BM50" s="19"/>
      <c r="BN50" s="19">
        <v>11.7</v>
      </c>
      <c r="BO50" s="19">
        <v>-33.9</v>
      </c>
      <c r="BP50" s="19"/>
      <c r="BQ50" s="19">
        <v>-2.4</v>
      </c>
      <c r="BR50" s="19">
        <v>-55.4</v>
      </c>
      <c r="BS50" s="19"/>
      <c r="BT50" s="19"/>
      <c r="BU50" s="19"/>
      <c r="BV50" s="19"/>
      <c r="BW50" s="19"/>
      <c r="BX50" s="19"/>
      <c r="BY50" s="19"/>
      <c r="BZ50" s="19"/>
      <c r="CA50" s="19">
        <v>-0.4</v>
      </c>
      <c r="CB50" s="19">
        <v>112.7</v>
      </c>
      <c r="CC50" s="19">
        <v>58.3</v>
      </c>
      <c r="CD50" s="19">
        <v>9.1999999999999993</v>
      </c>
      <c r="CE50" s="19">
        <v>13.1</v>
      </c>
      <c r="CF50" s="19">
        <v>4</v>
      </c>
      <c r="CG50" s="19"/>
      <c r="CH50" s="19"/>
      <c r="CI50" s="19"/>
      <c r="CJ50" s="19">
        <v>46.7</v>
      </c>
      <c r="CK50" s="19">
        <v>51.2</v>
      </c>
      <c r="CL50" s="19">
        <v>-11.4</v>
      </c>
      <c r="CM50" s="19"/>
      <c r="CN50" s="19"/>
      <c r="CO50" s="19"/>
      <c r="CP50" s="19"/>
      <c r="CQ50" s="19"/>
      <c r="CR50" s="19">
        <v>-20.46</v>
      </c>
      <c r="CS50" s="19">
        <v>-14.43</v>
      </c>
      <c r="CT50" s="19"/>
      <c r="CU50" s="19">
        <v>0</v>
      </c>
      <c r="CV50" s="19">
        <v>0</v>
      </c>
      <c r="CW50" s="19"/>
      <c r="CX50" s="19"/>
      <c r="CY50" s="19"/>
      <c r="CZ50" s="19">
        <v>1.4</v>
      </c>
      <c r="DA50" s="19">
        <v>-0.1</v>
      </c>
      <c r="DB50" s="19">
        <v>-1</v>
      </c>
      <c r="DC50" s="19"/>
      <c r="DD50" s="19">
        <v>0</v>
      </c>
      <c r="DE50" s="19">
        <v>1.3</v>
      </c>
      <c r="DF50" s="19">
        <v>2.2999999999999998</v>
      </c>
      <c r="DG50" s="19">
        <v>-1.3</v>
      </c>
      <c r="DH50" s="19">
        <v>1.3</v>
      </c>
      <c r="DI50" s="19">
        <v>0.6</v>
      </c>
      <c r="DJ50" s="19">
        <v>0</v>
      </c>
      <c r="DK50" s="19">
        <v>0</v>
      </c>
      <c r="DL50" s="19">
        <v>0</v>
      </c>
      <c r="DM50" s="19">
        <v>0</v>
      </c>
      <c r="DN50" s="19">
        <v>0</v>
      </c>
      <c r="DO50" s="19">
        <v>1.8</v>
      </c>
      <c r="DP50" s="19">
        <v>0.5</v>
      </c>
      <c r="DQ50" s="19">
        <v>0.72</v>
      </c>
      <c r="DR50" s="19"/>
      <c r="DS50" s="19">
        <v>0</v>
      </c>
      <c r="DT50" s="19">
        <v>-0.1</v>
      </c>
      <c r="DU50" s="19">
        <v>-1</v>
      </c>
      <c r="DV50" s="19">
        <v>1</v>
      </c>
      <c r="DW50" s="19"/>
      <c r="DX50" s="19">
        <v>-4.5999999999999996</v>
      </c>
      <c r="DY50" s="19">
        <v>0.8</v>
      </c>
      <c r="DZ50" s="19">
        <v>3</v>
      </c>
      <c r="EA50" s="19">
        <v>2.9</v>
      </c>
      <c r="EB50" s="19">
        <v>1.3</v>
      </c>
      <c r="EC50" s="19">
        <v>0.8</v>
      </c>
      <c r="ED50" s="19">
        <v>4</v>
      </c>
      <c r="EE50" s="19">
        <v>0</v>
      </c>
      <c r="EF50" s="19">
        <v>-4.7</v>
      </c>
      <c r="EG50" s="19">
        <v>-5.0999999999999996</v>
      </c>
      <c r="EH50" s="19">
        <v>0</v>
      </c>
      <c r="EI50" s="19">
        <v>0</v>
      </c>
      <c r="EJ50" s="19">
        <v>2.6</v>
      </c>
      <c r="EK50" s="19">
        <v>-0.1</v>
      </c>
      <c r="EL50" s="19">
        <v>1.7</v>
      </c>
      <c r="EM50" s="19">
        <v>0.2</v>
      </c>
      <c r="EN50" s="19">
        <v>0.2</v>
      </c>
      <c r="EO50" s="19">
        <v>0.2</v>
      </c>
      <c r="EP50" s="19"/>
      <c r="EQ50" s="19">
        <v>0</v>
      </c>
      <c r="ER50" s="19">
        <v>0</v>
      </c>
      <c r="ES50" s="19">
        <v>0</v>
      </c>
      <c r="ET50" s="19">
        <v>-0.2</v>
      </c>
      <c r="EU50" s="19">
        <v>19.899999999999999</v>
      </c>
      <c r="EV50" s="19">
        <v>11</v>
      </c>
      <c r="EW50" s="19">
        <v>0</v>
      </c>
      <c r="EX50" s="19">
        <v>0</v>
      </c>
      <c r="EY50" s="19">
        <v>0.2</v>
      </c>
      <c r="EZ50" s="19">
        <v>1.6</v>
      </c>
      <c r="FA50" s="19"/>
      <c r="FB50" s="19">
        <v>4.0999999999999996</v>
      </c>
      <c r="FC50" s="19">
        <v>4.0999999999999996</v>
      </c>
      <c r="FD50" s="19">
        <v>1</v>
      </c>
      <c r="FE50" s="19">
        <v>1.7</v>
      </c>
      <c r="FF50" s="19">
        <v>2.6</v>
      </c>
      <c r="FG50" s="19"/>
      <c r="FH50" s="19"/>
      <c r="FI50" s="19">
        <v>518.63</v>
      </c>
      <c r="FJ50" s="15"/>
      <c r="FK50" s="19"/>
      <c r="FL50" s="19">
        <v>-0.34499999999999997</v>
      </c>
      <c r="FM50" s="19"/>
      <c r="FN50" s="19">
        <v>1.8</v>
      </c>
      <c r="FO50" s="19"/>
      <c r="FP50" s="19">
        <v>2.7380300000000002</v>
      </c>
      <c r="FQ50" s="19">
        <v>-0.8</v>
      </c>
      <c r="FR50" s="19">
        <v>3.1</v>
      </c>
      <c r="FS50" s="19">
        <v>6.4930300000000001</v>
      </c>
    </row>
    <row r="51" spans="1:175" ht="24" customHeight="1" x14ac:dyDescent="0.35">
      <c r="A51" s="13" t="s">
        <v>61</v>
      </c>
      <c r="B51" s="13" t="s">
        <v>823</v>
      </c>
      <c r="C51" s="14"/>
      <c r="D51" s="14"/>
      <c r="E51" s="14">
        <v>65.900000000000006</v>
      </c>
      <c r="F51" s="14">
        <v>19.3</v>
      </c>
      <c r="G51" s="14"/>
      <c r="H51" s="14"/>
      <c r="I51" s="14">
        <v>-5.5</v>
      </c>
      <c r="J51" s="14">
        <v>28.6</v>
      </c>
      <c r="K51" s="14"/>
      <c r="L51" s="14"/>
      <c r="M51" s="14">
        <v>-25.3</v>
      </c>
      <c r="N51" s="14">
        <v>-36.5</v>
      </c>
      <c r="O51" s="14">
        <v>-6.8</v>
      </c>
      <c r="P51" s="14">
        <v>16.3</v>
      </c>
      <c r="Q51" s="14">
        <v>0.9</v>
      </c>
      <c r="R51" s="14">
        <v>3.7</v>
      </c>
      <c r="S51" s="14">
        <v>46.1</v>
      </c>
      <c r="T51" s="14"/>
      <c r="U51" s="14"/>
      <c r="V51" s="14"/>
      <c r="W51" s="14"/>
      <c r="X51" s="14"/>
      <c r="Y51" s="14">
        <v>8.8000000000000007</v>
      </c>
      <c r="Z51" s="14">
        <v>0.3</v>
      </c>
      <c r="AA51" s="14">
        <v>2.2999999999999998</v>
      </c>
      <c r="AB51" s="14">
        <v>-3.4</v>
      </c>
      <c r="AC51" s="14">
        <v>2.7</v>
      </c>
      <c r="AD51" s="14">
        <v>16.8</v>
      </c>
      <c r="AE51" s="14">
        <v>1.2</v>
      </c>
      <c r="AF51" s="14"/>
      <c r="AG51" s="14"/>
      <c r="AH51" s="14"/>
      <c r="AI51" s="14">
        <v>16</v>
      </c>
      <c r="AJ51" s="14">
        <v>10.3</v>
      </c>
      <c r="AK51" s="14"/>
      <c r="AL51" s="14"/>
      <c r="AM51" s="14"/>
      <c r="AN51" s="14">
        <v>-0.9</v>
      </c>
      <c r="AO51" s="14">
        <v>58.1</v>
      </c>
      <c r="AP51" s="14">
        <v>8.1999999999999993</v>
      </c>
      <c r="AQ51" s="14">
        <v>10.4</v>
      </c>
      <c r="AR51" s="14">
        <v>-0.5</v>
      </c>
      <c r="AS51" s="14">
        <v>0.3</v>
      </c>
      <c r="AT51" s="14">
        <v>2.7</v>
      </c>
      <c r="AU51" s="14">
        <v>0.6</v>
      </c>
      <c r="AV51" s="14"/>
      <c r="AW51" s="14"/>
      <c r="AX51" s="14"/>
      <c r="AY51" s="14">
        <v>9.1999999999999993</v>
      </c>
      <c r="AZ51" s="14">
        <v>-2.1</v>
      </c>
      <c r="BA51" s="14">
        <v>-0.1</v>
      </c>
      <c r="BB51" s="14">
        <v>1.4</v>
      </c>
      <c r="BC51" s="14">
        <v>-1.1000000000000001</v>
      </c>
      <c r="BD51" s="14">
        <v>1</v>
      </c>
      <c r="BE51" s="14">
        <v>0</v>
      </c>
      <c r="BF51" s="14">
        <v>3</v>
      </c>
      <c r="BG51" s="14">
        <v>2.9</v>
      </c>
      <c r="BH51" s="14"/>
      <c r="BI51" s="14"/>
      <c r="BJ51" s="14">
        <v>3.3</v>
      </c>
      <c r="BK51" s="14"/>
      <c r="BL51" s="14"/>
      <c r="BM51" s="14"/>
      <c r="BN51" s="14">
        <v>9.8000000000000007</v>
      </c>
      <c r="BO51" s="14">
        <v>-37.200000000000003</v>
      </c>
      <c r="BP51" s="14"/>
      <c r="BQ51" s="14">
        <v>-5.6</v>
      </c>
      <c r="BR51" s="14">
        <v>-57.1</v>
      </c>
      <c r="BS51" s="14"/>
      <c r="BT51" s="14"/>
      <c r="BU51" s="14"/>
      <c r="BV51" s="14"/>
      <c r="BW51" s="14"/>
      <c r="BX51" s="14"/>
      <c r="BY51" s="14"/>
      <c r="BZ51" s="14"/>
      <c r="CA51" s="14">
        <v>-0.4</v>
      </c>
      <c r="CB51" s="14">
        <v>112.7</v>
      </c>
      <c r="CC51" s="14">
        <v>55.3</v>
      </c>
      <c r="CD51" s="14">
        <v>8.6999999999999993</v>
      </c>
      <c r="CE51" s="14">
        <v>12.9</v>
      </c>
      <c r="CF51" s="14">
        <v>3.9</v>
      </c>
      <c r="CG51" s="14"/>
      <c r="CH51" s="14"/>
      <c r="CI51" s="14"/>
      <c r="CJ51" s="14">
        <v>41.6</v>
      </c>
      <c r="CK51" s="14">
        <v>46</v>
      </c>
      <c r="CL51" s="14">
        <v>-18.5</v>
      </c>
      <c r="CM51" s="14"/>
      <c r="CN51" s="14"/>
      <c r="CO51" s="14"/>
      <c r="CP51" s="14"/>
      <c r="CQ51" s="14"/>
      <c r="CR51" s="14">
        <v>-22.96</v>
      </c>
      <c r="CS51" s="14">
        <v>-17.13</v>
      </c>
      <c r="CT51" s="14"/>
      <c r="CU51" s="14">
        <v>0</v>
      </c>
      <c r="CV51" s="14">
        <v>0</v>
      </c>
      <c r="CW51" s="14"/>
      <c r="CX51" s="14"/>
      <c r="CY51" s="14"/>
      <c r="CZ51" s="14">
        <v>1.5</v>
      </c>
      <c r="DA51" s="14">
        <v>-0.1</v>
      </c>
      <c r="DB51" s="14">
        <v>-0.9</v>
      </c>
      <c r="DC51" s="14"/>
      <c r="DD51" s="14">
        <v>0</v>
      </c>
      <c r="DE51" s="14">
        <v>1.1000000000000001</v>
      </c>
      <c r="DF51" s="14">
        <v>2.4</v>
      </c>
      <c r="DG51" s="14">
        <v>0.7</v>
      </c>
      <c r="DH51" s="14">
        <v>1.3</v>
      </c>
      <c r="DI51" s="14">
        <v>0.6</v>
      </c>
      <c r="DJ51" s="14">
        <v>0</v>
      </c>
      <c r="DK51" s="14">
        <v>0</v>
      </c>
      <c r="DL51" s="14">
        <v>0</v>
      </c>
      <c r="DM51" s="14">
        <v>0</v>
      </c>
      <c r="DN51" s="14">
        <v>0</v>
      </c>
      <c r="DO51" s="14">
        <v>1.8</v>
      </c>
      <c r="DP51" s="14">
        <v>0.5</v>
      </c>
      <c r="DQ51" s="14">
        <v>0.73</v>
      </c>
      <c r="DR51" s="14"/>
      <c r="DS51" s="14">
        <v>0</v>
      </c>
      <c r="DT51" s="14">
        <v>0</v>
      </c>
      <c r="DU51" s="14">
        <v>-1</v>
      </c>
      <c r="DV51" s="14">
        <v>1.1000000000000001</v>
      </c>
      <c r="DW51" s="14"/>
      <c r="DX51" s="14">
        <v>-4.7</v>
      </c>
      <c r="DY51" s="14">
        <v>0.9</v>
      </c>
      <c r="DZ51" s="14">
        <v>2.9</v>
      </c>
      <c r="EA51" s="14">
        <v>2.9</v>
      </c>
      <c r="EB51" s="14">
        <v>1.1000000000000001</v>
      </c>
      <c r="EC51" s="14">
        <v>0.8</v>
      </c>
      <c r="ED51" s="14">
        <v>4</v>
      </c>
      <c r="EE51" s="14">
        <v>0</v>
      </c>
      <c r="EF51" s="14">
        <v>-5.2</v>
      </c>
      <c r="EG51" s="14">
        <v>-5.6</v>
      </c>
      <c r="EH51" s="14">
        <v>0</v>
      </c>
      <c r="EI51" s="14">
        <v>0</v>
      </c>
      <c r="EJ51" s="14">
        <v>2.6</v>
      </c>
      <c r="EK51" s="14">
        <v>-0.1</v>
      </c>
      <c r="EL51" s="14">
        <v>1.7</v>
      </c>
      <c r="EM51" s="14">
        <v>0.2</v>
      </c>
      <c r="EN51" s="14">
        <v>0.2</v>
      </c>
      <c r="EO51" s="14">
        <v>0.2</v>
      </c>
      <c r="EP51" s="14"/>
      <c r="EQ51" s="14">
        <v>0</v>
      </c>
      <c r="ER51" s="14">
        <v>0</v>
      </c>
      <c r="ES51" s="14">
        <v>0</v>
      </c>
      <c r="ET51" s="14">
        <v>-0.2</v>
      </c>
      <c r="EU51" s="14">
        <v>18</v>
      </c>
      <c r="EV51" s="14">
        <v>12.2</v>
      </c>
      <c r="EW51" s="14">
        <v>0</v>
      </c>
      <c r="EX51" s="14">
        <v>0</v>
      </c>
      <c r="EY51" s="14">
        <v>0.2</v>
      </c>
      <c r="EZ51" s="14">
        <v>1.5</v>
      </c>
      <c r="FA51" s="14"/>
      <c r="FB51" s="14">
        <v>5</v>
      </c>
      <c r="FC51" s="14">
        <v>4.9000000000000004</v>
      </c>
      <c r="FD51" s="14">
        <v>1</v>
      </c>
      <c r="FE51" s="14">
        <v>1.4</v>
      </c>
      <c r="FF51" s="14">
        <v>2.9</v>
      </c>
      <c r="FG51" s="14"/>
      <c r="FH51" s="14"/>
      <c r="FI51" s="14">
        <v>448.64</v>
      </c>
      <c r="FJ51" s="15"/>
      <c r="FK51" s="14"/>
      <c r="FL51" s="14">
        <v>-0.86699999999999999</v>
      </c>
      <c r="FM51" s="14"/>
      <c r="FN51" s="14">
        <v>1.7</v>
      </c>
      <c r="FO51" s="14"/>
      <c r="FP51" s="14">
        <v>2.7309000000000001</v>
      </c>
      <c r="FQ51" s="14">
        <v>0.4</v>
      </c>
      <c r="FR51" s="14">
        <v>2.9</v>
      </c>
      <c r="FS51" s="14">
        <v>6.8639000000000001</v>
      </c>
    </row>
    <row r="52" spans="1:175" ht="24" customHeight="1" x14ac:dyDescent="0.35">
      <c r="A52" s="16" t="s">
        <v>61</v>
      </c>
      <c r="B52" s="16" t="s">
        <v>824</v>
      </c>
      <c r="C52" s="17"/>
      <c r="D52" s="17"/>
      <c r="E52" s="17">
        <v>59.8</v>
      </c>
      <c r="F52" s="17">
        <v>18.2</v>
      </c>
      <c r="G52" s="17"/>
      <c r="H52" s="17"/>
      <c r="I52" s="17">
        <v>-8.5</v>
      </c>
      <c r="J52" s="17">
        <v>24.7</v>
      </c>
      <c r="K52" s="17"/>
      <c r="L52" s="17"/>
      <c r="M52" s="17">
        <v>-27</v>
      </c>
      <c r="N52" s="17">
        <v>-41.6</v>
      </c>
      <c r="O52" s="17">
        <v>-12.1</v>
      </c>
      <c r="P52" s="17">
        <v>20</v>
      </c>
      <c r="Q52" s="17">
        <v>-0.7</v>
      </c>
      <c r="R52" s="17">
        <v>2.6</v>
      </c>
      <c r="S52" s="17">
        <v>46.1</v>
      </c>
      <c r="T52" s="17"/>
      <c r="U52" s="17"/>
      <c r="V52" s="17"/>
      <c r="W52" s="17"/>
      <c r="X52" s="17"/>
      <c r="Y52" s="17">
        <v>7</v>
      </c>
      <c r="Z52" s="17">
        <v>0.2</v>
      </c>
      <c r="AA52" s="17">
        <v>0</v>
      </c>
      <c r="AB52" s="17">
        <v>-3.4</v>
      </c>
      <c r="AC52" s="17">
        <v>2.6</v>
      </c>
      <c r="AD52" s="17">
        <v>17.399999999999999</v>
      </c>
      <c r="AE52" s="17">
        <v>1.3</v>
      </c>
      <c r="AF52" s="17"/>
      <c r="AG52" s="17"/>
      <c r="AH52" s="17"/>
      <c r="AI52" s="17">
        <v>14.5</v>
      </c>
      <c r="AJ52" s="17">
        <v>9.8000000000000007</v>
      </c>
      <c r="AK52" s="17"/>
      <c r="AL52" s="17"/>
      <c r="AM52" s="17"/>
      <c r="AN52" s="17">
        <v>-1</v>
      </c>
      <c r="AO52" s="17">
        <v>57.7</v>
      </c>
      <c r="AP52" s="17">
        <v>8.1999999999999993</v>
      </c>
      <c r="AQ52" s="17">
        <v>10.3</v>
      </c>
      <c r="AR52" s="17">
        <v>-0.3</v>
      </c>
      <c r="AS52" s="17">
        <v>0</v>
      </c>
      <c r="AT52" s="17">
        <v>2.7</v>
      </c>
      <c r="AU52" s="17">
        <v>1</v>
      </c>
      <c r="AV52" s="17"/>
      <c r="AW52" s="17"/>
      <c r="AX52" s="17"/>
      <c r="AY52" s="17">
        <v>9</v>
      </c>
      <c r="AZ52" s="17">
        <v>-2.1</v>
      </c>
      <c r="BA52" s="17">
        <v>-0.1</v>
      </c>
      <c r="BB52" s="17">
        <v>-0.1</v>
      </c>
      <c r="BC52" s="17">
        <v>-1.7</v>
      </c>
      <c r="BD52" s="17">
        <v>1</v>
      </c>
      <c r="BE52" s="17">
        <v>0.1</v>
      </c>
      <c r="BF52" s="17">
        <v>1.2</v>
      </c>
      <c r="BG52" s="17">
        <v>1.8</v>
      </c>
      <c r="BH52" s="17"/>
      <c r="BI52" s="17"/>
      <c r="BJ52" s="17">
        <v>1.3</v>
      </c>
      <c r="BK52" s="17"/>
      <c r="BL52" s="17"/>
      <c r="BM52" s="17"/>
      <c r="BN52" s="17">
        <v>10.199999999999999</v>
      </c>
      <c r="BO52" s="17">
        <v>-38.299999999999997</v>
      </c>
      <c r="BP52" s="17"/>
      <c r="BQ52" s="17">
        <v>-7.3</v>
      </c>
      <c r="BR52" s="17">
        <v>-59.2</v>
      </c>
      <c r="BS52" s="17"/>
      <c r="BT52" s="17"/>
      <c r="BU52" s="17"/>
      <c r="BV52" s="17"/>
      <c r="BW52" s="17"/>
      <c r="BX52" s="17"/>
      <c r="BY52" s="17"/>
      <c r="BZ52" s="17"/>
      <c r="CA52" s="17">
        <v>-0.4</v>
      </c>
      <c r="CB52" s="17">
        <v>113.9</v>
      </c>
      <c r="CC52" s="17">
        <v>55.1</v>
      </c>
      <c r="CD52" s="17">
        <v>5.8</v>
      </c>
      <c r="CE52" s="17">
        <v>11.8</v>
      </c>
      <c r="CF52" s="17">
        <v>4</v>
      </c>
      <c r="CG52" s="17"/>
      <c r="CH52" s="17"/>
      <c r="CI52" s="17"/>
      <c r="CJ52" s="17">
        <v>40</v>
      </c>
      <c r="CK52" s="17">
        <v>44.1</v>
      </c>
      <c r="CL52" s="17">
        <v>-20.5</v>
      </c>
      <c r="CM52" s="17"/>
      <c r="CN52" s="17"/>
      <c r="CO52" s="17"/>
      <c r="CP52" s="17"/>
      <c r="CQ52" s="17"/>
      <c r="CR52" s="17">
        <v>-32.92</v>
      </c>
      <c r="CS52" s="17">
        <v>-20.74</v>
      </c>
      <c r="CT52" s="17"/>
      <c r="CU52" s="17">
        <v>0</v>
      </c>
      <c r="CV52" s="17">
        <v>0</v>
      </c>
      <c r="CW52" s="17"/>
      <c r="CX52" s="17"/>
      <c r="CY52" s="17"/>
      <c r="CZ52" s="17">
        <v>1.5</v>
      </c>
      <c r="DA52" s="17">
        <v>0</v>
      </c>
      <c r="DB52" s="17">
        <v>-1</v>
      </c>
      <c r="DC52" s="17"/>
      <c r="DD52" s="17">
        <v>-0.2</v>
      </c>
      <c r="DE52" s="17">
        <v>1.1000000000000001</v>
      </c>
      <c r="DF52" s="17">
        <v>2.4</v>
      </c>
      <c r="DG52" s="17">
        <v>0.9</v>
      </c>
      <c r="DH52" s="17">
        <v>1.3</v>
      </c>
      <c r="DI52" s="17">
        <v>0.6</v>
      </c>
      <c r="DJ52" s="17">
        <v>0</v>
      </c>
      <c r="DK52" s="17">
        <v>0</v>
      </c>
      <c r="DL52" s="17">
        <v>0</v>
      </c>
      <c r="DM52" s="17">
        <v>0</v>
      </c>
      <c r="DN52" s="17">
        <v>0</v>
      </c>
      <c r="DO52" s="17">
        <v>1.8</v>
      </c>
      <c r="DP52" s="17">
        <v>0.5</v>
      </c>
      <c r="DQ52" s="17">
        <v>0.73</v>
      </c>
      <c r="DR52" s="17"/>
      <c r="DS52" s="17">
        <v>0</v>
      </c>
      <c r="DT52" s="17">
        <v>0</v>
      </c>
      <c r="DU52" s="17">
        <v>-0.8</v>
      </c>
      <c r="DV52" s="17">
        <v>1.1000000000000001</v>
      </c>
      <c r="DW52" s="17"/>
      <c r="DX52" s="17">
        <v>-4.5999999999999996</v>
      </c>
      <c r="DY52" s="17">
        <v>1</v>
      </c>
      <c r="DZ52" s="17">
        <v>3</v>
      </c>
      <c r="EA52" s="17">
        <v>2.5</v>
      </c>
      <c r="EB52" s="17">
        <v>1.1000000000000001</v>
      </c>
      <c r="EC52" s="17">
        <v>0.8</v>
      </c>
      <c r="ED52" s="17">
        <v>4</v>
      </c>
      <c r="EE52" s="17">
        <v>0</v>
      </c>
      <c r="EF52" s="17">
        <v>-5.7</v>
      </c>
      <c r="EG52" s="17">
        <v>-6.1</v>
      </c>
      <c r="EH52" s="17">
        <v>0</v>
      </c>
      <c r="EI52" s="17">
        <v>0</v>
      </c>
      <c r="EJ52" s="17">
        <v>2.6</v>
      </c>
      <c r="EK52" s="17">
        <v>-0.1</v>
      </c>
      <c r="EL52" s="17">
        <v>1.8</v>
      </c>
      <c r="EM52" s="17">
        <v>0.2</v>
      </c>
      <c r="EN52" s="17">
        <v>0.2</v>
      </c>
      <c r="EO52" s="17">
        <v>0.2</v>
      </c>
      <c r="EP52" s="17"/>
      <c r="EQ52" s="17">
        <v>0</v>
      </c>
      <c r="ER52" s="17">
        <v>0</v>
      </c>
      <c r="ES52" s="17">
        <v>0</v>
      </c>
      <c r="ET52" s="17">
        <v>-0.2</v>
      </c>
      <c r="EU52" s="17">
        <v>18.100000000000001</v>
      </c>
      <c r="EV52" s="17">
        <v>10.199999999999999</v>
      </c>
      <c r="EW52" s="17">
        <v>0</v>
      </c>
      <c r="EX52" s="17">
        <v>0</v>
      </c>
      <c r="EY52" s="17">
        <v>0.2</v>
      </c>
      <c r="EZ52" s="17">
        <v>1.4</v>
      </c>
      <c r="FA52" s="17"/>
      <c r="FB52" s="17">
        <v>4.2</v>
      </c>
      <c r="FC52" s="17">
        <v>4</v>
      </c>
      <c r="FD52" s="17">
        <v>1</v>
      </c>
      <c r="FE52" s="17">
        <v>1.3</v>
      </c>
      <c r="FF52" s="17">
        <v>1</v>
      </c>
      <c r="FG52" s="17"/>
      <c r="FH52" s="17"/>
      <c r="FI52" s="17">
        <v>377.47</v>
      </c>
      <c r="FJ52" s="15"/>
      <c r="FK52" s="17"/>
      <c r="FL52" s="17">
        <v>-0.29299999999999998</v>
      </c>
      <c r="FM52" s="17"/>
      <c r="FN52" s="17">
        <v>1.7</v>
      </c>
      <c r="FO52" s="17"/>
      <c r="FP52" s="17">
        <v>2.7292399999999999</v>
      </c>
      <c r="FQ52" s="17">
        <v>0</v>
      </c>
      <c r="FR52" s="17">
        <v>3</v>
      </c>
      <c r="FS52" s="17">
        <v>7.1362399999999999</v>
      </c>
    </row>
    <row r="53" spans="1:175" ht="24" customHeight="1" x14ac:dyDescent="0.35">
      <c r="A53" s="16" t="s">
        <v>61</v>
      </c>
      <c r="B53" s="16" t="s">
        <v>825</v>
      </c>
      <c r="C53" s="17"/>
      <c r="D53" s="17"/>
      <c r="E53" s="17">
        <v>61.5</v>
      </c>
      <c r="F53" s="17">
        <v>17.899999999999999</v>
      </c>
      <c r="G53" s="17"/>
      <c r="H53" s="17"/>
      <c r="I53" s="17">
        <v>-9</v>
      </c>
      <c r="J53" s="17">
        <v>37.9</v>
      </c>
      <c r="K53" s="17"/>
      <c r="L53" s="17"/>
      <c r="M53" s="17">
        <v>-25.9</v>
      </c>
      <c r="N53" s="17">
        <v>-45</v>
      </c>
      <c r="O53" s="17">
        <v>-16.3</v>
      </c>
      <c r="P53" s="17">
        <v>23.9</v>
      </c>
      <c r="Q53" s="17">
        <v>-1.8</v>
      </c>
      <c r="R53" s="17">
        <v>2</v>
      </c>
      <c r="S53" s="17">
        <v>48.6</v>
      </c>
      <c r="T53" s="17"/>
      <c r="U53" s="17"/>
      <c r="V53" s="17"/>
      <c r="W53" s="17"/>
      <c r="X53" s="17"/>
      <c r="Y53" s="17">
        <v>7.4</v>
      </c>
      <c r="Z53" s="17">
        <v>0</v>
      </c>
      <c r="AA53" s="17">
        <v>0</v>
      </c>
      <c r="AB53" s="17">
        <v>-3.4</v>
      </c>
      <c r="AC53" s="17">
        <v>2.4</v>
      </c>
      <c r="AD53" s="17">
        <v>16.3</v>
      </c>
      <c r="AE53" s="17">
        <v>1.1000000000000001</v>
      </c>
      <c r="AF53" s="17"/>
      <c r="AG53" s="17"/>
      <c r="AH53" s="17"/>
      <c r="AI53" s="17">
        <v>13.2</v>
      </c>
      <c r="AJ53" s="17">
        <v>9.3000000000000007</v>
      </c>
      <c r="AK53" s="17"/>
      <c r="AL53" s="17"/>
      <c r="AM53" s="17"/>
      <c r="AN53" s="17">
        <v>-1.2</v>
      </c>
      <c r="AO53" s="17">
        <v>57.7</v>
      </c>
      <c r="AP53" s="17">
        <v>8.1999999999999993</v>
      </c>
      <c r="AQ53" s="17">
        <v>10.7</v>
      </c>
      <c r="AR53" s="17">
        <v>-0.4</v>
      </c>
      <c r="AS53" s="17">
        <v>0.3</v>
      </c>
      <c r="AT53" s="17">
        <v>2.7</v>
      </c>
      <c r="AU53" s="17">
        <v>1.4</v>
      </c>
      <c r="AV53" s="17"/>
      <c r="AW53" s="17"/>
      <c r="AX53" s="17"/>
      <c r="AY53" s="17">
        <v>9.1</v>
      </c>
      <c r="AZ53" s="17">
        <v>-1.9</v>
      </c>
      <c r="BA53" s="17">
        <v>-0.1</v>
      </c>
      <c r="BB53" s="17">
        <v>-1.5</v>
      </c>
      <c r="BC53" s="17">
        <v>-3.1</v>
      </c>
      <c r="BD53" s="17">
        <v>1</v>
      </c>
      <c r="BE53" s="17">
        <v>0.1</v>
      </c>
      <c r="BF53" s="17">
        <v>-2.4</v>
      </c>
      <c r="BG53" s="17">
        <v>2.9</v>
      </c>
      <c r="BH53" s="17"/>
      <c r="BI53" s="17"/>
      <c r="BJ53" s="17">
        <v>-0.4</v>
      </c>
      <c r="BK53" s="17"/>
      <c r="BL53" s="17"/>
      <c r="BM53" s="17"/>
      <c r="BN53" s="17">
        <v>12.7</v>
      </c>
      <c r="BO53" s="17">
        <v>-38.299999999999997</v>
      </c>
      <c r="BP53" s="17"/>
      <c r="BQ53" s="17">
        <v>0</v>
      </c>
      <c r="BR53" s="17">
        <v>-59.7</v>
      </c>
      <c r="BS53" s="17"/>
      <c r="BT53" s="17"/>
      <c r="BU53" s="17"/>
      <c r="BV53" s="17"/>
      <c r="BW53" s="17"/>
      <c r="BX53" s="17"/>
      <c r="BY53" s="17"/>
      <c r="BZ53" s="17"/>
      <c r="CA53" s="17">
        <v>-0.4</v>
      </c>
      <c r="CB53" s="17">
        <v>102.3</v>
      </c>
      <c r="CC53" s="17">
        <v>55.7</v>
      </c>
      <c r="CD53" s="17">
        <v>3.7</v>
      </c>
      <c r="CE53" s="17">
        <v>11.8</v>
      </c>
      <c r="CF53" s="17">
        <v>4</v>
      </c>
      <c r="CG53" s="17"/>
      <c r="CH53" s="17"/>
      <c r="CI53" s="17"/>
      <c r="CJ53" s="17">
        <v>40.799999999999997</v>
      </c>
      <c r="CK53" s="17">
        <v>44.7</v>
      </c>
      <c r="CL53" s="17">
        <v>-18.399999999999999</v>
      </c>
      <c r="CM53" s="17"/>
      <c r="CN53" s="17"/>
      <c r="CO53" s="17"/>
      <c r="CP53" s="17"/>
      <c r="CQ53" s="17"/>
      <c r="CR53" s="17">
        <v>-32.049999999999997</v>
      </c>
      <c r="CS53" s="17">
        <v>-20.22</v>
      </c>
      <c r="CT53" s="17"/>
      <c r="CU53" s="17">
        <v>0</v>
      </c>
      <c r="CV53" s="17">
        <v>0</v>
      </c>
      <c r="CW53" s="17"/>
      <c r="CX53" s="17"/>
      <c r="CY53" s="17"/>
      <c r="CZ53" s="17">
        <v>1.5</v>
      </c>
      <c r="DA53" s="17">
        <v>-0.1</v>
      </c>
      <c r="DB53" s="17">
        <v>-1</v>
      </c>
      <c r="DC53" s="17"/>
      <c r="DD53" s="17">
        <v>0</v>
      </c>
      <c r="DE53" s="17">
        <v>1.1000000000000001</v>
      </c>
      <c r="DF53" s="17">
        <v>2.4</v>
      </c>
      <c r="DG53" s="17">
        <v>0.9</v>
      </c>
      <c r="DH53" s="17">
        <v>1.3</v>
      </c>
      <c r="DI53" s="17">
        <v>0.6</v>
      </c>
      <c r="DJ53" s="17">
        <v>0</v>
      </c>
      <c r="DK53" s="17">
        <v>0</v>
      </c>
      <c r="DL53" s="17">
        <v>0</v>
      </c>
      <c r="DM53" s="17">
        <v>0</v>
      </c>
      <c r="DN53" s="17">
        <v>0</v>
      </c>
      <c r="DO53" s="17">
        <v>1.8</v>
      </c>
      <c r="DP53" s="17">
        <v>0.5</v>
      </c>
      <c r="DQ53" s="17">
        <v>0.73</v>
      </c>
      <c r="DR53" s="17"/>
      <c r="DS53" s="17">
        <v>0</v>
      </c>
      <c r="DT53" s="17">
        <v>0</v>
      </c>
      <c r="DU53" s="17">
        <v>-1</v>
      </c>
      <c r="DV53" s="17">
        <v>1.1000000000000001</v>
      </c>
      <c r="DW53" s="17"/>
      <c r="DX53" s="17">
        <v>-4.5</v>
      </c>
      <c r="DY53" s="17">
        <v>0.8</v>
      </c>
      <c r="DZ53" s="17">
        <v>2.9</v>
      </c>
      <c r="EA53" s="17">
        <v>2.5</v>
      </c>
      <c r="EB53" s="17">
        <v>1.1000000000000001</v>
      </c>
      <c r="EC53" s="17">
        <v>0.8</v>
      </c>
      <c r="ED53" s="17">
        <v>4</v>
      </c>
      <c r="EE53" s="17">
        <v>0</v>
      </c>
      <c r="EF53" s="17">
        <v>-4.7</v>
      </c>
      <c r="EG53" s="17">
        <v>-4.8</v>
      </c>
      <c r="EH53" s="17">
        <v>0</v>
      </c>
      <c r="EI53" s="17">
        <v>0</v>
      </c>
      <c r="EJ53" s="17">
        <v>2.6</v>
      </c>
      <c r="EK53" s="17">
        <v>-0.1</v>
      </c>
      <c r="EL53" s="17">
        <v>1.7</v>
      </c>
      <c r="EM53" s="17">
        <v>0.2</v>
      </c>
      <c r="EN53" s="17">
        <v>0.2</v>
      </c>
      <c r="EO53" s="17">
        <v>0.2</v>
      </c>
      <c r="EP53" s="17"/>
      <c r="EQ53" s="17">
        <v>0</v>
      </c>
      <c r="ER53" s="17">
        <v>0</v>
      </c>
      <c r="ES53" s="17">
        <v>0</v>
      </c>
      <c r="ET53" s="17">
        <v>-0.2</v>
      </c>
      <c r="EU53" s="17">
        <v>17.8</v>
      </c>
      <c r="EV53" s="17">
        <v>8.1</v>
      </c>
      <c r="EW53" s="17">
        <v>0</v>
      </c>
      <c r="EX53" s="17">
        <v>0</v>
      </c>
      <c r="EY53" s="17">
        <v>0.2</v>
      </c>
      <c r="EZ53" s="17">
        <v>1.4</v>
      </c>
      <c r="FA53" s="17"/>
      <c r="FB53" s="17">
        <v>3.2</v>
      </c>
      <c r="FC53" s="17">
        <v>3.4</v>
      </c>
      <c r="FD53" s="17">
        <v>1</v>
      </c>
      <c r="FE53" s="17">
        <v>1.7</v>
      </c>
      <c r="FF53" s="17">
        <v>2.4</v>
      </c>
      <c r="FG53" s="17"/>
      <c r="FH53" s="17"/>
      <c r="FI53" s="17">
        <v>381.56</v>
      </c>
      <c r="FJ53" s="15"/>
      <c r="FK53" s="17"/>
      <c r="FL53" s="17">
        <v>-0.68600000000000005</v>
      </c>
      <c r="FM53" s="17"/>
      <c r="FN53" s="17">
        <v>1.7</v>
      </c>
      <c r="FO53" s="17"/>
      <c r="FP53" s="17">
        <v>2.7350699999999999</v>
      </c>
      <c r="FQ53" s="17">
        <v>-0.2</v>
      </c>
      <c r="FR53" s="17">
        <v>1.8</v>
      </c>
      <c r="FS53" s="17">
        <v>5.3490700000000002</v>
      </c>
    </row>
    <row r="54" spans="1:175" ht="24" customHeight="1" x14ac:dyDescent="0.35">
      <c r="A54" s="16" t="s">
        <v>61</v>
      </c>
      <c r="B54" s="16" t="s">
        <v>826</v>
      </c>
      <c r="C54" s="17"/>
      <c r="D54" s="17"/>
      <c r="E54" s="17">
        <v>68.7</v>
      </c>
      <c r="F54" s="17">
        <v>19.8</v>
      </c>
      <c r="G54" s="17"/>
      <c r="H54" s="17"/>
      <c r="I54" s="17">
        <v>-3</v>
      </c>
      <c r="J54" s="17">
        <v>39.799999999999997</v>
      </c>
      <c r="K54" s="17"/>
      <c r="L54" s="17"/>
      <c r="M54" s="17">
        <v>-21.2</v>
      </c>
      <c r="N54" s="17">
        <v>-35.700000000000003</v>
      </c>
      <c r="O54" s="17">
        <v>-6.3</v>
      </c>
      <c r="P54" s="17">
        <v>27.2</v>
      </c>
      <c r="Q54" s="17">
        <v>2.2999999999999998</v>
      </c>
      <c r="R54" s="17">
        <v>4.4000000000000004</v>
      </c>
      <c r="S54" s="17">
        <v>47.2</v>
      </c>
      <c r="T54" s="17"/>
      <c r="U54" s="17"/>
      <c r="V54" s="17"/>
      <c r="W54" s="17"/>
      <c r="X54" s="17"/>
      <c r="Y54" s="17">
        <v>8.6999999999999993</v>
      </c>
      <c r="Z54" s="17">
        <v>0.3</v>
      </c>
      <c r="AA54" s="17">
        <v>0</v>
      </c>
      <c r="AB54" s="17">
        <v>-3.4</v>
      </c>
      <c r="AC54" s="17">
        <v>2.2999999999999998</v>
      </c>
      <c r="AD54" s="17">
        <v>13.4</v>
      </c>
      <c r="AE54" s="17">
        <v>1.1000000000000001</v>
      </c>
      <c r="AF54" s="17"/>
      <c r="AG54" s="17"/>
      <c r="AH54" s="17"/>
      <c r="AI54" s="17">
        <v>12.7</v>
      </c>
      <c r="AJ54" s="17">
        <v>10.1</v>
      </c>
      <c r="AK54" s="17"/>
      <c r="AL54" s="17"/>
      <c r="AM54" s="17"/>
      <c r="AN54" s="17">
        <v>-1.1000000000000001</v>
      </c>
      <c r="AO54" s="17">
        <v>58.7</v>
      </c>
      <c r="AP54" s="17">
        <v>8.5</v>
      </c>
      <c r="AQ54" s="17">
        <v>10</v>
      </c>
      <c r="AR54" s="17">
        <v>-0.3</v>
      </c>
      <c r="AS54" s="17">
        <v>0.5</v>
      </c>
      <c r="AT54" s="17">
        <v>2.7</v>
      </c>
      <c r="AU54" s="17">
        <v>1.5</v>
      </c>
      <c r="AV54" s="17"/>
      <c r="AW54" s="17"/>
      <c r="AX54" s="17"/>
      <c r="AY54" s="17">
        <v>7.3</v>
      </c>
      <c r="AZ54" s="17">
        <v>-0.1</v>
      </c>
      <c r="BA54" s="17">
        <v>0.1</v>
      </c>
      <c r="BB54" s="17">
        <v>2</v>
      </c>
      <c r="BC54" s="17">
        <v>-1.4</v>
      </c>
      <c r="BD54" s="17">
        <v>1</v>
      </c>
      <c r="BE54" s="17">
        <v>0</v>
      </c>
      <c r="BF54" s="17">
        <v>2.2000000000000002</v>
      </c>
      <c r="BG54" s="17">
        <v>4</v>
      </c>
      <c r="BH54" s="17"/>
      <c r="BI54" s="17"/>
      <c r="BJ54" s="17">
        <v>7.2</v>
      </c>
      <c r="BK54" s="17"/>
      <c r="BL54" s="17"/>
      <c r="BM54" s="17"/>
      <c r="BN54" s="17">
        <v>12.4</v>
      </c>
      <c r="BO54" s="17">
        <v>-36.1</v>
      </c>
      <c r="BP54" s="17"/>
      <c r="BQ54" s="17">
        <v>0</v>
      </c>
      <c r="BR54" s="17">
        <v>-55.3</v>
      </c>
      <c r="BS54" s="17"/>
      <c r="BT54" s="17"/>
      <c r="BU54" s="17"/>
      <c r="BV54" s="17"/>
      <c r="BW54" s="17"/>
      <c r="BX54" s="17"/>
      <c r="BY54" s="17"/>
      <c r="BZ54" s="17"/>
      <c r="CA54" s="17">
        <v>-0.4</v>
      </c>
      <c r="CB54" s="17">
        <v>42.5</v>
      </c>
      <c r="CC54" s="17">
        <v>53.6</v>
      </c>
      <c r="CD54" s="17">
        <v>-0.7</v>
      </c>
      <c r="CE54" s="17">
        <v>11.5</v>
      </c>
      <c r="CF54" s="17">
        <v>3.8</v>
      </c>
      <c r="CG54" s="17"/>
      <c r="CH54" s="17"/>
      <c r="CI54" s="17"/>
      <c r="CJ54" s="17">
        <v>44.9</v>
      </c>
      <c r="CK54" s="17">
        <v>49</v>
      </c>
      <c r="CL54" s="17">
        <v>-10.1</v>
      </c>
      <c r="CM54" s="17"/>
      <c r="CN54" s="17"/>
      <c r="CO54" s="17"/>
      <c r="CP54" s="17"/>
      <c r="CQ54" s="17"/>
      <c r="CR54" s="17">
        <v>-26.26</v>
      </c>
      <c r="CS54" s="17">
        <v>-17.8</v>
      </c>
      <c r="CT54" s="17"/>
      <c r="CU54" s="17">
        <v>0</v>
      </c>
      <c r="CV54" s="17">
        <v>0</v>
      </c>
      <c r="CW54" s="17"/>
      <c r="CX54" s="17"/>
      <c r="CY54" s="17"/>
      <c r="CZ54" s="17">
        <v>1.5</v>
      </c>
      <c r="DA54" s="17">
        <v>0</v>
      </c>
      <c r="DB54" s="17">
        <v>-1</v>
      </c>
      <c r="DC54" s="17"/>
      <c r="DD54" s="17">
        <v>0</v>
      </c>
      <c r="DE54" s="17">
        <v>1.1000000000000001</v>
      </c>
      <c r="DF54" s="17">
        <v>2.2999999999999998</v>
      </c>
      <c r="DG54" s="17">
        <v>0.4</v>
      </c>
      <c r="DH54" s="17">
        <v>1.3</v>
      </c>
      <c r="DI54" s="17">
        <v>0.6</v>
      </c>
      <c r="DJ54" s="17">
        <v>0</v>
      </c>
      <c r="DK54" s="17">
        <v>0</v>
      </c>
      <c r="DL54" s="17">
        <v>0</v>
      </c>
      <c r="DM54" s="17">
        <v>0</v>
      </c>
      <c r="DN54" s="17">
        <v>0</v>
      </c>
      <c r="DO54" s="17">
        <v>1.8</v>
      </c>
      <c r="DP54" s="17">
        <v>0.5</v>
      </c>
      <c r="DQ54" s="17">
        <v>0.73</v>
      </c>
      <c r="DR54" s="17"/>
      <c r="DS54" s="17">
        <v>0</v>
      </c>
      <c r="DT54" s="17">
        <v>0.3</v>
      </c>
      <c r="DU54" s="17">
        <v>-0.8</v>
      </c>
      <c r="DV54" s="17">
        <v>1.1000000000000001</v>
      </c>
      <c r="DW54" s="17"/>
      <c r="DX54" s="17">
        <v>-4.5999999999999996</v>
      </c>
      <c r="DY54" s="17">
        <v>0.7</v>
      </c>
      <c r="DZ54" s="17">
        <v>2.8</v>
      </c>
      <c r="EA54" s="17">
        <v>2.5</v>
      </c>
      <c r="EB54" s="17">
        <v>1.3</v>
      </c>
      <c r="EC54" s="17">
        <v>0.8</v>
      </c>
      <c r="ED54" s="17">
        <v>4</v>
      </c>
      <c r="EE54" s="17">
        <v>0</v>
      </c>
      <c r="EF54" s="17">
        <v>-4.8</v>
      </c>
      <c r="EG54" s="17">
        <v>-5</v>
      </c>
      <c r="EH54" s="17">
        <v>0</v>
      </c>
      <c r="EI54" s="17">
        <v>0</v>
      </c>
      <c r="EJ54" s="17">
        <v>2.6</v>
      </c>
      <c r="EK54" s="17">
        <v>-0.1</v>
      </c>
      <c r="EL54" s="17">
        <v>1.7</v>
      </c>
      <c r="EM54" s="17">
        <v>0.2</v>
      </c>
      <c r="EN54" s="17">
        <v>0.2</v>
      </c>
      <c r="EO54" s="17">
        <v>0.2</v>
      </c>
      <c r="EP54" s="17"/>
      <c r="EQ54" s="17">
        <v>0</v>
      </c>
      <c r="ER54" s="17">
        <v>0</v>
      </c>
      <c r="ES54" s="17">
        <v>0</v>
      </c>
      <c r="ET54" s="17">
        <v>-0.2</v>
      </c>
      <c r="EU54" s="17">
        <v>15.2</v>
      </c>
      <c r="EV54" s="17">
        <v>7</v>
      </c>
      <c r="EW54" s="17">
        <v>0</v>
      </c>
      <c r="EX54" s="17">
        <v>0</v>
      </c>
      <c r="EY54" s="17">
        <v>0.2</v>
      </c>
      <c r="EZ54" s="17">
        <v>1.6</v>
      </c>
      <c r="FA54" s="17"/>
      <c r="FB54" s="17">
        <v>6.3</v>
      </c>
      <c r="FC54" s="17">
        <v>6.4</v>
      </c>
      <c r="FD54" s="17">
        <v>1</v>
      </c>
      <c r="FE54" s="17">
        <v>2.2000000000000002</v>
      </c>
      <c r="FF54" s="17">
        <v>1.5</v>
      </c>
      <c r="FG54" s="17"/>
      <c r="FH54" s="17"/>
      <c r="FI54" s="17">
        <v>415.77</v>
      </c>
      <c r="FJ54" s="15"/>
      <c r="FK54" s="17"/>
      <c r="FL54" s="17">
        <v>-0.95199999999999996</v>
      </c>
      <c r="FM54" s="17"/>
      <c r="FN54" s="17">
        <v>1.7</v>
      </c>
      <c r="FO54" s="17"/>
      <c r="FP54" s="17">
        <v>2.7462499999999999</v>
      </c>
      <c r="FQ54" s="17">
        <v>0.6</v>
      </c>
      <c r="FR54" s="17">
        <v>1.5</v>
      </c>
      <c r="FS54" s="17">
        <v>5.5942499999999997</v>
      </c>
    </row>
    <row r="55" spans="1:175" ht="24" customHeight="1" x14ac:dyDescent="0.35">
      <c r="A55" s="16" t="s">
        <v>61</v>
      </c>
      <c r="B55" s="16" t="s">
        <v>827</v>
      </c>
      <c r="C55" s="17"/>
      <c r="D55" s="17"/>
      <c r="E55" s="17">
        <v>74.5</v>
      </c>
      <c r="F55" s="17">
        <v>20.6</v>
      </c>
      <c r="G55" s="17"/>
      <c r="H55" s="17"/>
      <c r="I55" s="17">
        <v>-5.7</v>
      </c>
      <c r="J55" s="17">
        <v>34.799999999999997</v>
      </c>
      <c r="K55" s="17"/>
      <c r="L55" s="17"/>
      <c r="M55" s="17">
        <v>-21.8</v>
      </c>
      <c r="N55" s="17">
        <v>-36.1</v>
      </c>
      <c r="O55" s="17">
        <v>-5.8</v>
      </c>
      <c r="P55" s="17">
        <v>26.3</v>
      </c>
      <c r="Q55" s="17">
        <v>2.9</v>
      </c>
      <c r="R55" s="17">
        <v>4.3</v>
      </c>
      <c r="S55" s="17">
        <v>47.3</v>
      </c>
      <c r="T55" s="17"/>
      <c r="U55" s="17"/>
      <c r="V55" s="17"/>
      <c r="W55" s="17"/>
      <c r="X55" s="17"/>
      <c r="Y55" s="17">
        <v>8.6</v>
      </c>
      <c r="Z55" s="17">
        <v>-0.2</v>
      </c>
      <c r="AA55" s="17">
        <v>0</v>
      </c>
      <c r="AB55" s="17">
        <v>-3.4</v>
      </c>
      <c r="AC55" s="17">
        <v>2.4</v>
      </c>
      <c r="AD55" s="17">
        <v>12.3</v>
      </c>
      <c r="AE55" s="17">
        <v>1.2</v>
      </c>
      <c r="AF55" s="17"/>
      <c r="AG55" s="17"/>
      <c r="AH55" s="17"/>
      <c r="AI55" s="17">
        <v>11</v>
      </c>
      <c r="AJ55" s="17">
        <v>11.3</v>
      </c>
      <c r="AK55" s="17"/>
      <c r="AL55" s="17"/>
      <c r="AM55" s="17"/>
      <c r="AN55" s="17">
        <v>-1.3</v>
      </c>
      <c r="AO55" s="17">
        <v>59.5</v>
      </c>
      <c r="AP55" s="17">
        <v>9.1</v>
      </c>
      <c r="AQ55" s="17">
        <v>10</v>
      </c>
      <c r="AR55" s="17">
        <v>-0.2</v>
      </c>
      <c r="AS55" s="17">
        <v>0.5</v>
      </c>
      <c r="AT55" s="17">
        <v>2.7</v>
      </c>
      <c r="AU55" s="17">
        <v>0.9</v>
      </c>
      <c r="AV55" s="17"/>
      <c r="AW55" s="17"/>
      <c r="AX55" s="17"/>
      <c r="AY55" s="17">
        <v>9.6</v>
      </c>
      <c r="AZ55" s="17">
        <v>0</v>
      </c>
      <c r="BA55" s="17">
        <v>0.2</v>
      </c>
      <c r="BB55" s="17">
        <v>1.4</v>
      </c>
      <c r="BC55" s="17">
        <v>-2</v>
      </c>
      <c r="BD55" s="17">
        <v>1</v>
      </c>
      <c r="BE55" s="17">
        <v>-0.1</v>
      </c>
      <c r="BF55" s="17">
        <v>0.7</v>
      </c>
      <c r="BG55" s="17">
        <v>5.0999999999999996</v>
      </c>
      <c r="BH55" s="17"/>
      <c r="BI55" s="17"/>
      <c r="BJ55" s="17">
        <v>3.2</v>
      </c>
      <c r="BK55" s="17"/>
      <c r="BL55" s="17"/>
      <c r="BM55" s="17"/>
      <c r="BN55" s="17">
        <v>13.5</v>
      </c>
      <c r="BO55" s="17">
        <v>-35.6</v>
      </c>
      <c r="BP55" s="17"/>
      <c r="BQ55" s="17">
        <v>0</v>
      </c>
      <c r="BR55" s="17">
        <v>-55.3</v>
      </c>
      <c r="BS55" s="17"/>
      <c r="BT55" s="17"/>
      <c r="BU55" s="17"/>
      <c r="BV55" s="17"/>
      <c r="BW55" s="17"/>
      <c r="BX55" s="17"/>
      <c r="BY55" s="17"/>
      <c r="BZ55" s="17"/>
      <c r="CA55" s="17">
        <v>-0.4</v>
      </c>
      <c r="CB55" s="17">
        <v>27.2</v>
      </c>
      <c r="CC55" s="17">
        <v>54.6</v>
      </c>
      <c r="CD55" s="17">
        <v>2.7</v>
      </c>
      <c r="CE55" s="17">
        <v>6</v>
      </c>
      <c r="CF55" s="17">
        <v>4</v>
      </c>
      <c r="CG55" s="17"/>
      <c r="CH55" s="17"/>
      <c r="CI55" s="17"/>
      <c r="CJ55" s="17">
        <v>14.8</v>
      </c>
      <c r="CK55" s="17">
        <v>18.2</v>
      </c>
      <c r="CL55" s="17">
        <v>-20.5</v>
      </c>
      <c r="CM55" s="17"/>
      <c r="CN55" s="17"/>
      <c r="CO55" s="17"/>
      <c r="CP55" s="17"/>
      <c r="CQ55" s="17"/>
      <c r="CR55" s="17">
        <v>-24.61</v>
      </c>
      <c r="CS55" s="17">
        <v>-18.079999999999998</v>
      </c>
      <c r="CT55" s="17"/>
      <c r="CU55" s="17">
        <v>0</v>
      </c>
      <c r="CV55" s="17">
        <v>0</v>
      </c>
      <c r="CW55" s="17"/>
      <c r="CX55" s="17"/>
      <c r="CY55" s="17"/>
      <c r="CZ55" s="17">
        <v>1.4</v>
      </c>
      <c r="DA55" s="17">
        <v>-0.1</v>
      </c>
      <c r="DB55" s="17">
        <v>-1</v>
      </c>
      <c r="DC55" s="17"/>
      <c r="DD55" s="17">
        <v>0</v>
      </c>
      <c r="DE55" s="17">
        <v>1.1000000000000001</v>
      </c>
      <c r="DF55" s="17">
        <v>2.4</v>
      </c>
      <c r="DG55" s="17">
        <v>-0.4</v>
      </c>
      <c r="DH55" s="17">
        <v>1.3</v>
      </c>
      <c r="DI55" s="17">
        <v>0.6</v>
      </c>
      <c r="DJ55" s="17">
        <v>0</v>
      </c>
      <c r="DK55" s="17">
        <v>0</v>
      </c>
      <c r="DL55" s="17">
        <v>0</v>
      </c>
      <c r="DM55" s="17">
        <v>0</v>
      </c>
      <c r="DN55" s="17">
        <v>0</v>
      </c>
      <c r="DO55" s="17">
        <v>1.8</v>
      </c>
      <c r="DP55" s="17">
        <v>0.5</v>
      </c>
      <c r="DQ55" s="17">
        <v>0.75</v>
      </c>
      <c r="DR55" s="17"/>
      <c r="DS55" s="17">
        <v>0</v>
      </c>
      <c r="DT55" s="17">
        <v>0.1</v>
      </c>
      <c r="DU55" s="17">
        <v>0</v>
      </c>
      <c r="DV55" s="17">
        <v>1</v>
      </c>
      <c r="DW55" s="17"/>
      <c r="DX55" s="17">
        <v>-4.5</v>
      </c>
      <c r="DY55" s="17">
        <v>0.5</v>
      </c>
      <c r="DZ55" s="17">
        <v>2.7</v>
      </c>
      <c r="EA55" s="17">
        <v>2.5</v>
      </c>
      <c r="EB55" s="17">
        <v>1.5</v>
      </c>
      <c r="EC55" s="17">
        <v>0.8</v>
      </c>
      <c r="ED55" s="17">
        <v>4</v>
      </c>
      <c r="EE55" s="17">
        <v>0</v>
      </c>
      <c r="EF55" s="17">
        <v>-2.5</v>
      </c>
      <c r="EG55" s="17">
        <v>-3</v>
      </c>
      <c r="EH55" s="17">
        <v>0</v>
      </c>
      <c r="EI55" s="17">
        <v>0</v>
      </c>
      <c r="EJ55" s="17">
        <v>2.6</v>
      </c>
      <c r="EK55" s="17">
        <v>-0.1</v>
      </c>
      <c r="EL55" s="17">
        <v>1.6</v>
      </c>
      <c r="EM55" s="17">
        <v>0.2</v>
      </c>
      <c r="EN55" s="17">
        <v>0.2</v>
      </c>
      <c r="EO55" s="17">
        <v>0.2</v>
      </c>
      <c r="EP55" s="17"/>
      <c r="EQ55" s="17">
        <v>0</v>
      </c>
      <c r="ER55" s="17">
        <v>0</v>
      </c>
      <c r="ES55" s="17">
        <v>0</v>
      </c>
      <c r="ET55" s="17">
        <v>-0.2</v>
      </c>
      <c r="EU55" s="17">
        <v>13.8</v>
      </c>
      <c r="EV55" s="17">
        <v>5.8</v>
      </c>
      <c r="EW55" s="17">
        <v>0</v>
      </c>
      <c r="EX55" s="17">
        <v>0</v>
      </c>
      <c r="EY55" s="17">
        <v>0.2</v>
      </c>
      <c r="EZ55" s="17">
        <v>1.8</v>
      </c>
      <c r="FA55" s="17"/>
      <c r="FB55" s="17">
        <v>4.5999999999999996</v>
      </c>
      <c r="FC55" s="17">
        <v>4.8</v>
      </c>
      <c r="FD55" s="17">
        <v>1</v>
      </c>
      <c r="FE55" s="17">
        <v>2.2999999999999998</v>
      </c>
      <c r="FF55" s="17">
        <v>2.6</v>
      </c>
      <c r="FG55" s="17"/>
      <c r="FH55" s="17"/>
      <c r="FI55" s="17">
        <v>324.16000000000003</v>
      </c>
      <c r="FJ55" s="15"/>
      <c r="FK55" s="17"/>
      <c r="FL55" s="17">
        <v>-0.96099999999999997</v>
      </c>
      <c r="FM55" s="17"/>
      <c r="FN55" s="17">
        <v>1.7</v>
      </c>
      <c r="FO55" s="17"/>
      <c r="FP55" s="17">
        <v>2.7510599999999998</v>
      </c>
      <c r="FQ55" s="17">
        <v>-0.2</v>
      </c>
      <c r="FR55" s="17">
        <v>1.4</v>
      </c>
      <c r="FS55" s="17">
        <v>4.6900599999999999</v>
      </c>
    </row>
    <row r="56" spans="1:175" ht="24" customHeight="1" x14ac:dyDescent="0.35">
      <c r="A56" s="16" t="s">
        <v>61</v>
      </c>
      <c r="B56" s="16" t="s">
        <v>828</v>
      </c>
      <c r="C56" s="17"/>
      <c r="D56" s="17"/>
      <c r="E56" s="17">
        <v>70.900000000000006</v>
      </c>
      <c r="F56" s="17">
        <v>19.5</v>
      </c>
      <c r="G56" s="17"/>
      <c r="H56" s="17"/>
      <c r="I56" s="17">
        <v>-7.7</v>
      </c>
      <c r="J56" s="17">
        <v>30.5</v>
      </c>
      <c r="K56" s="17"/>
      <c r="L56" s="17"/>
      <c r="M56" s="17">
        <v>-25.8</v>
      </c>
      <c r="N56" s="17">
        <v>-43.2</v>
      </c>
      <c r="O56" s="17">
        <v>-15.3</v>
      </c>
      <c r="P56" s="17">
        <v>20</v>
      </c>
      <c r="Q56" s="17">
        <v>-4.5</v>
      </c>
      <c r="R56" s="17">
        <v>2</v>
      </c>
      <c r="S56" s="17">
        <v>45.6</v>
      </c>
      <c r="T56" s="17"/>
      <c r="U56" s="17"/>
      <c r="V56" s="17"/>
      <c r="W56" s="17"/>
      <c r="X56" s="17"/>
      <c r="Y56" s="17">
        <v>10.199999999999999</v>
      </c>
      <c r="Z56" s="17">
        <v>-0.1</v>
      </c>
      <c r="AA56" s="17">
        <v>0</v>
      </c>
      <c r="AB56" s="17">
        <v>-3.4</v>
      </c>
      <c r="AC56" s="17">
        <v>2.8</v>
      </c>
      <c r="AD56" s="17">
        <v>9.9</v>
      </c>
      <c r="AE56" s="17">
        <v>1.6</v>
      </c>
      <c r="AF56" s="17"/>
      <c r="AG56" s="17"/>
      <c r="AH56" s="17"/>
      <c r="AI56" s="17">
        <v>11.1</v>
      </c>
      <c r="AJ56" s="17">
        <v>-3.9</v>
      </c>
      <c r="AK56" s="17"/>
      <c r="AL56" s="17"/>
      <c r="AM56" s="17"/>
      <c r="AN56" s="17">
        <v>-1.4</v>
      </c>
      <c r="AO56" s="17">
        <v>58.6</v>
      </c>
      <c r="AP56" s="17">
        <v>9.4</v>
      </c>
      <c r="AQ56" s="17">
        <v>6.3</v>
      </c>
      <c r="AR56" s="17">
        <v>-0.4</v>
      </c>
      <c r="AS56" s="17">
        <v>1</v>
      </c>
      <c r="AT56" s="17">
        <v>2.7</v>
      </c>
      <c r="AU56" s="17">
        <v>0.9</v>
      </c>
      <c r="AV56" s="17"/>
      <c r="AW56" s="17"/>
      <c r="AX56" s="17"/>
      <c r="AY56" s="17">
        <v>10.199999999999999</v>
      </c>
      <c r="AZ56" s="17">
        <v>0</v>
      </c>
      <c r="BA56" s="17">
        <v>0.4</v>
      </c>
      <c r="BB56" s="17">
        <v>0.6</v>
      </c>
      <c r="BC56" s="17">
        <v>-2.6</v>
      </c>
      <c r="BD56" s="17">
        <v>1</v>
      </c>
      <c r="BE56" s="17">
        <v>0</v>
      </c>
      <c r="BF56" s="17">
        <v>-2.2999999999999998</v>
      </c>
      <c r="BG56" s="17">
        <v>3.6</v>
      </c>
      <c r="BH56" s="17"/>
      <c r="BI56" s="17"/>
      <c r="BJ56" s="17">
        <v>1.4</v>
      </c>
      <c r="BK56" s="17"/>
      <c r="BL56" s="17"/>
      <c r="BM56" s="17"/>
      <c r="BN56" s="17">
        <v>13.4</v>
      </c>
      <c r="BO56" s="17">
        <v>-38.799999999999997</v>
      </c>
      <c r="BP56" s="17"/>
      <c r="BQ56" s="17">
        <v>0</v>
      </c>
      <c r="BR56" s="17">
        <v>-59.1</v>
      </c>
      <c r="BS56" s="17"/>
      <c r="BT56" s="17"/>
      <c r="BU56" s="17"/>
      <c r="BV56" s="17"/>
      <c r="BW56" s="17"/>
      <c r="BX56" s="17"/>
      <c r="BY56" s="17"/>
      <c r="BZ56" s="17"/>
      <c r="CA56" s="17">
        <v>-0.4</v>
      </c>
      <c r="CB56" s="17">
        <v>27.1</v>
      </c>
      <c r="CC56" s="17">
        <v>22.6</v>
      </c>
      <c r="CD56" s="17">
        <v>3.9</v>
      </c>
      <c r="CE56" s="17">
        <v>5.9</v>
      </c>
      <c r="CF56" s="17">
        <v>0.3</v>
      </c>
      <c r="CG56" s="17"/>
      <c r="CH56" s="17"/>
      <c r="CI56" s="17"/>
      <c r="CJ56" s="17">
        <v>10.6</v>
      </c>
      <c r="CK56" s="17">
        <v>14.1</v>
      </c>
      <c r="CL56" s="17">
        <v>-27.5</v>
      </c>
      <c r="CM56" s="17"/>
      <c r="CN56" s="17"/>
      <c r="CO56" s="17"/>
      <c r="CP56" s="17"/>
      <c r="CQ56" s="17"/>
      <c r="CR56" s="17">
        <v>-29.58</v>
      </c>
      <c r="CS56" s="17">
        <v>-19.38</v>
      </c>
      <c r="CT56" s="17"/>
      <c r="CU56" s="17">
        <v>0</v>
      </c>
      <c r="CV56" s="17">
        <v>0</v>
      </c>
      <c r="CW56" s="17"/>
      <c r="CX56" s="17"/>
      <c r="CY56" s="17"/>
      <c r="CZ56" s="17">
        <v>1.5</v>
      </c>
      <c r="DA56" s="17">
        <v>-0.1</v>
      </c>
      <c r="DB56" s="17">
        <v>-0.9</v>
      </c>
      <c r="DC56" s="17"/>
      <c r="DD56" s="17">
        <v>0</v>
      </c>
      <c r="DE56" s="17">
        <v>1.2</v>
      </c>
      <c r="DF56" s="17">
        <v>2.4</v>
      </c>
      <c r="DG56" s="17">
        <v>-0.9</v>
      </c>
      <c r="DH56" s="17">
        <v>1.3</v>
      </c>
      <c r="DI56" s="17">
        <v>0.6</v>
      </c>
      <c r="DJ56" s="17">
        <v>0</v>
      </c>
      <c r="DK56" s="17">
        <v>0</v>
      </c>
      <c r="DL56" s="17">
        <v>0</v>
      </c>
      <c r="DM56" s="17">
        <v>0</v>
      </c>
      <c r="DN56" s="17">
        <v>0</v>
      </c>
      <c r="DO56" s="17">
        <v>1.8</v>
      </c>
      <c r="DP56" s="17">
        <v>0.5</v>
      </c>
      <c r="DQ56" s="17">
        <v>0.75</v>
      </c>
      <c r="DR56" s="17"/>
      <c r="DS56" s="17">
        <v>0</v>
      </c>
      <c r="DT56" s="17">
        <v>-0.1</v>
      </c>
      <c r="DU56" s="17">
        <v>0.4</v>
      </c>
      <c r="DV56" s="17">
        <v>1</v>
      </c>
      <c r="DW56" s="17"/>
      <c r="DX56" s="17">
        <v>-4.5</v>
      </c>
      <c r="DY56" s="17">
        <v>0.5</v>
      </c>
      <c r="DZ56" s="17">
        <v>2.8</v>
      </c>
      <c r="EA56" s="17">
        <v>2.4</v>
      </c>
      <c r="EB56" s="17">
        <v>1.4</v>
      </c>
      <c r="EC56" s="17">
        <v>0.8</v>
      </c>
      <c r="ED56" s="17">
        <v>4</v>
      </c>
      <c r="EE56" s="17">
        <v>0</v>
      </c>
      <c r="EF56" s="17">
        <v>-2.7</v>
      </c>
      <c r="EG56" s="17">
        <v>-3.3</v>
      </c>
      <c r="EH56" s="17">
        <v>0.2</v>
      </c>
      <c r="EI56" s="17">
        <v>0</v>
      </c>
      <c r="EJ56" s="17">
        <v>2.6</v>
      </c>
      <c r="EK56" s="17">
        <v>-0.1</v>
      </c>
      <c r="EL56" s="17">
        <v>1.7</v>
      </c>
      <c r="EM56" s="17">
        <v>0.2</v>
      </c>
      <c r="EN56" s="17">
        <v>0.2</v>
      </c>
      <c r="EO56" s="17">
        <v>0.2</v>
      </c>
      <c r="EP56" s="17"/>
      <c r="EQ56" s="17">
        <v>0</v>
      </c>
      <c r="ER56" s="17">
        <v>0</v>
      </c>
      <c r="ES56" s="17">
        <v>0</v>
      </c>
      <c r="ET56" s="17">
        <v>-0.2</v>
      </c>
      <c r="EU56" s="17">
        <v>10</v>
      </c>
      <c r="EV56" s="17">
        <v>4.0999999999999996</v>
      </c>
      <c r="EW56" s="17">
        <v>0</v>
      </c>
      <c r="EX56" s="17">
        <v>0</v>
      </c>
      <c r="EY56" s="17">
        <v>0.2</v>
      </c>
      <c r="EZ56" s="17">
        <v>1.7</v>
      </c>
      <c r="FA56" s="17"/>
      <c r="FB56" s="17">
        <v>4.5</v>
      </c>
      <c r="FC56" s="17">
        <v>4.5999999999999996</v>
      </c>
      <c r="FD56" s="17">
        <v>1.1000000000000001</v>
      </c>
      <c r="FE56" s="17">
        <v>2.4</v>
      </c>
      <c r="FF56" s="17">
        <v>1.8</v>
      </c>
      <c r="FG56" s="17"/>
      <c r="FH56" s="17"/>
      <c r="FI56" s="17">
        <v>178.79</v>
      </c>
      <c r="FJ56" s="15"/>
      <c r="FK56" s="17"/>
      <c r="FL56" s="17">
        <v>0.21</v>
      </c>
      <c r="FM56" s="17"/>
      <c r="FN56" s="17">
        <v>1.7</v>
      </c>
      <c r="FO56" s="17"/>
      <c r="FP56" s="17">
        <v>2.75726</v>
      </c>
      <c r="FQ56" s="17">
        <v>-0.7</v>
      </c>
      <c r="FR56" s="17">
        <v>1.5</v>
      </c>
      <c r="FS56" s="17">
        <v>5.4672599999999996</v>
      </c>
    </row>
    <row r="57" spans="1:175" ht="24" customHeight="1" x14ac:dyDescent="0.35">
      <c r="A57" s="16" t="s">
        <v>61</v>
      </c>
      <c r="B57" s="16" t="s">
        <v>829</v>
      </c>
      <c r="C57" s="17"/>
      <c r="D57" s="17"/>
      <c r="E57" s="17">
        <v>63.9</v>
      </c>
      <c r="F57" s="17">
        <v>19.100000000000001</v>
      </c>
      <c r="G57" s="17"/>
      <c r="H57" s="17"/>
      <c r="I57" s="17">
        <v>-7.4</v>
      </c>
      <c r="J57" s="17">
        <v>28.3</v>
      </c>
      <c r="K57" s="17"/>
      <c r="L57" s="17"/>
      <c r="M57" s="17">
        <v>-26.8</v>
      </c>
      <c r="N57" s="17">
        <v>-42.7</v>
      </c>
      <c r="O57" s="17">
        <v>-13.2</v>
      </c>
      <c r="P57" s="17">
        <v>19.3</v>
      </c>
      <c r="Q57" s="17">
        <v>-12.3</v>
      </c>
      <c r="R57" s="17">
        <v>-2.1</v>
      </c>
      <c r="S57" s="17">
        <v>44.6</v>
      </c>
      <c r="T57" s="17"/>
      <c r="U57" s="17"/>
      <c r="V57" s="17"/>
      <c r="W57" s="17"/>
      <c r="X57" s="17"/>
      <c r="Y57" s="17">
        <v>5.0999999999999996</v>
      </c>
      <c r="Z57" s="17">
        <v>0.1</v>
      </c>
      <c r="AA57" s="17">
        <v>0</v>
      </c>
      <c r="AB57" s="17">
        <v>-3.4</v>
      </c>
      <c r="AC57" s="17">
        <v>2.9</v>
      </c>
      <c r="AD57" s="17">
        <v>7.8</v>
      </c>
      <c r="AE57" s="17">
        <v>1.7</v>
      </c>
      <c r="AF57" s="17"/>
      <c r="AG57" s="17"/>
      <c r="AH57" s="17"/>
      <c r="AI57" s="17">
        <v>10</v>
      </c>
      <c r="AJ57" s="17">
        <v>9.1</v>
      </c>
      <c r="AK57" s="17"/>
      <c r="AL57" s="17"/>
      <c r="AM57" s="17"/>
      <c r="AN57" s="17">
        <v>-1.4</v>
      </c>
      <c r="AO57" s="17">
        <v>56.7</v>
      </c>
      <c r="AP57" s="17">
        <v>9.1</v>
      </c>
      <c r="AQ57" s="17">
        <v>4.5999999999999996</v>
      </c>
      <c r="AR57" s="17">
        <v>0.1</v>
      </c>
      <c r="AS57" s="17">
        <v>1</v>
      </c>
      <c r="AT57" s="17">
        <v>2.7</v>
      </c>
      <c r="AU57" s="17">
        <v>0.5</v>
      </c>
      <c r="AV57" s="17"/>
      <c r="AW57" s="17"/>
      <c r="AX57" s="17"/>
      <c r="AY57" s="17">
        <v>9.3000000000000007</v>
      </c>
      <c r="AZ57" s="17">
        <v>0</v>
      </c>
      <c r="BA57" s="17">
        <v>0.4</v>
      </c>
      <c r="BB57" s="17">
        <v>0.8</v>
      </c>
      <c r="BC57" s="17">
        <v>-3.2</v>
      </c>
      <c r="BD57" s="17">
        <v>1</v>
      </c>
      <c r="BE57" s="17">
        <v>-0.1</v>
      </c>
      <c r="BF57" s="17">
        <v>0.3</v>
      </c>
      <c r="BG57" s="17">
        <v>1.1000000000000001</v>
      </c>
      <c r="BH57" s="17"/>
      <c r="BI57" s="17"/>
      <c r="BJ57" s="17">
        <v>0</v>
      </c>
      <c r="BK57" s="17"/>
      <c r="BL57" s="17"/>
      <c r="BM57" s="17"/>
      <c r="BN57" s="17">
        <v>12.5</v>
      </c>
      <c r="BO57" s="17">
        <v>-42.1</v>
      </c>
      <c r="BP57" s="17"/>
      <c r="BQ57" s="17">
        <v>0</v>
      </c>
      <c r="BR57" s="17">
        <v>-63.6</v>
      </c>
      <c r="BS57" s="17"/>
      <c r="BT57" s="17"/>
      <c r="BU57" s="17"/>
      <c r="BV57" s="17"/>
      <c r="BW57" s="17"/>
      <c r="BX57" s="17"/>
      <c r="BY57" s="17"/>
      <c r="BZ57" s="17"/>
      <c r="CA57" s="17">
        <v>-0.4</v>
      </c>
      <c r="CB57" s="17">
        <v>27.2</v>
      </c>
      <c r="CC57" s="17">
        <v>20.8</v>
      </c>
      <c r="CD57" s="17">
        <v>2.9</v>
      </c>
      <c r="CE57" s="17">
        <v>4.5999999999999996</v>
      </c>
      <c r="CF57" s="17">
        <v>0.4</v>
      </c>
      <c r="CG57" s="17"/>
      <c r="CH57" s="17"/>
      <c r="CI57" s="17"/>
      <c r="CJ57" s="17">
        <v>7.7</v>
      </c>
      <c r="CK57" s="17">
        <v>11</v>
      </c>
      <c r="CL57" s="17">
        <v>-31.4</v>
      </c>
      <c r="CM57" s="17"/>
      <c r="CN57" s="17"/>
      <c r="CO57" s="17"/>
      <c r="CP57" s="17"/>
      <c r="CQ57" s="17"/>
      <c r="CR57" s="17">
        <v>-21.31</v>
      </c>
      <c r="CS57" s="17">
        <v>-19.13</v>
      </c>
      <c r="CT57" s="17"/>
      <c r="CU57" s="17">
        <v>0</v>
      </c>
      <c r="CV57" s="17">
        <v>0</v>
      </c>
      <c r="CW57" s="17"/>
      <c r="CX57" s="17"/>
      <c r="CY57" s="17"/>
      <c r="CZ57" s="17">
        <v>1.4</v>
      </c>
      <c r="DA57" s="17">
        <v>0</v>
      </c>
      <c r="DB57" s="17">
        <v>-1</v>
      </c>
      <c r="DC57" s="17"/>
      <c r="DD57" s="17">
        <v>0.2</v>
      </c>
      <c r="DE57" s="17">
        <v>1.1000000000000001</v>
      </c>
      <c r="DF57" s="17">
        <v>2.4</v>
      </c>
      <c r="DG57" s="17">
        <v>-1.1000000000000001</v>
      </c>
      <c r="DH57" s="17">
        <v>1.3</v>
      </c>
      <c r="DI57" s="17">
        <v>0.6</v>
      </c>
      <c r="DJ57" s="17">
        <v>0</v>
      </c>
      <c r="DK57" s="17">
        <v>0</v>
      </c>
      <c r="DL57" s="17">
        <v>0</v>
      </c>
      <c r="DM57" s="17">
        <v>0</v>
      </c>
      <c r="DN57" s="17">
        <v>0</v>
      </c>
      <c r="DO57" s="17">
        <v>1.8</v>
      </c>
      <c r="DP57" s="17">
        <v>0.5</v>
      </c>
      <c r="DQ57" s="17">
        <v>0.76</v>
      </c>
      <c r="DR57" s="17"/>
      <c r="DS57" s="17">
        <v>0</v>
      </c>
      <c r="DT57" s="17">
        <v>0</v>
      </c>
      <c r="DU57" s="17">
        <v>0.3</v>
      </c>
      <c r="DV57" s="17">
        <v>1.1000000000000001</v>
      </c>
      <c r="DW57" s="17"/>
      <c r="DX57" s="17">
        <v>-4.5</v>
      </c>
      <c r="DY57" s="17">
        <v>0.7</v>
      </c>
      <c r="DZ57" s="17">
        <v>2.6</v>
      </c>
      <c r="EA57" s="17">
        <v>2.2999999999999998</v>
      </c>
      <c r="EB57" s="17">
        <v>1.3</v>
      </c>
      <c r="EC57" s="17">
        <v>0.8</v>
      </c>
      <c r="ED57" s="17">
        <v>4</v>
      </c>
      <c r="EE57" s="17">
        <v>0</v>
      </c>
      <c r="EF57" s="17">
        <v>-3.1</v>
      </c>
      <c r="EG57" s="17">
        <v>-2.9</v>
      </c>
      <c r="EH57" s="17">
        <v>0</v>
      </c>
      <c r="EI57" s="17">
        <v>0.2</v>
      </c>
      <c r="EJ57" s="17">
        <v>2.6</v>
      </c>
      <c r="EK57" s="17">
        <v>-0.1</v>
      </c>
      <c r="EL57" s="17">
        <v>1.7</v>
      </c>
      <c r="EM57" s="17">
        <v>0.2</v>
      </c>
      <c r="EN57" s="17">
        <v>0.2</v>
      </c>
      <c r="EO57" s="17">
        <v>0.2</v>
      </c>
      <c r="EP57" s="17"/>
      <c r="EQ57" s="17">
        <v>0</v>
      </c>
      <c r="ER57" s="17">
        <v>0</v>
      </c>
      <c r="ES57" s="17">
        <v>0</v>
      </c>
      <c r="ET57" s="17">
        <v>-0.2</v>
      </c>
      <c r="EU57" s="17">
        <v>9.6</v>
      </c>
      <c r="EV57" s="17">
        <v>4.2</v>
      </c>
      <c r="EW57" s="17">
        <v>0</v>
      </c>
      <c r="EX57" s="17">
        <v>0</v>
      </c>
      <c r="EY57" s="17">
        <v>0.2</v>
      </c>
      <c r="EZ57" s="17">
        <v>1.6</v>
      </c>
      <c r="FA57" s="17"/>
      <c r="FB57" s="17">
        <v>7.7</v>
      </c>
      <c r="FC57" s="17">
        <v>7.7</v>
      </c>
      <c r="FD57" s="17">
        <v>1.1000000000000001</v>
      </c>
      <c r="FE57" s="17">
        <v>2.2999999999999998</v>
      </c>
      <c r="FF57" s="17">
        <v>0.5</v>
      </c>
      <c r="FG57" s="17"/>
      <c r="FH57" s="17"/>
      <c r="FI57" s="17">
        <v>146.32</v>
      </c>
      <c r="FJ57" s="15"/>
      <c r="FK57" s="17"/>
      <c r="FL57" s="17">
        <v>-0.14000000000000001</v>
      </c>
      <c r="FM57" s="17"/>
      <c r="FN57" s="17">
        <v>1.8</v>
      </c>
      <c r="FO57" s="17"/>
      <c r="FP57" s="17">
        <v>2.7546599999999999</v>
      </c>
      <c r="FQ57" s="17">
        <v>0.8</v>
      </c>
      <c r="FR57" s="17">
        <v>1.4</v>
      </c>
      <c r="FS57" s="17">
        <v>6.6146599999999998</v>
      </c>
    </row>
    <row r="58" spans="1:175" ht="24" customHeight="1" x14ac:dyDescent="0.35">
      <c r="A58" s="18" t="s">
        <v>830</v>
      </c>
      <c r="B58" s="18" t="s">
        <v>62</v>
      </c>
      <c r="C58" s="19"/>
      <c r="D58" s="19"/>
      <c r="E58" s="19">
        <v>51.8</v>
      </c>
      <c r="F58" s="19">
        <v>16.3</v>
      </c>
      <c r="G58" s="19"/>
      <c r="H58" s="19"/>
      <c r="I58" s="19">
        <v>-9.1</v>
      </c>
      <c r="J58" s="19">
        <v>8.9</v>
      </c>
      <c r="K58" s="19"/>
      <c r="L58" s="19"/>
      <c r="M58" s="19">
        <v>-32.799999999999997</v>
      </c>
      <c r="N58" s="19">
        <v>-52</v>
      </c>
      <c r="O58" s="19">
        <v>-23.3</v>
      </c>
      <c r="P58" s="19">
        <v>12.7</v>
      </c>
      <c r="Q58" s="19">
        <v>-16.600000000000001</v>
      </c>
      <c r="R58" s="19">
        <v>-5.6</v>
      </c>
      <c r="S58" s="19">
        <v>40.6</v>
      </c>
      <c r="T58" s="19"/>
      <c r="U58" s="19"/>
      <c r="V58" s="19"/>
      <c r="W58" s="19"/>
      <c r="X58" s="19"/>
      <c r="Y58" s="19">
        <v>2.8</v>
      </c>
      <c r="Z58" s="19">
        <v>0.1</v>
      </c>
      <c r="AA58" s="19">
        <v>0</v>
      </c>
      <c r="AB58" s="19">
        <v>-3.4</v>
      </c>
      <c r="AC58" s="19">
        <v>2.8</v>
      </c>
      <c r="AD58" s="19">
        <v>8.6</v>
      </c>
      <c r="AE58" s="19">
        <v>1.6</v>
      </c>
      <c r="AF58" s="19"/>
      <c r="AG58" s="19"/>
      <c r="AH58" s="19"/>
      <c r="AI58" s="19">
        <v>10.6</v>
      </c>
      <c r="AJ58" s="19">
        <v>4.7</v>
      </c>
      <c r="AK58" s="19"/>
      <c r="AL58" s="19"/>
      <c r="AM58" s="19"/>
      <c r="AN58" s="19">
        <v>-1.6</v>
      </c>
      <c r="AO58" s="19">
        <v>0.6</v>
      </c>
      <c r="AP58" s="19">
        <v>7.9</v>
      </c>
      <c r="AQ58" s="19">
        <v>5.3</v>
      </c>
      <c r="AR58" s="19">
        <v>0</v>
      </c>
      <c r="AS58" s="19">
        <v>0.9</v>
      </c>
      <c r="AT58" s="19">
        <v>2.7</v>
      </c>
      <c r="AU58" s="19">
        <v>1.1000000000000001</v>
      </c>
      <c r="AV58" s="19"/>
      <c r="AW58" s="19"/>
      <c r="AX58" s="19"/>
      <c r="AY58" s="19">
        <v>5</v>
      </c>
      <c r="AZ58" s="19">
        <v>0</v>
      </c>
      <c r="BA58" s="19">
        <v>0.2</v>
      </c>
      <c r="BB58" s="19">
        <v>-1</v>
      </c>
      <c r="BC58" s="19">
        <v>-3.4</v>
      </c>
      <c r="BD58" s="19">
        <v>1</v>
      </c>
      <c r="BE58" s="19">
        <v>-0.1</v>
      </c>
      <c r="BF58" s="19">
        <v>1</v>
      </c>
      <c r="BG58" s="19">
        <v>2.2000000000000002</v>
      </c>
      <c r="BH58" s="19"/>
      <c r="BI58" s="19"/>
      <c r="BJ58" s="19">
        <v>0</v>
      </c>
      <c r="BK58" s="19"/>
      <c r="BL58" s="19"/>
      <c r="BM58" s="19"/>
      <c r="BN58" s="19">
        <v>0.3</v>
      </c>
      <c r="BO58" s="19">
        <v>-46.2</v>
      </c>
      <c r="BP58" s="19"/>
      <c r="BQ58" s="19">
        <v>0</v>
      </c>
      <c r="BR58" s="19">
        <v>-68.400000000000006</v>
      </c>
      <c r="BS58" s="19"/>
      <c r="BT58" s="19"/>
      <c r="BU58" s="19"/>
      <c r="BV58" s="19"/>
      <c r="BW58" s="19"/>
      <c r="BX58" s="19"/>
      <c r="BY58" s="19"/>
      <c r="BZ58" s="19"/>
      <c r="CA58" s="19">
        <v>-0.4</v>
      </c>
      <c r="CB58" s="19">
        <v>26.6</v>
      </c>
      <c r="CC58" s="19">
        <v>22.5</v>
      </c>
      <c r="CD58" s="19">
        <v>2.9</v>
      </c>
      <c r="CE58" s="19">
        <v>4.5999999999999996</v>
      </c>
      <c r="CF58" s="19">
        <v>0.3</v>
      </c>
      <c r="CG58" s="19"/>
      <c r="CH58" s="19"/>
      <c r="CI58" s="19"/>
      <c r="CJ58" s="19">
        <v>1</v>
      </c>
      <c r="CK58" s="19">
        <v>3.9</v>
      </c>
      <c r="CL58" s="19">
        <v>-41.6</v>
      </c>
      <c r="CM58" s="19"/>
      <c r="CN58" s="19"/>
      <c r="CO58" s="19"/>
      <c r="CP58" s="19"/>
      <c r="CQ58" s="19"/>
      <c r="CR58" s="19">
        <v>-29.58</v>
      </c>
      <c r="CS58" s="19">
        <v>-23.05</v>
      </c>
      <c r="CT58" s="19"/>
      <c r="CU58" s="19">
        <v>0</v>
      </c>
      <c r="CV58" s="19">
        <v>0</v>
      </c>
      <c r="CW58" s="19"/>
      <c r="CX58" s="19"/>
      <c r="CY58" s="19"/>
      <c r="CZ58" s="19">
        <v>1.5</v>
      </c>
      <c r="DA58" s="19">
        <v>0</v>
      </c>
      <c r="DB58" s="19">
        <v>-0.9</v>
      </c>
      <c r="DC58" s="19"/>
      <c r="DD58" s="19">
        <v>0</v>
      </c>
      <c r="DE58" s="19">
        <v>1</v>
      </c>
      <c r="DF58" s="19">
        <v>2.2999999999999998</v>
      </c>
      <c r="DG58" s="19">
        <v>-1.3</v>
      </c>
      <c r="DH58" s="19">
        <v>1.3</v>
      </c>
      <c r="DI58" s="19">
        <v>0.6</v>
      </c>
      <c r="DJ58" s="19">
        <v>0</v>
      </c>
      <c r="DK58" s="19">
        <v>0</v>
      </c>
      <c r="DL58" s="19">
        <v>0</v>
      </c>
      <c r="DM58" s="19">
        <v>0</v>
      </c>
      <c r="DN58" s="19">
        <v>0</v>
      </c>
      <c r="DO58" s="19">
        <v>1.8</v>
      </c>
      <c r="DP58" s="19">
        <v>0.5</v>
      </c>
      <c r="DQ58" s="19">
        <v>0.76</v>
      </c>
      <c r="DR58" s="19"/>
      <c r="DS58" s="19">
        <v>0</v>
      </c>
      <c r="DT58" s="19">
        <v>0.1</v>
      </c>
      <c r="DU58" s="19">
        <v>0.4</v>
      </c>
      <c r="DV58" s="19">
        <v>0.2</v>
      </c>
      <c r="DW58" s="19"/>
      <c r="DX58" s="19">
        <v>-4.5</v>
      </c>
      <c r="DY58" s="19">
        <v>0.5</v>
      </c>
      <c r="DZ58" s="19">
        <v>2.7</v>
      </c>
      <c r="EA58" s="19">
        <v>2.2999999999999998</v>
      </c>
      <c r="EB58" s="19">
        <v>1.1000000000000001</v>
      </c>
      <c r="EC58" s="19">
        <v>0.8</v>
      </c>
      <c r="ED58" s="19">
        <v>4</v>
      </c>
      <c r="EE58" s="19">
        <v>0</v>
      </c>
      <c r="EF58" s="19">
        <v>-3.8</v>
      </c>
      <c r="EG58" s="19">
        <v>-5</v>
      </c>
      <c r="EH58" s="19">
        <v>0</v>
      </c>
      <c r="EI58" s="19">
        <v>0</v>
      </c>
      <c r="EJ58" s="19">
        <v>2.6</v>
      </c>
      <c r="EK58" s="19">
        <v>-0.1</v>
      </c>
      <c r="EL58" s="19">
        <v>1.7</v>
      </c>
      <c r="EM58" s="19">
        <v>0.2</v>
      </c>
      <c r="EN58" s="19">
        <v>0.2</v>
      </c>
      <c r="EO58" s="19">
        <v>0.2</v>
      </c>
      <c r="EP58" s="19"/>
      <c r="EQ58" s="19">
        <v>0</v>
      </c>
      <c r="ER58" s="19">
        <v>0</v>
      </c>
      <c r="ES58" s="19">
        <v>0</v>
      </c>
      <c r="ET58" s="19">
        <v>-0.2</v>
      </c>
      <c r="EU58" s="19">
        <v>10</v>
      </c>
      <c r="EV58" s="19">
        <v>2.8</v>
      </c>
      <c r="EW58" s="19">
        <v>0</v>
      </c>
      <c r="EX58" s="19">
        <v>0</v>
      </c>
      <c r="EY58" s="19">
        <v>0.2</v>
      </c>
      <c r="EZ58" s="19">
        <v>1.4</v>
      </c>
      <c r="FA58" s="19"/>
      <c r="FB58" s="19">
        <v>8.3000000000000007</v>
      </c>
      <c r="FC58" s="19">
        <v>7.3</v>
      </c>
      <c r="FD58" s="19">
        <v>1.1000000000000001</v>
      </c>
      <c r="FE58" s="19">
        <v>2</v>
      </c>
      <c r="FF58" s="19">
        <v>2.2000000000000002</v>
      </c>
      <c r="FG58" s="19"/>
      <c r="FH58" s="19"/>
      <c r="FI58" s="19">
        <v>-60.37</v>
      </c>
      <c r="FJ58" s="15"/>
      <c r="FK58" s="19"/>
      <c r="FL58" s="19">
        <v>0.72799999999999998</v>
      </c>
      <c r="FM58" s="19"/>
      <c r="FN58" s="19">
        <v>1.7</v>
      </c>
      <c r="FO58" s="19"/>
      <c r="FP58" s="19">
        <v>2.74946</v>
      </c>
      <c r="FQ58" s="19">
        <v>0.1</v>
      </c>
      <c r="FR58" s="19">
        <v>1.6</v>
      </c>
      <c r="FS58" s="19">
        <v>6.8774600000000001</v>
      </c>
    </row>
    <row r="59" spans="1:175" ht="25" customHeight="1" x14ac:dyDescent="0.35">
      <c r="A59" s="203" t="s">
        <v>831</v>
      </c>
      <c r="B59" s="204"/>
      <c r="C59" s="20">
        <v>0</v>
      </c>
      <c r="D59" s="20">
        <v>0</v>
      </c>
      <c r="E59" s="20">
        <v>2160.85</v>
      </c>
      <c r="F59" s="20">
        <v>723.15</v>
      </c>
      <c r="G59" s="20">
        <v>0</v>
      </c>
      <c r="H59" s="20">
        <v>0</v>
      </c>
      <c r="I59" s="20">
        <v>-134.19999999999999</v>
      </c>
      <c r="J59" s="20">
        <v>666.7</v>
      </c>
      <c r="K59" s="20">
        <v>0</v>
      </c>
      <c r="L59" s="20">
        <v>0</v>
      </c>
      <c r="M59" s="20">
        <v>-9.5</v>
      </c>
      <c r="N59" s="20">
        <v>-209.35</v>
      </c>
      <c r="O59" s="20">
        <v>160.55000000000001</v>
      </c>
      <c r="P59" s="20">
        <v>292.55</v>
      </c>
      <c r="Q59" s="20">
        <v>41.45</v>
      </c>
      <c r="R59" s="20">
        <v>-328.95</v>
      </c>
      <c r="S59" s="20">
        <v>737.85</v>
      </c>
      <c r="T59" s="20">
        <v>0</v>
      </c>
      <c r="U59" s="20">
        <v>0</v>
      </c>
      <c r="V59" s="20">
        <v>0</v>
      </c>
      <c r="W59" s="20">
        <v>0</v>
      </c>
      <c r="X59" s="20">
        <v>0</v>
      </c>
      <c r="Y59" s="20">
        <v>29.15</v>
      </c>
      <c r="Z59" s="20">
        <v>10.4</v>
      </c>
      <c r="AA59" s="20">
        <v>4.8</v>
      </c>
      <c r="AB59" s="20">
        <v>-79.95</v>
      </c>
      <c r="AC59" s="20">
        <v>42</v>
      </c>
      <c r="AD59" s="20">
        <v>318.39999999999998</v>
      </c>
      <c r="AE59" s="20">
        <v>37.15</v>
      </c>
      <c r="AF59" s="20">
        <v>0</v>
      </c>
      <c r="AG59" s="20">
        <v>0</v>
      </c>
      <c r="AH59" s="20">
        <v>0</v>
      </c>
      <c r="AI59" s="20">
        <v>328.15</v>
      </c>
      <c r="AJ59" s="20">
        <v>63.4</v>
      </c>
      <c r="AK59" s="20">
        <v>0</v>
      </c>
      <c r="AL59" s="20">
        <v>0</v>
      </c>
      <c r="AM59" s="20">
        <v>0</v>
      </c>
      <c r="AN59" s="20">
        <v>-23.1</v>
      </c>
      <c r="AO59" s="20">
        <v>899.85</v>
      </c>
      <c r="AP59" s="20">
        <v>178.7</v>
      </c>
      <c r="AQ59" s="20">
        <v>280.39999999999998</v>
      </c>
      <c r="AR59" s="20">
        <v>24.45</v>
      </c>
      <c r="AS59" s="20">
        <v>-0.9</v>
      </c>
      <c r="AT59" s="20">
        <v>64.8</v>
      </c>
      <c r="AU59" s="20">
        <v>20.95</v>
      </c>
      <c r="AV59" s="20">
        <v>0</v>
      </c>
      <c r="AW59" s="20">
        <v>0</v>
      </c>
      <c r="AX59" s="20">
        <v>0</v>
      </c>
      <c r="AY59" s="20">
        <v>132.9</v>
      </c>
      <c r="AZ59" s="20">
        <v>-27.65</v>
      </c>
      <c r="BA59" s="20">
        <v>3.15</v>
      </c>
      <c r="BB59" s="20">
        <v>27.8</v>
      </c>
      <c r="BC59" s="20">
        <v>-53.85</v>
      </c>
      <c r="BD59" s="20">
        <v>23.95</v>
      </c>
      <c r="BE59" s="20">
        <v>-1.1000000000000001</v>
      </c>
      <c r="BF59" s="20">
        <v>-104.55</v>
      </c>
      <c r="BG59" s="20">
        <v>41.85</v>
      </c>
      <c r="BH59" s="20">
        <v>0</v>
      </c>
      <c r="BI59" s="20">
        <v>0</v>
      </c>
      <c r="BJ59" s="20">
        <v>-3.6</v>
      </c>
      <c r="BK59" s="20">
        <v>0</v>
      </c>
      <c r="BL59" s="20">
        <v>0</v>
      </c>
      <c r="BM59" s="20">
        <v>0</v>
      </c>
      <c r="BN59" s="20">
        <v>217</v>
      </c>
      <c r="BO59" s="20">
        <v>-728.4</v>
      </c>
      <c r="BP59" s="20">
        <v>0</v>
      </c>
      <c r="BQ59" s="20">
        <v>-7.65</v>
      </c>
      <c r="BR59" s="20">
        <v>-351.35</v>
      </c>
      <c r="BS59" s="20">
        <v>0</v>
      </c>
      <c r="BT59" s="20">
        <v>0</v>
      </c>
      <c r="BU59" s="20">
        <v>0</v>
      </c>
      <c r="BV59" s="20">
        <v>0</v>
      </c>
      <c r="BW59" s="20">
        <v>0</v>
      </c>
      <c r="BX59" s="20">
        <v>0</v>
      </c>
      <c r="BY59" s="20">
        <v>0</v>
      </c>
      <c r="BZ59" s="20">
        <v>0</v>
      </c>
      <c r="CA59" s="20">
        <v>-9.4</v>
      </c>
      <c r="CB59" s="20">
        <v>1117.6500000000001</v>
      </c>
      <c r="CC59" s="20">
        <v>793.1</v>
      </c>
      <c r="CD59" s="20">
        <v>209.8</v>
      </c>
      <c r="CE59" s="20">
        <v>177.95</v>
      </c>
      <c r="CF59" s="20">
        <v>31</v>
      </c>
      <c r="CG59" s="20">
        <v>0</v>
      </c>
      <c r="CH59" s="20">
        <v>0</v>
      </c>
      <c r="CI59" s="20">
        <v>0</v>
      </c>
      <c r="CJ59" s="20">
        <v>753.4</v>
      </c>
      <c r="CK59" s="20">
        <v>844.25</v>
      </c>
      <c r="CL59" s="20">
        <v>-158.80000000000001</v>
      </c>
      <c r="CM59" s="20">
        <v>0</v>
      </c>
      <c r="CN59" s="20">
        <v>0</v>
      </c>
      <c r="CO59" s="20">
        <v>0</v>
      </c>
      <c r="CP59" s="20">
        <v>0</v>
      </c>
      <c r="CQ59" s="20">
        <v>0</v>
      </c>
      <c r="CR59" s="20">
        <v>-59.865000000000002</v>
      </c>
      <c r="CS59" s="20">
        <v>-73.605000000000004</v>
      </c>
      <c r="CT59" s="20">
        <v>0</v>
      </c>
      <c r="CU59" s="20">
        <v>-31.05</v>
      </c>
      <c r="CV59" s="20">
        <v>66.349999999999994</v>
      </c>
      <c r="CW59" s="20">
        <v>0</v>
      </c>
      <c r="CX59" s="20">
        <v>0</v>
      </c>
      <c r="CY59" s="20">
        <v>0</v>
      </c>
      <c r="CZ59" s="20">
        <v>35.4</v>
      </c>
      <c r="DA59" s="20">
        <v>-0.5</v>
      </c>
      <c r="DB59" s="20">
        <v>-23.65</v>
      </c>
      <c r="DC59" s="20">
        <v>0</v>
      </c>
      <c r="DD59" s="20">
        <v>-1.7</v>
      </c>
      <c r="DE59" s="20">
        <v>30.85</v>
      </c>
      <c r="DF59" s="20">
        <v>43.95</v>
      </c>
      <c r="DG59" s="20">
        <v>-19.649999999999999</v>
      </c>
      <c r="DH59" s="20">
        <v>31.25</v>
      </c>
      <c r="DI59" s="20">
        <v>14.55</v>
      </c>
      <c r="DJ59" s="20">
        <v>0.25</v>
      </c>
      <c r="DK59" s="20">
        <v>-6.1</v>
      </c>
      <c r="DL59" s="20">
        <v>-14.6</v>
      </c>
      <c r="DM59" s="20">
        <v>74.150000000000006</v>
      </c>
      <c r="DN59" s="20">
        <v>114.4</v>
      </c>
      <c r="DO59" s="20">
        <v>39.549999999999997</v>
      </c>
      <c r="DP59" s="20">
        <v>12</v>
      </c>
      <c r="DQ59" s="20">
        <v>17.524999999999999</v>
      </c>
      <c r="DR59" s="20">
        <v>0</v>
      </c>
      <c r="DS59" s="20">
        <v>-17.850000000000001</v>
      </c>
      <c r="DT59" s="20">
        <v>1.25</v>
      </c>
      <c r="DU59" s="20">
        <v>5.05</v>
      </c>
      <c r="DV59" s="20">
        <v>23.2</v>
      </c>
      <c r="DW59" s="20">
        <v>0</v>
      </c>
      <c r="DX59" s="20">
        <v>-103.5</v>
      </c>
      <c r="DY59" s="20">
        <v>16.899999999999999</v>
      </c>
      <c r="DZ59" s="20">
        <v>68.150000000000006</v>
      </c>
      <c r="EA59" s="20">
        <v>63</v>
      </c>
      <c r="EB59" s="20">
        <v>32.5</v>
      </c>
      <c r="EC59" s="20">
        <v>19.2</v>
      </c>
      <c r="ED59" s="20">
        <v>95.25</v>
      </c>
      <c r="EE59" s="20">
        <v>25.65</v>
      </c>
      <c r="EF59" s="20">
        <v>-104.1</v>
      </c>
      <c r="EG59" s="20">
        <v>-113</v>
      </c>
      <c r="EH59" s="20">
        <v>1</v>
      </c>
      <c r="EI59" s="20">
        <v>0.6</v>
      </c>
      <c r="EJ59" s="20">
        <v>56.6</v>
      </c>
      <c r="EK59" s="20">
        <v>-2.1</v>
      </c>
      <c r="EL59" s="20">
        <v>43.75</v>
      </c>
      <c r="EM59" s="20">
        <v>4.8</v>
      </c>
      <c r="EN59" s="20">
        <v>4.8</v>
      </c>
      <c r="EO59" s="20">
        <v>4.8</v>
      </c>
      <c r="EP59" s="20">
        <v>0</v>
      </c>
      <c r="EQ59" s="20">
        <v>39.950000000000003</v>
      </c>
      <c r="ER59" s="20">
        <v>17.7</v>
      </c>
      <c r="ES59" s="20">
        <v>147.05000000000001</v>
      </c>
      <c r="ET59" s="20">
        <v>-4.8</v>
      </c>
      <c r="EU59" s="20">
        <v>241.95</v>
      </c>
      <c r="EV59" s="20">
        <v>136.19999999999999</v>
      </c>
      <c r="EW59" s="20">
        <v>93.7</v>
      </c>
      <c r="EX59" s="20">
        <v>15.75</v>
      </c>
      <c r="EY59" s="20">
        <v>13.25</v>
      </c>
      <c r="EZ59" s="20">
        <v>40.6</v>
      </c>
      <c r="FA59" s="20">
        <v>0</v>
      </c>
      <c r="FB59" s="20">
        <v>174.25</v>
      </c>
      <c r="FC59" s="20">
        <v>172.2</v>
      </c>
      <c r="FD59" s="20">
        <v>26.2</v>
      </c>
      <c r="FE59" s="20">
        <v>40.35</v>
      </c>
      <c r="FF59" s="20">
        <v>60.35</v>
      </c>
      <c r="FG59" s="20">
        <v>0</v>
      </c>
      <c r="FH59" s="20">
        <v>0</v>
      </c>
      <c r="FI59" s="20">
        <v>10817.355</v>
      </c>
      <c r="FJ59" s="21"/>
      <c r="FK59" s="20">
        <v>0</v>
      </c>
      <c r="FL59" s="20">
        <v>-5.6910999999999996</v>
      </c>
      <c r="FM59" s="20">
        <v>0</v>
      </c>
      <c r="FN59" s="20">
        <v>42.55</v>
      </c>
      <c r="FO59" s="20">
        <v>0</v>
      </c>
      <c r="FP59" s="20">
        <v>39.083190000000002</v>
      </c>
      <c r="FQ59" s="20">
        <v>8.85</v>
      </c>
      <c r="FR59" s="20">
        <v>49.9</v>
      </c>
      <c r="FS59" s="20">
        <v>134.69209000000001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834</v>
      </c>
      <c r="C5" s="1"/>
      <c r="D5" s="1"/>
      <c r="E5" s="1"/>
      <c r="F5" s="1"/>
      <c r="G5" s="1"/>
      <c r="H5" s="1"/>
    </row>
    <row r="6" spans="1:8" ht="23" customHeight="1" x14ac:dyDescent="0.35">
      <c r="A6" s="1"/>
      <c r="B6" s="205" t="s">
        <v>835</v>
      </c>
      <c r="C6" s="205" t="s">
        <v>836</v>
      </c>
      <c r="D6" s="205"/>
      <c r="E6" s="205" t="s">
        <v>837</v>
      </c>
      <c r="F6" s="205"/>
      <c r="G6" s="205"/>
      <c r="H6" s="205" t="s">
        <v>838</v>
      </c>
    </row>
    <row r="7" spans="1:8" ht="31" customHeight="1" x14ac:dyDescent="0.35">
      <c r="A7" s="1"/>
      <c r="B7" s="205"/>
      <c r="C7" s="24" t="s">
        <v>839</v>
      </c>
      <c r="D7" s="24" t="s">
        <v>840</v>
      </c>
      <c r="E7" s="24" t="s">
        <v>561</v>
      </c>
      <c r="F7" s="24" t="s">
        <v>560</v>
      </c>
      <c r="G7" s="24" t="s">
        <v>562</v>
      </c>
      <c r="H7" s="24" t="s">
        <v>841</v>
      </c>
    </row>
    <row r="8" spans="1:8" ht="11" customHeight="1" x14ac:dyDescent="0.35">
      <c r="A8" s="1"/>
      <c r="B8" s="25" t="s">
        <v>783</v>
      </c>
      <c r="C8" s="26">
        <v>0</v>
      </c>
      <c r="D8" s="26">
        <v>6478.8</v>
      </c>
      <c r="E8" s="27">
        <v>917.23800000000006</v>
      </c>
      <c r="F8" s="27">
        <v>3758.5825</v>
      </c>
      <c r="G8" s="27">
        <v>1802.9794999999999</v>
      </c>
      <c r="H8" s="27">
        <v>236.5033</v>
      </c>
    </row>
    <row r="9" spans="1:8" ht="11" customHeight="1" x14ac:dyDescent="0.35">
      <c r="A9" s="1"/>
      <c r="B9" s="25" t="s">
        <v>784</v>
      </c>
      <c r="C9" s="26">
        <v>0</v>
      </c>
      <c r="D9" s="26">
        <v>6253.7</v>
      </c>
      <c r="E9" s="27">
        <v>906.38869999999997</v>
      </c>
      <c r="F9" s="27">
        <v>3562.7525000000001</v>
      </c>
      <c r="G9" s="27">
        <v>1784.5588</v>
      </c>
      <c r="H9" s="27">
        <v>260.10489999999999</v>
      </c>
    </row>
    <row r="10" spans="1:8" ht="11" customHeight="1" x14ac:dyDescent="0.35">
      <c r="A10" s="1"/>
      <c r="B10" s="25" t="s">
        <v>785</v>
      </c>
      <c r="C10" s="26">
        <v>0</v>
      </c>
      <c r="D10" s="26">
        <v>6254.2</v>
      </c>
      <c r="E10" s="27">
        <v>880.91639999999995</v>
      </c>
      <c r="F10" s="27">
        <v>3594.9747000000002</v>
      </c>
      <c r="G10" s="27">
        <v>1778.3089</v>
      </c>
      <c r="H10" s="27">
        <v>254.56360000000001</v>
      </c>
    </row>
    <row r="11" spans="1:8" ht="11" customHeight="1" x14ac:dyDescent="0.35">
      <c r="A11" s="1"/>
      <c r="B11" s="25" t="s">
        <v>786</v>
      </c>
      <c r="C11" s="26">
        <v>0</v>
      </c>
      <c r="D11" s="26">
        <v>6098.3</v>
      </c>
      <c r="E11" s="27">
        <v>848.73630000000003</v>
      </c>
      <c r="F11" s="27">
        <v>3500.5409</v>
      </c>
      <c r="G11" s="27">
        <v>1749.0228</v>
      </c>
      <c r="H11" s="27">
        <v>239.5575</v>
      </c>
    </row>
    <row r="12" spans="1:8" ht="11" customHeight="1" x14ac:dyDescent="0.35">
      <c r="A12" s="1"/>
      <c r="B12" s="25" t="s">
        <v>787</v>
      </c>
      <c r="C12" s="26">
        <v>0</v>
      </c>
      <c r="D12" s="26">
        <v>6147.4</v>
      </c>
      <c r="E12" s="27">
        <v>870.82470000000001</v>
      </c>
      <c r="F12" s="27">
        <v>3515.74</v>
      </c>
      <c r="G12" s="27">
        <v>1760.8353</v>
      </c>
      <c r="H12" s="27">
        <v>229.89760000000001</v>
      </c>
    </row>
    <row r="13" spans="1:8" ht="11" customHeight="1" x14ac:dyDescent="0.35">
      <c r="A13" s="1"/>
      <c r="B13" s="25" t="s">
        <v>788</v>
      </c>
      <c r="C13" s="26">
        <v>0</v>
      </c>
      <c r="D13" s="26">
        <v>6107.1</v>
      </c>
      <c r="E13" s="27">
        <v>871.70270000000005</v>
      </c>
      <c r="F13" s="27">
        <v>3473.9872999999998</v>
      </c>
      <c r="G13" s="27">
        <v>1761.41</v>
      </c>
      <c r="H13" s="27">
        <v>229.50919999999999</v>
      </c>
    </row>
    <row r="14" spans="1:8" ht="11" customHeight="1" x14ac:dyDescent="0.35">
      <c r="A14" s="1"/>
      <c r="B14" s="25" t="s">
        <v>789</v>
      </c>
      <c r="C14" s="26">
        <v>0</v>
      </c>
      <c r="D14" s="26">
        <v>6060.4</v>
      </c>
      <c r="E14" s="27">
        <v>843.39179999999999</v>
      </c>
      <c r="F14" s="27">
        <v>3456.3993</v>
      </c>
      <c r="G14" s="27">
        <v>1760.6088999999999</v>
      </c>
      <c r="H14" s="27">
        <v>226.6807</v>
      </c>
    </row>
    <row r="15" spans="1:8" ht="11" customHeight="1" x14ac:dyDescent="0.35">
      <c r="A15" s="1"/>
      <c r="B15" s="25" t="s">
        <v>790</v>
      </c>
      <c r="C15" s="26">
        <v>0</v>
      </c>
      <c r="D15" s="26">
        <v>6117.2</v>
      </c>
      <c r="E15" s="27">
        <v>868.18169999999998</v>
      </c>
      <c r="F15" s="27">
        <v>3490.2004999999999</v>
      </c>
      <c r="G15" s="27">
        <v>1758.8178</v>
      </c>
      <c r="H15" s="27">
        <v>232.13220000000001</v>
      </c>
    </row>
    <row r="16" spans="1:8" ht="11" customHeight="1" x14ac:dyDescent="0.35">
      <c r="A16" s="1"/>
      <c r="B16" s="25" t="s">
        <v>791</v>
      </c>
      <c r="C16" s="26">
        <v>0</v>
      </c>
      <c r="D16" s="26">
        <v>6198.81</v>
      </c>
      <c r="E16" s="27">
        <v>880.01520000000005</v>
      </c>
      <c r="F16" s="27">
        <v>3537.9697999999999</v>
      </c>
      <c r="G16" s="27">
        <v>1780.825</v>
      </c>
      <c r="H16" s="27">
        <v>224.529</v>
      </c>
    </row>
    <row r="17" spans="1:8" ht="11" customHeight="1" x14ac:dyDescent="0.35">
      <c r="A17" s="1"/>
      <c r="B17" s="25" t="s">
        <v>792</v>
      </c>
      <c r="C17" s="26">
        <v>0</v>
      </c>
      <c r="D17" s="26">
        <v>6220.45</v>
      </c>
      <c r="E17" s="27">
        <v>850.52949999999998</v>
      </c>
      <c r="F17" s="27">
        <v>3573.6035999999999</v>
      </c>
      <c r="G17" s="27">
        <v>1796.3169</v>
      </c>
      <c r="H17" s="27">
        <v>218.364</v>
      </c>
    </row>
    <row r="18" spans="1:8" ht="11" customHeight="1" x14ac:dyDescent="0.35">
      <c r="A18" s="1"/>
      <c r="B18" s="25" t="s">
        <v>793</v>
      </c>
      <c r="C18" s="26">
        <v>0</v>
      </c>
      <c r="D18" s="26">
        <v>6267.53</v>
      </c>
      <c r="E18" s="27">
        <v>879.8768</v>
      </c>
      <c r="F18" s="27">
        <v>3576.0648000000001</v>
      </c>
      <c r="G18" s="27">
        <v>1811.5884000000001</v>
      </c>
      <c r="H18" s="27">
        <v>206.0343</v>
      </c>
    </row>
    <row r="19" spans="1:8" ht="11" customHeight="1" x14ac:dyDescent="0.35">
      <c r="A19" s="1"/>
      <c r="B19" s="25" t="s">
        <v>794</v>
      </c>
      <c r="C19" s="26">
        <v>0</v>
      </c>
      <c r="D19" s="26">
        <v>6590.26</v>
      </c>
      <c r="E19" s="27">
        <v>831.79044999999996</v>
      </c>
      <c r="F19" s="27">
        <v>3968.1930499999999</v>
      </c>
      <c r="G19" s="27">
        <v>1790.2764999999999</v>
      </c>
      <c r="H19" s="27">
        <v>156.31989999999999</v>
      </c>
    </row>
    <row r="20" spans="1:8" ht="11" customHeight="1" x14ac:dyDescent="0.35">
      <c r="A20" s="1"/>
      <c r="B20" s="25" t="s">
        <v>795</v>
      </c>
      <c r="C20" s="26">
        <v>0</v>
      </c>
      <c r="D20" s="26">
        <v>6591.95</v>
      </c>
      <c r="E20" s="27">
        <v>1016.5946</v>
      </c>
      <c r="F20" s="27">
        <v>3756.8708000000001</v>
      </c>
      <c r="G20" s="27">
        <v>1818.4846</v>
      </c>
      <c r="H20" s="27">
        <v>177.62549999999999</v>
      </c>
    </row>
    <row r="21" spans="1:8" ht="11" customHeight="1" x14ac:dyDescent="0.35">
      <c r="A21" s="1"/>
      <c r="B21" s="25" t="s">
        <v>796</v>
      </c>
      <c r="C21" s="26">
        <v>0</v>
      </c>
      <c r="D21" s="26">
        <v>6606.05</v>
      </c>
      <c r="E21" s="27">
        <v>973.39919999999995</v>
      </c>
      <c r="F21" s="27">
        <v>3860.0063</v>
      </c>
      <c r="G21" s="27">
        <v>1772.6445000000001</v>
      </c>
      <c r="H21" s="27">
        <v>216.26740000000001</v>
      </c>
    </row>
    <row r="22" spans="1:8" ht="11" customHeight="1" x14ac:dyDescent="0.35">
      <c r="A22" s="1"/>
      <c r="B22" s="25" t="s">
        <v>797</v>
      </c>
      <c r="C22" s="26">
        <v>0</v>
      </c>
      <c r="D22" s="26">
        <v>6804.28</v>
      </c>
      <c r="E22" s="27">
        <v>1023.0526</v>
      </c>
      <c r="F22" s="27">
        <v>4045.0201999999999</v>
      </c>
      <c r="G22" s="27">
        <v>1736.2072000000001</v>
      </c>
      <c r="H22" s="27">
        <v>221.0908</v>
      </c>
    </row>
    <row r="23" spans="1:8" ht="11" customHeight="1" x14ac:dyDescent="0.35">
      <c r="A23" s="1"/>
      <c r="B23" s="25" t="s">
        <v>798</v>
      </c>
      <c r="C23" s="26">
        <v>0</v>
      </c>
      <c r="D23" s="26">
        <v>6876.71</v>
      </c>
      <c r="E23" s="27">
        <v>993.17250000000001</v>
      </c>
      <c r="F23" s="27">
        <v>4177.0428000000002</v>
      </c>
      <c r="G23" s="27">
        <v>1706.4947</v>
      </c>
      <c r="H23" s="27">
        <v>225.97040000000001</v>
      </c>
    </row>
    <row r="24" spans="1:8" ht="11" customHeight="1" x14ac:dyDescent="0.35">
      <c r="A24" s="1"/>
      <c r="B24" s="25" t="s">
        <v>799</v>
      </c>
      <c r="C24" s="26">
        <v>0</v>
      </c>
      <c r="D24" s="26">
        <v>7119.83</v>
      </c>
      <c r="E24" s="27">
        <v>1030.6106</v>
      </c>
      <c r="F24" s="27">
        <v>4404.0617000000002</v>
      </c>
      <c r="G24" s="27">
        <v>1685.1577</v>
      </c>
      <c r="H24" s="27">
        <v>221.8038</v>
      </c>
    </row>
    <row r="25" spans="1:8" ht="11" customHeight="1" x14ac:dyDescent="0.35">
      <c r="A25" s="1"/>
      <c r="B25" s="25" t="s">
        <v>800</v>
      </c>
      <c r="C25" s="26">
        <v>0</v>
      </c>
      <c r="D25" s="26">
        <v>7323.41</v>
      </c>
      <c r="E25" s="27">
        <v>1122.6023</v>
      </c>
      <c r="F25" s="27">
        <v>4545.1126999999997</v>
      </c>
      <c r="G25" s="27">
        <v>1655.6949999999999</v>
      </c>
      <c r="H25" s="27">
        <v>209.375</v>
      </c>
    </row>
    <row r="26" spans="1:8" ht="11" customHeight="1" x14ac:dyDescent="0.35">
      <c r="A26" s="1"/>
      <c r="B26" s="25" t="s">
        <v>801</v>
      </c>
      <c r="C26" s="26">
        <v>0</v>
      </c>
      <c r="D26" s="26">
        <v>7400.64</v>
      </c>
      <c r="E26" s="27">
        <v>1099.1857</v>
      </c>
      <c r="F26" s="27">
        <v>4622.8038999999999</v>
      </c>
      <c r="G26" s="27">
        <v>1678.6504</v>
      </c>
      <c r="H26" s="27">
        <v>213.56899999999999</v>
      </c>
    </row>
    <row r="27" spans="1:8" ht="11" customHeight="1" x14ac:dyDescent="0.35">
      <c r="A27" s="1"/>
      <c r="B27" s="25" t="s">
        <v>802</v>
      </c>
      <c r="C27" s="26">
        <v>0</v>
      </c>
      <c r="D27" s="26">
        <v>7609.83</v>
      </c>
      <c r="E27" s="27">
        <v>1149.8696</v>
      </c>
      <c r="F27" s="27">
        <v>4707.3404</v>
      </c>
      <c r="G27" s="27">
        <v>1752.62</v>
      </c>
      <c r="H27" s="27">
        <v>217.58930000000001</v>
      </c>
    </row>
    <row r="28" spans="1:8" ht="11" customHeight="1" x14ac:dyDescent="0.35">
      <c r="A28" s="1"/>
      <c r="B28" s="25" t="s">
        <v>803</v>
      </c>
      <c r="C28" s="26">
        <v>0</v>
      </c>
      <c r="D28" s="26">
        <v>7594.5</v>
      </c>
      <c r="E28" s="27">
        <v>1176.0139999999999</v>
      </c>
      <c r="F28" s="27">
        <v>4690.1017000000002</v>
      </c>
      <c r="G28" s="27">
        <v>1728.3842999999999</v>
      </c>
      <c r="H28" s="27">
        <v>218.46129999999999</v>
      </c>
    </row>
    <row r="29" spans="1:8" ht="11" customHeight="1" x14ac:dyDescent="0.35">
      <c r="A29" s="1"/>
      <c r="B29" s="25" t="s">
        <v>804</v>
      </c>
      <c r="C29" s="26">
        <v>0</v>
      </c>
      <c r="D29" s="26">
        <v>7792.04</v>
      </c>
      <c r="E29" s="27">
        <v>1190.1849</v>
      </c>
      <c r="F29" s="27">
        <v>4880.5482000000002</v>
      </c>
      <c r="G29" s="27">
        <v>1721.3069</v>
      </c>
      <c r="H29" s="27">
        <v>217.9298</v>
      </c>
    </row>
    <row r="30" spans="1:8" ht="11" customHeight="1" x14ac:dyDescent="0.35">
      <c r="A30" s="1"/>
      <c r="B30" s="25" t="s">
        <v>805</v>
      </c>
      <c r="C30" s="26">
        <v>0</v>
      </c>
      <c r="D30" s="26">
        <v>7816.76</v>
      </c>
      <c r="E30" s="27">
        <v>1200.4001000000001</v>
      </c>
      <c r="F30" s="27">
        <v>4885.8422</v>
      </c>
      <c r="G30" s="27">
        <v>1730.5177000000001</v>
      </c>
      <c r="H30" s="27">
        <v>215.28200000000001</v>
      </c>
    </row>
    <row r="31" spans="1:8" ht="11" customHeight="1" x14ac:dyDescent="0.35">
      <c r="A31" s="1"/>
      <c r="B31" s="25" t="s">
        <v>806</v>
      </c>
      <c r="C31" s="26">
        <v>0</v>
      </c>
      <c r="D31" s="26">
        <v>7817.67</v>
      </c>
      <c r="E31" s="27">
        <v>1205.6273000000001</v>
      </c>
      <c r="F31" s="27">
        <v>4909.6466</v>
      </c>
      <c r="G31" s="27">
        <v>1702.3960999999999</v>
      </c>
      <c r="H31" s="27">
        <v>214.48410000000001</v>
      </c>
    </row>
    <row r="32" spans="1:8" ht="11" customHeight="1" x14ac:dyDescent="0.35">
      <c r="A32" s="1"/>
      <c r="B32" s="25" t="s">
        <v>807</v>
      </c>
      <c r="C32" s="26">
        <v>0</v>
      </c>
      <c r="D32" s="26">
        <v>7709.53</v>
      </c>
      <c r="E32" s="27">
        <v>1205.1989000000001</v>
      </c>
      <c r="F32" s="27">
        <v>4820.2317999999996</v>
      </c>
      <c r="G32" s="27">
        <v>1684.0993000000001</v>
      </c>
      <c r="H32" s="27">
        <v>210.5266</v>
      </c>
    </row>
    <row r="33" spans="1:8" ht="11" customHeight="1" x14ac:dyDescent="0.35">
      <c r="A33" s="1"/>
      <c r="B33" s="25" t="s">
        <v>808</v>
      </c>
      <c r="C33" s="26">
        <v>0</v>
      </c>
      <c r="D33" s="26">
        <v>7602.8</v>
      </c>
      <c r="E33" s="27">
        <v>1159.4164000000001</v>
      </c>
      <c r="F33" s="27">
        <v>4769.6953999999996</v>
      </c>
      <c r="G33" s="27">
        <v>1673.6882000000001</v>
      </c>
      <c r="H33" s="27">
        <v>205.00200000000001</v>
      </c>
    </row>
    <row r="34" spans="1:8" ht="11" customHeight="1" x14ac:dyDescent="0.35">
      <c r="A34" s="1"/>
      <c r="B34" s="25" t="s">
        <v>809</v>
      </c>
      <c r="C34" s="26">
        <v>0</v>
      </c>
      <c r="D34" s="26">
        <v>7690.54</v>
      </c>
      <c r="E34" s="27">
        <v>1187.316</v>
      </c>
      <c r="F34" s="27">
        <v>4823.3310000000001</v>
      </c>
      <c r="G34" s="27">
        <v>1679.893</v>
      </c>
      <c r="H34" s="27">
        <v>212.45419999999999</v>
      </c>
    </row>
    <row r="35" spans="1:8" ht="11" customHeight="1" x14ac:dyDescent="0.35">
      <c r="A35" s="1"/>
      <c r="B35" s="25" t="s">
        <v>810</v>
      </c>
      <c r="C35" s="26">
        <v>0</v>
      </c>
      <c r="D35" s="26">
        <v>7709.36</v>
      </c>
      <c r="E35" s="27">
        <v>1154.1219000000001</v>
      </c>
      <c r="F35" s="27">
        <v>4837.1581999999999</v>
      </c>
      <c r="G35" s="27">
        <v>1718.0799</v>
      </c>
      <c r="H35" s="27">
        <v>212.21639999999999</v>
      </c>
    </row>
    <row r="36" spans="1:8" ht="11" customHeight="1" x14ac:dyDescent="0.35">
      <c r="A36" s="1"/>
      <c r="B36" s="25" t="s">
        <v>811</v>
      </c>
      <c r="C36" s="26">
        <v>0</v>
      </c>
      <c r="D36" s="26">
        <v>7848.66</v>
      </c>
      <c r="E36" s="27">
        <v>1181.2905000000001</v>
      </c>
      <c r="F36" s="27">
        <v>4930.9841999999999</v>
      </c>
      <c r="G36" s="27">
        <v>1736.3852999999999</v>
      </c>
      <c r="H36" s="27">
        <v>218.4436</v>
      </c>
    </row>
    <row r="37" spans="1:8" ht="11" customHeight="1" x14ac:dyDescent="0.35">
      <c r="A37" s="1"/>
      <c r="B37" s="25" t="s">
        <v>812</v>
      </c>
      <c r="C37" s="26">
        <v>0</v>
      </c>
      <c r="D37" s="26">
        <v>7828.75</v>
      </c>
      <c r="E37" s="27">
        <v>1147.2416000000001</v>
      </c>
      <c r="F37" s="27">
        <v>4883.2808000000005</v>
      </c>
      <c r="G37" s="27">
        <v>1798.2275999999999</v>
      </c>
      <c r="H37" s="27">
        <v>221.13120000000001</v>
      </c>
    </row>
    <row r="38" spans="1:8" ht="11" customHeight="1" x14ac:dyDescent="0.35">
      <c r="A38" s="1"/>
      <c r="B38" s="25" t="s">
        <v>813</v>
      </c>
      <c r="C38" s="26">
        <v>0</v>
      </c>
      <c r="D38" s="26">
        <v>7854.56</v>
      </c>
      <c r="E38" s="27">
        <v>1154.4359999999999</v>
      </c>
      <c r="F38" s="27">
        <v>4910.0955000000004</v>
      </c>
      <c r="G38" s="27">
        <v>1790.0284999999999</v>
      </c>
      <c r="H38" s="27">
        <v>223.03550000000001</v>
      </c>
    </row>
    <row r="39" spans="1:8" ht="11" customHeight="1" x14ac:dyDescent="0.35">
      <c r="A39" s="1"/>
      <c r="B39" s="25" t="s">
        <v>814</v>
      </c>
      <c r="C39" s="26">
        <v>0</v>
      </c>
      <c r="D39" s="26">
        <v>7910.01</v>
      </c>
      <c r="E39" s="27">
        <v>1181.9962</v>
      </c>
      <c r="F39" s="27">
        <v>4916.5420000000004</v>
      </c>
      <c r="G39" s="27">
        <v>1811.4718</v>
      </c>
      <c r="H39" s="27">
        <v>221.66720000000001</v>
      </c>
    </row>
    <row r="40" spans="1:8" ht="11" customHeight="1" x14ac:dyDescent="0.35">
      <c r="A40" s="1"/>
      <c r="B40" s="25" t="s">
        <v>815</v>
      </c>
      <c r="C40" s="26">
        <v>0</v>
      </c>
      <c r="D40" s="26">
        <v>7815.83</v>
      </c>
      <c r="E40" s="27">
        <v>1168.4163000000001</v>
      </c>
      <c r="F40" s="27">
        <v>4849.8374999999996</v>
      </c>
      <c r="G40" s="27">
        <v>1797.5762</v>
      </c>
      <c r="H40" s="27">
        <v>223.6617</v>
      </c>
    </row>
    <row r="41" spans="1:8" ht="11" customHeight="1" x14ac:dyDescent="0.35">
      <c r="A41" s="1"/>
      <c r="B41" s="25" t="s">
        <v>816</v>
      </c>
      <c r="C41" s="26">
        <v>0</v>
      </c>
      <c r="D41" s="26">
        <v>7644.18</v>
      </c>
      <c r="E41" s="27">
        <v>1145.4577999999999</v>
      </c>
      <c r="F41" s="27">
        <v>4710.8396000000002</v>
      </c>
      <c r="G41" s="27">
        <v>1787.8825999999999</v>
      </c>
      <c r="H41" s="27">
        <v>222.1926</v>
      </c>
    </row>
    <row r="42" spans="1:8" ht="11" customHeight="1" x14ac:dyDescent="0.35">
      <c r="A42" s="1"/>
      <c r="B42" s="25" t="s">
        <v>817</v>
      </c>
      <c r="C42" s="26">
        <v>0</v>
      </c>
      <c r="D42" s="26">
        <v>7574.23</v>
      </c>
      <c r="E42" s="27">
        <v>1106.3287</v>
      </c>
      <c r="F42" s="27">
        <v>4626.2816999999995</v>
      </c>
      <c r="G42" s="27">
        <v>1841.6196</v>
      </c>
      <c r="H42" s="27">
        <v>221.56530000000001</v>
      </c>
    </row>
    <row r="43" spans="1:8" ht="11" customHeight="1" x14ac:dyDescent="0.35">
      <c r="A43" s="1"/>
      <c r="B43" s="25" t="s">
        <v>818</v>
      </c>
      <c r="C43" s="26">
        <v>0</v>
      </c>
      <c r="D43" s="26">
        <v>7502.8</v>
      </c>
      <c r="E43" s="27">
        <v>1086.835</v>
      </c>
      <c r="F43" s="27">
        <v>4519.6121999999996</v>
      </c>
      <c r="G43" s="27">
        <v>1896.3527999999999</v>
      </c>
      <c r="H43" s="27">
        <v>213.41370000000001</v>
      </c>
    </row>
    <row r="44" spans="1:8" ht="11" customHeight="1" x14ac:dyDescent="0.35">
      <c r="A44" s="1"/>
      <c r="B44" s="25" t="s">
        <v>819</v>
      </c>
      <c r="C44" s="26">
        <v>0</v>
      </c>
      <c r="D44" s="26">
        <v>7749.77</v>
      </c>
      <c r="E44" s="27">
        <v>1161.2181</v>
      </c>
      <c r="F44" s="27">
        <v>4713.6635999999999</v>
      </c>
      <c r="G44" s="27">
        <v>1874.8883000000001</v>
      </c>
      <c r="H44" s="27">
        <v>206.70830000000001</v>
      </c>
    </row>
    <row r="45" spans="1:8" ht="11" customHeight="1" x14ac:dyDescent="0.35">
      <c r="A45" s="1"/>
      <c r="B45" s="25" t="s">
        <v>820</v>
      </c>
      <c r="C45" s="26">
        <v>0</v>
      </c>
      <c r="D45" s="26">
        <v>7790.31</v>
      </c>
      <c r="E45" s="27">
        <v>1215.1312</v>
      </c>
      <c r="F45" s="27">
        <v>4705.0155999999997</v>
      </c>
      <c r="G45" s="27">
        <v>1870.1632</v>
      </c>
      <c r="H45" s="27">
        <v>203.88910000000001</v>
      </c>
    </row>
    <row r="46" spans="1:8" ht="11" customHeight="1" x14ac:dyDescent="0.35">
      <c r="A46" s="1"/>
      <c r="B46" s="25" t="s">
        <v>821</v>
      </c>
      <c r="C46" s="26">
        <v>0</v>
      </c>
      <c r="D46" s="26">
        <v>7739.29</v>
      </c>
      <c r="E46" s="27">
        <v>1223.6828</v>
      </c>
      <c r="F46" s="27">
        <v>4641.3945000000003</v>
      </c>
      <c r="G46" s="27">
        <v>1874.2127</v>
      </c>
      <c r="H46" s="27">
        <v>207.14439999999999</v>
      </c>
    </row>
    <row r="47" spans="1:8" ht="11" customHeight="1" x14ac:dyDescent="0.35">
      <c r="A47" s="1"/>
      <c r="B47" s="25" t="s">
        <v>822</v>
      </c>
      <c r="C47" s="26">
        <v>0</v>
      </c>
      <c r="D47" s="26">
        <v>7745.35</v>
      </c>
      <c r="E47" s="27">
        <v>1217.8155999999999</v>
      </c>
      <c r="F47" s="27">
        <v>4646.6683999999996</v>
      </c>
      <c r="G47" s="27">
        <v>1880.866</v>
      </c>
      <c r="H47" s="27">
        <v>214.27099999999999</v>
      </c>
    </row>
    <row r="48" spans="1:8" ht="11" customHeight="1" x14ac:dyDescent="0.35">
      <c r="A48" s="1"/>
      <c r="B48" s="25" t="s">
        <v>823</v>
      </c>
      <c r="C48" s="26">
        <v>0</v>
      </c>
      <c r="D48" s="26">
        <v>7660.03</v>
      </c>
      <c r="E48" s="27">
        <v>1197.9737</v>
      </c>
      <c r="F48" s="27">
        <v>4592.4287000000004</v>
      </c>
      <c r="G48" s="27">
        <v>1869.6276</v>
      </c>
      <c r="H48" s="27">
        <v>223.286</v>
      </c>
    </row>
    <row r="49" spans="1:8" ht="11" customHeight="1" x14ac:dyDescent="0.35">
      <c r="A49" s="1"/>
      <c r="B49" s="25" t="s">
        <v>824</v>
      </c>
      <c r="C49" s="26">
        <v>0</v>
      </c>
      <c r="D49" s="26">
        <v>7579.26</v>
      </c>
      <c r="E49" s="27">
        <v>1169.5615</v>
      </c>
      <c r="F49" s="27">
        <v>4558.7537000000002</v>
      </c>
      <c r="G49" s="27">
        <v>1850.9448</v>
      </c>
      <c r="H49" s="27">
        <v>229.11709999999999</v>
      </c>
    </row>
    <row r="50" spans="1:8" ht="11" customHeight="1" x14ac:dyDescent="0.35">
      <c r="A50" s="1"/>
      <c r="B50" s="25" t="s">
        <v>825</v>
      </c>
      <c r="C50" s="26">
        <v>0</v>
      </c>
      <c r="D50" s="26">
        <v>7513.03</v>
      </c>
      <c r="E50" s="27">
        <v>1203.3467000000001</v>
      </c>
      <c r="F50" s="27">
        <v>4480.5001000000002</v>
      </c>
      <c r="G50" s="27">
        <v>1829.1831999999999</v>
      </c>
      <c r="H50" s="27">
        <v>229.27619999999999</v>
      </c>
    </row>
    <row r="51" spans="1:8" ht="11" customHeight="1" x14ac:dyDescent="0.35">
      <c r="A51" s="1"/>
      <c r="B51" s="25" t="s">
        <v>826</v>
      </c>
      <c r="C51" s="26">
        <v>0</v>
      </c>
      <c r="D51" s="26">
        <v>7429.06</v>
      </c>
      <c r="E51" s="27">
        <v>1135.3934999999999</v>
      </c>
      <c r="F51" s="27">
        <v>4475.0487000000003</v>
      </c>
      <c r="G51" s="27">
        <v>1818.6178</v>
      </c>
      <c r="H51" s="27">
        <v>227.73840000000001</v>
      </c>
    </row>
    <row r="52" spans="1:8" ht="11" customHeight="1" x14ac:dyDescent="0.35">
      <c r="A52" s="1"/>
      <c r="B52" s="25" t="s">
        <v>827</v>
      </c>
      <c r="C52" s="26">
        <v>0</v>
      </c>
      <c r="D52" s="26">
        <v>7334.6</v>
      </c>
      <c r="E52" s="27">
        <v>1085.6271999999999</v>
      </c>
      <c r="F52" s="27">
        <v>4478.2790000000005</v>
      </c>
      <c r="G52" s="27">
        <v>1770.6938</v>
      </c>
      <c r="H52" s="27">
        <v>228.43610000000001</v>
      </c>
    </row>
    <row r="53" spans="1:8" ht="11" customHeight="1" x14ac:dyDescent="0.35">
      <c r="A53" s="1"/>
      <c r="B53" s="25" t="s">
        <v>828</v>
      </c>
      <c r="C53" s="26">
        <v>0</v>
      </c>
      <c r="D53" s="26">
        <v>7089.05</v>
      </c>
      <c r="E53" s="27">
        <v>1077.2443000000001</v>
      </c>
      <c r="F53" s="27">
        <v>4252.0814</v>
      </c>
      <c r="G53" s="27">
        <v>1759.7243000000001</v>
      </c>
      <c r="H53" s="27">
        <v>228.1559</v>
      </c>
    </row>
    <row r="54" spans="1:8" ht="11" customHeight="1" x14ac:dyDescent="0.35">
      <c r="A54" s="1"/>
      <c r="B54" s="25" t="s">
        <v>829</v>
      </c>
      <c r="C54" s="26">
        <v>0</v>
      </c>
      <c r="D54" s="26">
        <v>6928.79</v>
      </c>
      <c r="E54" s="27">
        <v>1020.5284</v>
      </c>
      <c r="F54" s="27">
        <v>4182.6135999999997</v>
      </c>
      <c r="G54" s="27">
        <v>1725.6479999999999</v>
      </c>
      <c r="H54" s="27">
        <v>226.9228</v>
      </c>
    </row>
    <row r="55" spans="1:8" ht="11" customHeight="1" x14ac:dyDescent="0.35">
      <c r="A55" s="1"/>
      <c r="B55" s="25" t="s">
        <v>62</v>
      </c>
      <c r="C55" s="26">
        <v>0</v>
      </c>
      <c r="D55" s="26">
        <v>6748.85</v>
      </c>
      <c r="E55" s="27">
        <v>955.45989999999995</v>
      </c>
      <c r="F55" s="27">
        <v>4067.6525000000001</v>
      </c>
      <c r="G55" s="27">
        <v>1725.7375999999999</v>
      </c>
      <c r="H55" s="27">
        <v>219.80950000000001</v>
      </c>
    </row>
    <row r="56" spans="1:8" ht="17" customHeight="1" x14ac:dyDescent="0.35">
      <c r="A56" s="1"/>
      <c r="B56" s="28" t="s">
        <v>842</v>
      </c>
      <c r="C56" s="29">
        <v>0</v>
      </c>
      <c r="D56" s="29">
        <v>7910.01</v>
      </c>
      <c r="E56" s="30">
        <v>1223.6828</v>
      </c>
      <c r="F56" s="30">
        <v>4930.9841999999999</v>
      </c>
      <c r="G56" s="30">
        <v>1896.3527999999999</v>
      </c>
      <c r="H56" s="30">
        <v>260.10489999999999</v>
      </c>
    </row>
    <row r="57" spans="1:8" ht="17" customHeight="1" x14ac:dyDescent="0.35">
      <c r="A57" s="1"/>
      <c r="B57" s="28" t="s">
        <v>843</v>
      </c>
      <c r="C57" s="29">
        <v>0</v>
      </c>
      <c r="D57" s="29">
        <v>6060.4</v>
      </c>
      <c r="E57" s="30">
        <v>831.79044999999996</v>
      </c>
      <c r="F57" s="30">
        <v>3456.3993</v>
      </c>
      <c r="G57" s="30">
        <v>1655.6949999999999</v>
      </c>
      <c r="H57" s="30">
        <v>156.31989999999999</v>
      </c>
    </row>
    <row r="58" spans="1:8" ht="17" customHeight="1" x14ac:dyDescent="0.35">
      <c r="A58" s="1"/>
      <c r="B58" s="28" t="s">
        <v>844</v>
      </c>
      <c r="C58" s="29">
        <v>0</v>
      </c>
      <c r="D58" s="29">
        <v>7169.7179166666665</v>
      </c>
      <c r="E58" s="30">
        <v>1066.0696635416664</v>
      </c>
      <c r="F58" s="30">
        <v>4330.945753125</v>
      </c>
      <c r="G58" s="30">
        <v>1772.7025000000001</v>
      </c>
      <c r="H58" s="30">
        <v>219.45227916666664</v>
      </c>
    </row>
    <row r="59" spans="1:8" ht="17" customHeight="1" x14ac:dyDescent="0.35">
      <c r="A59" s="1"/>
      <c r="B59" s="23" t="s">
        <v>845</v>
      </c>
      <c r="C59" s="31">
        <v>0</v>
      </c>
      <c r="D59" s="31">
        <v>172073.23</v>
      </c>
      <c r="E59" s="32">
        <v>25585.671924999999</v>
      </c>
      <c r="F59" s="32">
        <v>103942.69807499999</v>
      </c>
      <c r="G59" s="32">
        <v>42544.86</v>
      </c>
      <c r="H59" s="32">
        <v>5266.8546999999999</v>
      </c>
    </row>
    <row r="60" spans="1:8" x14ac:dyDescent="0.35">
      <c r="A60" s="1"/>
      <c r="B60" s="1"/>
      <c r="C60" s="1"/>
      <c r="D60" s="1"/>
      <c r="E60" s="1"/>
      <c r="F60" s="1"/>
      <c r="G60" s="1"/>
      <c r="H60" s="1"/>
    </row>
    <row r="61" spans="1:8" ht="15.5" x14ac:dyDescent="0.35">
      <c r="A61" s="1"/>
      <c r="B61" s="33" t="s">
        <v>846</v>
      </c>
      <c r="C61" s="1"/>
      <c r="D61" s="1"/>
      <c r="E61" s="1"/>
      <c r="F61" s="1"/>
      <c r="G61" s="1"/>
      <c r="H61" s="1"/>
    </row>
    <row r="62" spans="1:8" ht="15.5" x14ac:dyDescent="0.35">
      <c r="A62" s="1"/>
      <c r="B62" s="33"/>
      <c r="C62" s="1"/>
      <c r="D62" s="1"/>
      <c r="E62" s="1"/>
      <c r="F62" s="1"/>
      <c r="G62" s="1"/>
      <c r="H62" s="1"/>
    </row>
    <row r="63" spans="1:8" x14ac:dyDescent="0.35">
      <c r="A63" s="1"/>
      <c r="B63" s="34"/>
      <c r="C63" s="34"/>
      <c r="D63" s="1" t="s">
        <v>847</v>
      </c>
      <c r="E63" s="35"/>
      <c r="F63" s="1"/>
      <c r="G63" s="1"/>
      <c r="H63" s="1"/>
    </row>
    <row r="64" spans="1:8" x14ac:dyDescent="0.35">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835</v>
      </c>
      <c r="C6" s="206" t="s">
        <v>850</v>
      </c>
      <c r="D6" s="206"/>
      <c r="E6" s="206"/>
      <c r="F6" s="206"/>
      <c r="G6" s="206"/>
      <c r="H6" s="206"/>
      <c r="I6" s="206"/>
      <c r="J6" s="206"/>
      <c r="K6" s="206"/>
      <c r="L6" s="206"/>
      <c r="M6" s="206"/>
      <c r="N6" s="206"/>
      <c r="O6" s="206"/>
      <c r="P6" s="206"/>
      <c r="Q6" s="206"/>
      <c r="R6" s="206"/>
      <c r="S6" s="206"/>
      <c r="T6" s="206"/>
      <c r="U6" s="206"/>
      <c r="V6" s="206"/>
      <c r="W6" s="206"/>
      <c r="X6" s="207" t="s">
        <v>851</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852</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856</v>
      </c>
      <c r="AE7" s="39" t="s">
        <v>857</v>
      </c>
      <c r="AF7" s="39" t="s">
        <v>878</v>
      </c>
      <c r="AG7" s="39" t="s">
        <v>858</v>
      </c>
      <c r="AH7" s="39" t="s">
        <v>879</v>
      </c>
      <c r="AI7" s="39" t="s">
        <v>880</v>
      </c>
      <c r="AJ7" s="39" t="s">
        <v>881</v>
      </c>
      <c r="AK7" s="39" t="s">
        <v>882</v>
      </c>
      <c r="AL7" s="39" t="s">
        <v>883</v>
      </c>
      <c r="AM7" s="39" t="s">
        <v>884</v>
      </c>
      <c r="AN7" s="39" t="s">
        <v>375</v>
      </c>
      <c r="AO7" s="39" t="s">
        <v>885</v>
      </c>
      <c r="AP7" s="39" t="s">
        <v>381</v>
      </c>
      <c r="AQ7" s="39" t="s">
        <v>886</v>
      </c>
      <c r="AR7" s="39" t="s">
        <v>887</v>
      </c>
      <c r="AS7" s="39" t="s">
        <v>888</v>
      </c>
      <c r="AT7" s="39" t="s">
        <v>889</v>
      </c>
      <c r="AU7" s="39" t="s">
        <v>890</v>
      </c>
      <c r="AV7" s="39" t="s">
        <v>891</v>
      </c>
      <c r="AW7" s="39" t="s">
        <v>892</v>
      </c>
      <c r="AX7" s="39" t="s">
        <v>866</v>
      </c>
      <c r="AY7" s="39" t="s">
        <v>893</v>
      </c>
      <c r="AZ7" s="39" t="s">
        <v>894</v>
      </c>
      <c r="BA7" s="39" t="s">
        <v>895</v>
      </c>
      <c r="BB7" s="39" t="s">
        <v>867</v>
      </c>
      <c r="BC7" s="39" t="s">
        <v>896</v>
      </c>
      <c r="BD7" s="39" t="s">
        <v>869</v>
      </c>
      <c r="BE7" s="39" t="s">
        <v>897</v>
      </c>
      <c r="BF7" s="39" t="s">
        <v>898</v>
      </c>
      <c r="BG7" s="39" t="s">
        <v>899</v>
      </c>
      <c r="BH7" s="39" t="s">
        <v>900</v>
      </c>
      <c r="BI7" s="39" t="s">
        <v>901</v>
      </c>
      <c r="BJ7" s="39" t="s">
        <v>871</v>
      </c>
      <c r="BK7" s="39" t="s">
        <v>902</v>
      </c>
      <c r="BL7" s="39" t="s">
        <v>903</v>
      </c>
      <c r="BM7" s="39" t="s">
        <v>872</v>
      </c>
      <c r="BN7" s="39" t="s">
        <v>616</v>
      </c>
      <c r="BO7" s="39" t="s">
        <v>873</v>
      </c>
      <c r="BP7" s="38" t="s">
        <v>904</v>
      </c>
      <c r="BQ7" s="38" t="s">
        <v>853</v>
      </c>
      <c r="BR7" s="38" t="s">
        <v>905</v>
      </c>
      <c r="BS7" s="38" t="s">
        <v>906</v>
      </c>
      <c r="BT7" s="38" t="s">
        <v>907</v>
      </c>
      <c r="BU7" s="38" t="s">
        <v>908</v>
      </c>
      <c r="BV7" s="38" t="s">
        <v>909</v>
      </c>
      <c r="BW7" s="38" t="s">
        <v>910</v>
      </c>
      <c r="BX7" s="38" t="s">
        <v>911</v>
      </c>
      <c r="BY7" s="38" t="s">
        <v>858</v>
      </c>
      <c r="BZ7" s="38" t="s">
        <v>912</v>
      </c>
      <c r="CA7" s="38" t="s">
        <v>913</v>
      </c>
      <c r="CB7" s="38" t="s">
        <v>883</v>
      </c>
      <c r="CC7" s="38" t="s">
        <v>885</v>
      </c>
      <c r="CD7" s="38" t="s">
        <v>381</v>
      </c>
      <c r="CE7" s="38" t="s">
        <v>385</v>
      </c>
      <c r="CF7" s="38" t="s">
        <v>914</v>
      </c>
      <c r="CG7" s="38" t="s">
        <v>915</v>
      </c>
      <c r="CH7" s="38" t="s">
        <v>888</v>
      </c>
      <c r="CI7" s="38" t="s">
        <v>889</v>
      </c>
      <c r="CJ7" s="38" t="s">
        <v>890</v>
      </c>
      <c r="CK7" s="38" t="s">
        <v>892</v>
      </c>
      <c r="CL7" s="38" t="s">
        <v>916</v>
      </c>
      <c r="CM7" s="38" t="s">
        <v>867</v>
      </c>
      <c r="CN7" s="38" t="s">
        <v>869</v>
      </c>
      <c r="CO7" s="38" t="s">
        <v>917</v>
      </c>
      <c r="CP7" s="38" t="s">
        <v>918</v>
      </c>
      <c r="CQ7" s="38" t="s">
        <v>871</v>
      </c>
      <c r="CR7" s="38" t="s">
        <v>616</v>
      </c>
      <c r="CS7" s="38" t="s">
        <v>873</v>
      </c>
      <c r="CT7" s="38" t="s">
        <v>919</v>
      </c>
    </row>
    <row r="8" spans="1:98" ht="15.5" x14ac:dyDescent="0.35">
      <c r="A8" s="1"/>
      <c r="B8" s="40" t="s">
        <v>783</v>
      </c>
      <c r="C8" s="41"/>
      <c r="D8" s="41"/>
      <c r="E8" s="41">
        <v>35.024900000000002</v>
      </c>
      <c r="F8" s="41"/>
      <c r="G8" s="41">
        <v>4.2279999999999998</v>
      </c>
      <c r="H8" s="41"/>
      <c r="I8" s="41"/>
      <c r="J8" s="41"/>
      <c r="K8" s="41">
        <v>26.212900000000001</v>
      </c>
      <c r="L8" s="41">
        <v>13.367000000000001</v>
      </c>
      <c r="M8" s="41">
        <v>13.5443</v>
      </c>
      <c r="N8" s="41">
        <v>12.92</v>
      </c>
      <c r="O8" s="41">
        <v>33.835999999999999</v>
      </c>
      <c r="P8" s="41"/>
      <c r="Q8" s="41"/>
      <c r="R8" s="41">
        <v>53.670999999999999</v>
      </c>
      <c r="S8" s="41"/>
      <c r="T8" s="41">
        <v>41.971800000000002</v>
      </c>
      <c r="U8" s="41"/>
      <c r="V8" s="41">
        <v>4.2</v>
      </c>
      <c r="W8" s="41"/>
      <c r="X8" s="41">
        <v>138.40284</v>
      </c>
      <c r="Y8" s="41"/>
      <c r="Z8" s="41"/>
      <c r="AA8" s="41"/>
      <c r="AB8" s="41"/>
      <c r="AC8" s="41">
        <v>15.02</v>
      </c>
      <c r="AD8" s="41"/>
      <c r="AE8" s="41">
        <v>3.7919999999999998</v>
      </c>
      <c r="AF8" s="41">
        <v>1</v>
      </c>
      <c r="AG8" s="41"/>
      <c r="AH8" s="41">
        <v>1.2091000000000001</v>
      </c>
      <c r="AI8" s="41"/>
      <c r="AJ8" s="41">
        <v>5.33786</v>
      </c>
      <c r="AK8" s="41">
        <v>0</v>
      </c>
      <c r="AL8" s="41">
        <v>1.2286999999999999</v>
      </c>
      <c r="AM8" s="41">
        <v>43.142800000000001</v>
      </c>
      <c r="AN8" s="41">
        <v>135.47730000000001</v>
      </c>
      <c r="AO8" s="41">
        <v>29.011700000000001</v>
      </c>
      <c r="AP8" s="41">
        <v>0.81</v>
      </c>
      <c r="AQ8" s="41">
        <v>160.26</v>
      </c>
      <c r="AR8" s="41"/>
      <c r="AS8" s="41">
        <v>35.950870000000002</v>
      </c>
      <c r="AT8" s="41">
        <v>29.836729999999999</v>
      </c>
      <c r="AU8" s="41"/>
      <c r="AV8" s="41">
        <v>189.82781</v>
      </c>
      <c r="AW8" s="41">
        <v>35.315399999999997</v>
      </c>
      <c r="AX8" s="41"/>
      <c r="AY8" s="41">
        <v>0.69</v>
      </c>
      <c r="AZ8" s="41"/>
      <c r="BA8" s="41">
        <v>1.1000000000000001</v>
      </c>
      <c r="BB8" s="41"/>
      <c r="BC8" s="41">
        <v>74.378579999999999</v>
      </c>
      <c r="BD8" s="41"/>
      <c r="BE8" s="41">
        <v>12.5</v>
      </c>
      <c r="BF8" s="41"/>
      <c r="BG8" s="41"/>
      <c r="BH8" s="41"/>
      <c r="BI8" s="41">
        <v>19.443619999999999</v>
      </c>
      <c r="BJ8" s="41"/>
      <c r="BK8" s="41">
        <v>4.7287400000000002</v>
      </c>
      <c r="BL8" s="41"/>
      <c r="BM8" s="41">
        <v>6.2690000000000001</v>
      </c>
      <c r="BN8" s="41">
        <v>44.3</v>
      </c>
      <c r="BO8" s="41">
        <v>2.09</v>
      </c>
      <c r="BP8" s="41">
        <v>150.4348</v>
      </c>
      <c r="BQ8" s="41"/>
      <c r="BR8" s="41">
        <v>4.8937999999999997</v>
      </c>
      <c r="BS8" s="41">
        <v>113.29953999999999</v>
      </c>
      <c r="BT8" s="41">
        <v>14.2598</v>
      </c>
      <c r="BU8" s="41"/>
      <c r="BV8" s="41">
        <v>34.783499999999997</v>
      </c>
      <c r="BW8" s="41">
        <v>3.9369000000000001</v>
      </c>
      <c r="BX8" s="41">
        <v>15.34</v>
      </c>
      <c r="BY8" s="41"/>
      <c r="BZ8" s="41">
        <v>92.778120000000001</v>
      </c>
      <c r="CA8" s="41">
        <v>23.044509999999999</v>
      </c>
      <c r="CB8" s="41">
        <v>0.38819999999999999</v>
      </c>
      <c r="CC8" s="41"/>
      <c r="CD8" s="41">
        <v>27.023099999999999</v>
      </c>
      <c r="CE8" s="41">
        <v>459.48289</v>
      </c>
      <c r="CF8" s="41">
        <v>11.527200000000001</v>
      </c>
      <c r="CG8" s="41">
        <v>154.17625000000001</v>
      </c>
      <c r="CH8" s="41">
        <v>17.6723</v>
      </c>
      <c r="CI8" s="41"/>
      <c r="CJ8" s="41"/>
      <c r="CK8" s="41">
        <v>15.3847</v>
      </c>
      <c r="CL8" s="41">
        <v>5.2026199999999996</v>
      </c>
      <c r="CM8" s="41"/>
      <c r="CN8" s="41"/>
      <c r="CO8" s="41">
        <v>14.89288</v>
      </c>
      <c r="CP8" s="41">
        <v>297.51</v>
      </c>
      <c r="CQ8" s="41"/>
      <c r="CR8" s="41">
        <v>32.905999999999999</v>
      </c>
      <c r="CS8" s="41">
        <v>1.8919900000000001</v>
      </c>
      <c r="CT8" s="41">
        <v>24.37668</v>
      </c>
    </row>
    <row r="9" spans="1:98" ht="15.5" x14ac:dyDescent="0.35">
      <c r="A9" s="1"/>
      <c r="B9" s="42" t="s">
        <v>784</v>
      </c>
      <c r="C9" s="43"/>
      <c r="D9" s="43"/>
      <c r="E9" s="43">
        <v>37.99765</v>
      </c>
      <c r="F9" s="43"/>
      <c r="G9" s="43">
        <v>4.2750000000000004</v>
      </c>
      <c r="H9" s="43"/>
      <c r="I9" s="43"/>
      <c r="J9" s="43"/>
      <c r="K9" s="43">
        <v>25.868400000000001</v>
      </c>
      <c r="L9" s="43">
        <v>13.039</v>
      </c>
      <c r="M9" s="43">
        <v>13.503</v>
      </c>
      <c r="N9" s="43">
        <v>11.17</v>
      </c>
      <c r="O9" s="43">
        <v>33.902000000000001</v>
      </c>
      <c r="P9" s="43"/>
      <c r="Q9" s="43"/>
      <c r="R9" s="43">
        <v>53.314999999999998</v>
      </c>
      <c r="S9" s="43"/>
      <c r="T9" s="43">
        <v>39.4664</v>
      </c>
      <c r="U9" s="43"/>
      <c r="V9" s="43">
        <v>4.5</v>
      </c>
      <c r="W9" s="43"/>
      <c r="X9" s="43">
        <v>126.73555</v>
      </c>
      <c r="Y9" s="43"/>
      <c r="Z9" s="43"/>
      <c r="AA9" s="43"/>
      <c r="AB9" s="43"/>
      <c r="AC9" s="43">
        <v>16.329999999999998</v>
      </c>
      <c r="AD9" s="43"/>
      <c r="AE9" s="43">
        <v>3.7629999999999999</v>
      </c>
      <c r="AF9" s="43">
        <v>1</v>
      </c>
      <c r="AG9" s="43"/>
      <c r="AH9" s="43">
        <v>1.1140000000000001</v>
      </c>
      <c r="AI9" s="43"/>
      <c r="AJ9" s="43">
        <v>5.3343100000000003</v>
      </c>
      <c r="AK9" s="43">
        <v>0</v>
      </c>
      <c r="AL9" s="43">
        <v>1.1060000000000001</v>
      </c>
      <c r="AM9" s="43">
        <v>42.802300000000002</v>
      </c>
      <c r="AN9" s="43">
        <v>134.87114</v>
      </c>
      <c r="AO9" s="43">
        <v>28.164300000000001</v>
      </c>
      <c r="AP9" s="43">
        <v>0.7</v>
      </c>
      <c r="AQ9" s="43">
        <v>158.72999999999999</v>
      </c>
      <c r="AR9" s="43"/>
      <c r="AS9" s="43">
        <v>35.865720000000003</v>
      </c>
      <c r="AT9" s="43">
        <v>30.055730000000001</v>
      </c>
      <c r="AU9" s="43"/>
      <c r="AV9" s="43">
        <v>191.49991</v>
      </c>
      <c r="AW9" s="43">
        <v>35.793199999999999</v>
      </c>
      <c r="AX9" s="43"/>
      <c r="AY9" s="43">
        <v>0.67</v>
      </c>
      <c r="AZ9" s="43"/>
      <c r="BA9" s="43">
        <v>1.2</v>
      </c>
      <c r="BB9" s="43"/>
      <c r="BC9" s="43">
        <v>74.212220000000002</v>
      </c>
      <c r="BD9" s="43"/>
      <c r="BE9" s="43">
        <v>12.5</v>
      </c>
      <c r="BF9" s="43"/>
      <c r="BG9" s="43"/>
      <c r="BH9" s="43"/>
      <c r="BI9" s="43">
        <v>19.398099999999999</v>
      </c>
      <c r="BJ9" s="43"/>
      <c r="BK9" s="43">
        <v>4.6615700000000002</v>
      </c>
      <c r="BL9" s="43"/>
      <c r="BM9" s="43">
        <v>6.9870000000000001</v>
      </c>
      <c r="BN9" s="43">
        <v>45.16</v>
      </c>
      <c r="BO9" s="43">
        <v>2.06</v>
      </c>
      <c r="BP9" s="43">
        <v>149.08799999999999</v>
      </c>
      <c r="BQ9" s="43"/>
      <c r="BR9" s="43">
        <v>4.9553000000000003</v>
      </c>
      <c r="BS9" s="43">
        <v>113.97295</v>
      </c>
      <c r="BT9" s="43">
        <v>14.334540000000001</v>
      </c>
      <c r="BU9" s="43"/>
      <c r="BV9" s="43">
        <v>34.333199999999998</v>
      </c>
      <c r="BW9" s="43">
        <v>3.9471400000000001</v>
      </c>
      <c r="BX9" s="43">
        <v>15.51</v>
      </c>
      <c r="BY9" s="43"/>
      <c r="BZ9" s="43">
        <v>91.463080000000005</v>
      </c>
      <c r="CA9" s="43">
        <v>23.033519999999999</v>
      </c>
      <c r="CB9" s="43">
        <v>0.35749999999999998</v>
      </c>
      <c r="CC9" s="43"/>
      <c r="CD9" s="43">
        <v>26.366949999999999</v>
      </c>
      <c r="CE9" s="43">
        <v>462.26022999999998</v>
      </c>
      <c r="CF9" s="43">
        <v>11.757400000000001</v>
      </c>
      <c r="CG9" s="43">
        <v>152.23778999999999</v>
      </c>
      <c r="CH9" s="43">
        <v>17.36927</v>
      </c>
      <c r="CI9" s="43"/>
      <c r="CJ9" s="43"/>
      <c r="CK9" s="43">
        <v>15.161199999999999</v>
      </c>
      <c r="CL9" s="43">
        <v>5.0488299999999997</v>
      </c>
      <c r="CM9" s="43"/>
      <c r="CN9" s="43"/>
      <c r="CO9" s="43">
        <v>14.844900000000001</v>
      </c>
      <c r="CP9" s="43">
        <v>297.54000000000002</v>
      </c>
      <c r="CQ9" s="43"/>
      <c r="CR9" s="43">
        <v>33.536999999999999</v>
      </c>
      <c r="CS9" s="43">
        <v>1.96712</v>
      </c>
      <c r="CT9" s="43">
        <v>24.420020000000001</v>
      </c>
    </row>
    <row r="10" spans="1:98" ht="15.5" x14ac:dyDescent="0.35">
      <c r="A10" s="1"/>
      <c r="B10" s="42" t="s">
        <v>785</v>
      </c>
      <c r="C10" s="43"/>
      <c r="D10" s="43"/>
      <c r="E10" s="43">
        <v>37.830869999999997</v>
      </c>
      <c r="F10" s="43"/>
      <c r="G10" s="43">
        <v>4.1920000000000002</v>
      </c>
      <c r="H10" s="43"/>
      <c r="I10" s="43"/>
      <c r="J10" s="43"/>
      <c r="K10" s="43">
        <v>25.778300000000002</v>
      </c>
      <c r="L10" s="43">
        <v>13.028</v>
      </c>
      <c r="M10" s="43">
        <v>13.6883</v>
      </c>
      <c r="N10" s="43">
        <v>13.66</v>
      </c>
      <c r="O10" s="43">
        <v>34.734000000000002</v>
      </c>
      <c r="P10" s="43"/>
      <c r="Q10" s="43"/>
      <c r="R10" s="43">
        <v>54.005000000000003</v>
      </c>
      <c r="S10" s="43"/>
      <c r="T10" s="43">
        <v>36.448799999999999</v>
      </c>
      <c r="U10" s="43"/>
      <c r="V10" s="43">
        <v>5.6</v>
      </c>
      <c r="W10" s="43"/>
      <c r="X10" s="43">
        <v>94.039770000000004</v>
      </c>
      <c r="Y10" s="43"/>
      <c r="Z10" s="43"/>
      <c r="AA10" s="43"/>
      <c r="AB10" s="43"/>
      <c r="AC10" s="43">
        <v>16.170000000000002</v>
      </c>
      <c r="AD10" s="43"/>
      <c r="AE10" s="43">
        <v>3.8109999999999999</v>
      </c>
      <c r="AF10" s="43">
        <v>0.9</v>
      </c>
      <c r="AG10" s="43"/>
      <c r="AH10" s="43">
        <v>1.0788</v>
      </c>
      <c r="AI10" s="43"/>
      <c r="AJ10" s="43">
        <v>5.31128</v>
      </c>
      <c r="AK10" s="43">
        <v>0</v>
      </c>
      <c r="AL10" s="43">
        <v>1.0204</v>
      </c>
      <c r="AM10" s="43">
        <v>41.505659999999999</v>
      </c>
      <c r="AN10" s="43">
        <v>134.83779000000001</v>
      </c>
      <c r="AO10" s="43">
        <v>28.0946</v>
      </c>
      <c r="AP10" s="43">
        <v>0.64</v>
      </c>
      <c r="AQ10" s="43">
        <v>160.12</v>
      </c>
      <c r="AR10" s="43"/>
      <c r="AS10" s="43">
        <v>36.253509999999999</v>
      </c>
      <c r="AT10" s="43">
        <v>30.33033</v>
      </c>
      <c r="AU10" s="43"/>
      <c r="AV10" s="43">
        <v>192.38548</v>
      </c>
      <c r="AW10" s="43">
        <v>36.990499999999997</v>
      </c>
      <c r="AX10" s="43"/>
      <c r="AY10" s="43">
        <v>0.69</v>
      </c>
      <c r="AZ10" s="43"/>
      <c r="BA10" s="43">
        <v>1.1000000000000001</v>
      </c>
      <c r="BB10" s="43"/>
      <c r="BC10" s="43">
        <v>74.281409999999994</v>
      </c>
      <c r="BD10" s="43"/>
      <c r="BE10" s="43">
        <v>12.5</v>
      </c>
      <c r="BF10" s="43"/>
      <c r="BG10" s="43"/>
      <c r="BH10" s="43"/>
      <c r="BI10" s="43">
        <v>19.527069999999998</v>
      </c>
      <c r="BJ10" s="43"/>
      <c r="BK10" s="43">
        <v>4.9188599999999996</v>
      </c>
      <c r="BL10" s="43"/>
      <c r="BM10" s="43">
        <v>7.23</v>
      </c>
      <c r="BN10" s="43">
        <v>46.52</v>
      </c>
      <c r="BO10" s="43">
        <v>2.06</v>
      </c>
      <c r="BP10" s="43">
        <v>150.31870000000001</v>
      </c>
      <c r="BQ10" s="43"/>
      <c r="BR10" s="43">
        <v>4.9682000000000004</v>
      </c>
      <c r="BS10" s="43">
        <v>114.33488</v>
      </c>
      <c r="BT10" s="43">
        <v>14.805249999999999</v>
      </c>
      <c r="BU10" s="43"/>
      <c r="BV10" s="43">
        <v>34.2744</v>
      </c>
      <c r="BW10" s="43">
        <v>3.94957</v>
      </c>
      <c r="BX10" s="43">
        <v>15</v>
      </c>
      <c r="BY10" s="43"/>
      <c r="BZ10" s="43">
        <v>91.478520000000003</v>
      </c>
      <c r="CA10" s="43">
        <v>23.10717</v>
      </c>
      <c r="CB10" s="43">
        <v>0.34429999999999999</v>
      </c>
      <c r="CC10" s="43"/>
      <c r="CD10" s="43">
        <v>23.406929999999999</v>
      </c>
      <c r="CE10" s="43">
        <v>456.00616000000002</v>
      </c>
      <c r="CF10" s="43">
        <v>11.862299999999999</v>
      </c>
      <c r="CG10" s="43">
        <v>159.12732</v>
      </c>
      <c r="CH10" s="43">
        <v>17.42249</v>
      </c>
      <c r="CI10" s="43"/>
      <c r="CJ10" s="43"/>
      <c r="CK10" s="43">
        <v>15.139699999999999</v>
      </c>
      <c r="CL10" s="43">
        <v>5.2472899999999996</v>
      </c>
      <c r="CM10" s="43"/>
      <c r="CN10" s="43"/>
      <c r="CO10" s="43">
        <v>14.433579999999999</v>
      </c>
      <c r="CP10" s="43">
        <v>299.19</v>
      </c>
      <c r="CQ10" s="43"/>
      <c r="CR10" s="43">
        <v>33.744</v>
      </c>
      <c r="CS10" s="43">
        <v>1.93438</v>
      </c>
      <c r="CT10" s="43">
        <v>24.530419999999999</v>
      </c>
    </row>
    <row r="11" spans="1:98" ht="15.5" x14ac:dyDescent="0.35">
      <c r="A11" s="1"/>
      <c r="B11" s="42" t="s">
        <v>786</v>
      </c>
      <c r="C11" s="43"/>
      <c r="D11" s="43"/>
      <c r="E11" s="43">
        <v>37.470959999999998</v>
      </c>
      <c r="F11" s="43"/>
      <c r="G11" s="43">
        <v>4.1609999999999996</v>
      </c>
      <c r="H11" s="43"/>
      <c r="I11" s="43"/>
      <c r="J11" s="43"/>
      <c r="K11" s="43">
        <v>26.0746</v>
      </c>
      <c r="L11" s="43">
        <v>13.51</v>
      </c>
      <c r="M11" s="43">
        <v>13.7646</v>
      </c>
      <c r="N11" s="43">
        <v>13.54</v>
      </c>
      <c r="O11" s="43">
        <v>34.366</v>
      </c>
      <c r="P11" s="43"/>
      <c r="Q11" s="43"/>
      <c r="R11" s="43">
        <v>53.999000000000002</v>
      </c>
      <c r="S11" s="43"/>
      <c r="T11" s="43">
        <v>30.3932</v>
      </c>
      <c r="U11" s="43"/>
      <c r="V11" s="43">
        <v>7.1</v>
      </c>
      <c r="W11" s="43"/>
      <c r="X11" s="43">
        <v>145.23197999999999</v>
      </c>
      <c r="Y11" s="43"/>
      <c r="Z11" s="43"/>
      <c r="AA11" s="43"/>
      <c r="AB11" s="43"/>
      <c r="AC11" s="43">
        <v>16.09</v>
      </c>
      <c r="AD11" s="43"/>
      <c r="AE11" s="43">
        <v>3.8690000000000002</v>
      </c>
      <c r="AF11" s="43">
        <v>0.8</v>
      </c>
      <c r="AG11" s="43"/>
      <c r="AH11" s="43">
        <v>1.0637000000000001</v>
      </c>
      <c r="AI11" s="43"/>
      <c r="AJ11" s="43">
        <v>5.2735900000000004</v>
      </c>
      <c r="AK11" s="43">
        <v>0</v>
      </c>
      <c r="AL11" s="43">
        <v>0.98370000000000002</v>
      </c>
      <c r="AM11" s="43">
        <v>47.14367</v>
      </c>
      <c r="AN11" s="43">
        <v>136.29633999999999</v>
      </c>
      <c r="AO11" s="43">
        <v>28.5395</v>
      </c>
      <c r="AP11" s="43">
        <v>0.44</v>
      </c>
      <c r="AQ11" s="43">
        <v>160.54</v>
      </c>
      <c r="AR11" s="43"/>
      <c r="AS11" s="43">
        <v>36.035110000000003</v>
      </c>
      <c r="AT11" s="43">
        <v>30.23743</v>
      </c>
      <c r="AU11" s="43"/>
      <c r="AV11" s="43">
        <v>192.64830000000001</v>
      </c>
      <c r="AW11" s="43">
        <v>36.362400000000001</v>
      </c>
      <c r="AX11" s="43"/>
      <c r="AY11" s="43">
        <v>0.75</v>
      </c>
      <c r="AZ11" s="43"/>
      <c r="BA11" s="43">
        <v>1.1000000000000001</v>
      </c>
      <c r="BB11" s="43"/>
      <c r="BC11" s="43">
        <v>74.205190000000002</v>
      </c>
      <c r="BD11" s="43"/>
      <c r="BE11" s="43">
        <v>12.5</v>
      </c>
      <c r="BF11" s="43"/>
      <c r="BG11" s="43"/>
      <c r="BH11" s="43"/>
      <c r="BI11" s="43">
        <v>19.626609999999999</v>
      </c>
      <c r="BJ11" s="43"/>
      <c r="BK11" s="43">
        <v>4.8022900000000002</v>
      </c>
      <c r="BL11" s="43"/>
      <c r="BM11" s="43">
        <v>7.2640000000000002</v>
      </c>
      <c r="BN11" s="43">
        <v>44.74</v>
      </c>
      <c r="BO11" s="43">
        <v>2.08</v>
      </c>
      <c r="BP11" s="43">
        <v>150.72710000000001</v>
      </c>
      <c r="BQ11" s="43"/>
      <c r="BR11" s="43">
        <v>5.0393999999999997</v>
      </c>
      <c r="BS11" s="43">
        <v>112.11095</v>
      </c>
      <c r="BT11" s="43">
        <v>14.127929999999999</v>
      </c>
      <c r="BU11" s="43"/>
      <c r="BV11" s="43">
        <v>34.955100000000002</v>
      </c>
      <c r="BW11" s="43">
        <v>3.9392100000000001</v>
      </c>
      <c r="BX11" s="43">
        <v>14.05</v>
      </c>
      <c r="BY11" s="43"/>
      <c r="BZ11" s="43">
        <v>91.043840000000003</v>
      </c>
      <c r="CA11" s="43">
        <v>23.155889999999999</v>
      </c>
      <c r="CB11" s="43">
        <v>0.32619999999999999</v>
      </c>
      <c r="CC11" s="43"/>
      <c r="CD11" s="43">
        <v>25.298480000000001</v>
      </c>
      <c r="CE11" s="43">
        <v>456.27562999999998</v>
      </c>
      <c r="CF11" s="43">
        <v>11.869</v>
      </c>
      <c r="CG11" s="43">
        <v>153.89703</v>
      </c>
      <c r="CH11" s="43">
        <v>17.318670000000001</v>
      </c>
      <c r="CI11" s="43"/>
      <c r="CJ11" s="43"/>
      <c r="CK11" s="43">
        <v>15.221</v>
      </c>
      <c r="CL11" s="43">
        <v>5.0879700000000003</v>
      </c>
      <c r="CM11" s="43"/>
      <c r="CN11" s="43"/>
      <c r="CO11" s="43">
        <v>13.90401</v>
      </c>
      <c r="CP11" s="43">
        <v>285.64999999999998</v>
      </c>
      <c r="CQ11" s="43"/>
      <c r="CR11" s="43">
        <v>33.74</v>
      </c>
      <c r="CS11" s="43">
        <v>2.00413</v>
      </c>
      <c r="CT11" s="43">
        <v>24.567129999999999</v>
      </c>
    </row>
    <row r="12" spans="1:98" ht="15.5" x14ac:dyDescent="0.35">
      <c r="A12" s="1"/>
      <c r="B12" s="42" t="s">
        <v>787</v>
      </c>
      <c r="C12" s="43"/>
      <c r="D12" s="43"/>
      <c r="E12" s="43">
        <v>33.257390000000001</v>
      </c>
      <c r="F12" s="43"/>
      <c r="G12" s="43">
        <v>4.1369999999999996</v>
      </c>
      <c r="H12" s="43"/>
      <c r="I12" s="43"/>
      <c r="J12" s="43"/>
      <c r="K12" s="43">
        <v>26.388300000000001</v>
      </c>
      <c r="L12" s="43">
        <v>14.268000000000001</v>
      </c>
      <c r="M12" s="43">
        <v>14.1844</v>
      </c>
      <c r="N12" s="43">
        <v>13.72</v>
      </c>
      <c r="O12" s="43">
        <v>34.799999999999997</v>
      </c>
      <c r="P12" s="43"/>
      <c r="Q12" s="43"/>
      <c r="R12" s="43">
        <v>53.972999999999999</v>
      </c>
      <c r="S12" s="43"/>
      <c r="T12" s="43">
        <v>43.984099999999998</v>
      </c>
      <c r="U12" s="43"/>
      <c r="V12" s="43">
        <v>7.3</v>
      </c>
      <c r="W12" s="43"/>
      <c r="X12" s="43">
        <v>132.54965999999999</v>
      </c>
      <c r="Y12" s="43"/>
      <c r="Z12" s="43"/>
      <c r="AA12" s="43"/>
      <c r="AB12" s="43"/>
      <c r="AC12" s="43">
        <v>15.57</v>
      </c>
      <c r="AD12" s="43"/>
      <c r="AE12" s="43">
        <v>3.6440000000000001</v>
      </c>
      <c r="AF12" s="43">
        <v>0.8</v>
      </c>
      <c r="AG12" s="43"/>
      <c r="AH12" s="43">
        <v>0.93279999999999996</v>
      </c>
      <c r="AI12" s="43"/>
      <c r="AJ12" s="43">
        <v>5.2218400000000003</v>
      </c>
      <c r="AK12" s="43">
        <v>0</v>
      </c>
      <c r="AL12" s="43">
        <v>0.96430000000000005</v>
      </c>
      <c r="AM12" s="43">
        <v>45.601430000000001</v>
      </c>
      <c r="AN12" s="43">
        <v>136.20821000000001</v>
      </c>
      <c r="AO12" s="43">
        <v>29.336099999999998</v>
      </c>
      <c r="AP12" s="43">
        <v>0.41</v>
      </c>
      <c r="AQ12" s="43">
        <v>161.08000000000001</v>
      </c>
      <c r="AR12" s="43"/>
      <c r="AS12" s="43">
        <v>36.737459999999999</v>
      </c>
      <c r="AT12" s="43">
        <v>30.599789999999999</v>
      </c>
      <c r="AU12" s="43"/>
      <c r="AV12" s="43">
        <v>194.88220000000001</v>
      </c>
      <c r="AW12" s="43">
        <v>36.878999999999998</v>
      </c>
      <c r="AX12" s="43"/>
      <c r="AY12" s="43">
        <v>0.74</v>
      </c>
      <c r="AZ12" s="43"/>
      <c r="BA12" s="43">
        <v>1.1000000000000001</v>
      </c>
      <c r="BB12" s="43"/>
      <c r="BC12" s="43">
        <v>74.072540000000004</v>
      </c>
      <c r="BD12" s="43"/>
      <c r="BE12" s="43">
        <v>12.5</v>
      </c>
      <c r="BF12" s="43"/>
      <c r="BG12" s="43"/>
      <c r="BH12" s="43"/>
      <c r="BI12" s="43">
        <v>19.70609</v>
      </c>
      <c r="BJ12" s="43"/>
      <c r="BK12" s="43">
        <v>4.6885500000000002</v>
      </c>
      <c r="BL12" s="43"/>
      <c r="BM12" s="43">
        <v>7.6589999999999998</v>
      </c>
      <c r="BN12" s="43">
        <v>45.58</v>
      </c>
      <c r="BO12" s="43">
        <v>2.0499999999999998</v>
      </c>
      <c r="BP12" s="43">
        <v>150.43219999999999</v>
      </c>
      <c r="BQ12" s="43"/>
      <c r="BR12" s="43">
        <v>4.9089999999999998</v>
      </c>
      <c r="BS12" s="43">
        <v>114.37936000000001</v>
      </c>
      <c r="BT12" s="43">
        <v>14.27721</v>
      </c>
      <c r="BU12" s="43"/>
      <c r="BV12" s="43">
        <v>32.828299999999999</v>
      </c>
      <c r="BW12" s="43">
        <v>3.9971999999999999</v>
      </c>
      <c r="BX12" s="43">
        <v>14.33</v>
      </c>
      <c r="BY12" s="43"/>
      <c r="BZ12" s="43">
        <v>91.996589999999998</v>
      </c>
      <c r="CA12" s="43">
        <v>23.009840000000001</v>
      </c>
      <c r="CB12" s="43">
        <v>0.32890000000000003</v>
      </c>
      <c r="CC12" s="43"/>
      <c r="CD12" s="43">
        <v>25.563549999999999</v>
      </c>
      <c r="CE12" s="43">
        <v>459.12482</v>
      </c>
      <c r="CF12" s="43">
        <v>11.6652</v>
      </c>
      <c r="CG12" s="43">
        <v>154.09558999999999</v>
      </c>
      <c r="CH12" s="43">
        <v>17.16245</v>
      </c>
      <c r="CI12" s="43"/>
      <c r="CJ12" s="43"/>
      <c r="CK12" s="43">
        <v>15.240600000000001</v>
      </c>
      <c r="CL12" s="43">
        <v>4.7845399999999998</v>
      </c>
      <c r="CM12" s="43"/>
      <c r="CN12" s="43"/>
      <c r="CO12" s="43">
        <v>14.281980000000001</v>
      </c>
      <c r="CP12" s="43">
        <v>282.16000000000003</v>
      </c>
      <c r="CQ12" s="43"/>
      <c r="CR12" s="43">
        <v>33.722999999999999</v>
      </c>
      <c r="CS12" s="43">
        <v>1.97231</v>
      </c>
      <c r="CT12" s="43">
        <v>24.208680000000001</v>
      </c>
    </row>
    <row r="13" spans="1:98" ht="15.5" x14ac:dyDescent="0.35">
      <c r="A13" s="1"/>
      <c r="B13" s="42" t="s">
        <v>788</v>
      </c>
      <c r="C13" s="43"/>
      <c r="D13" s="43"/>
      <c r="E13" s="43">
        <v>36.740549999999999</v>
      </c>
      <c r="F13" s="43"/>
      <c r="G13" s="43">
        <v>4.1399999999999997</v>
      </c>
      <c r="H13" s="43"/>
      <c r="I13" s="43"/>
      <c r="J13" s="43"/>
      <c r="K13" s="43">
        <v>26.246200000000002</v>
      </c>
      <c r="L13" s="43">
        <v>13.519</v>
      </c>
      <c r="M13" s="43">
        <v>14.3665</v>
      </c>
      <c r="N13" s="43">
        <v>13.66</v>
      </c>
      <c r="O13" s="43">
        <v>35.264000000000003</v>
      </c>
      <c r="P13" s="43"/>
      <c r="Q13" s="43"/>
      <c r="R13" s="43">
        <v>53.762</v>
      </c>
      <c r="S13" s="43"/>
      <c r="T13" s="43">
        <v>40.433700000000002</v>
      </c>
      <c r="U13" s="43"/>
      <c r="V13" s="43">
        <v>8.1</v>
      </c>
      <c r="W13" s="43"/>
      <c r="X13" s="43">
        <v>123.10709</v>
      </c>
      <c r="Y13" s="43"/>
      <c r="Z13" s="43"/>
      <c r="AA13" s="43"/>
      <c r="AB13" s="43"/>
      <c r="AC13" s="43">
        <v>15.32</v>
      </c>
      <c r="AD13" s="43"/>
      <c r="AE13" s="43">
        <v>3.7559999999999998</v>
      </c>
      <c r="AF13" s="43">
        <v>0.8</v>
      </c>
      <c r="AG13" s="43"/>
      <c r="AH13" s="43">
        <v>0.97909999999999997</v>
      </c>
      <c r="AI13" s="43"/>
      <c r="AJ13" s="43">
        <v>4.8159200000000002</v>
      </c>
      <c r="AK13" s="43">
        <v>0</v>
      </c>
      <c r="AL13" s="43">
        <v>0.93979999999999997</v>
      </c>
      <c r="AM13" s="43">
        <v>47.558950000000003</v>
      </c>
      <c r="AN13" s="43">
        <v>136.68563</v>
      </c>
      <c r="AO13" s="43">
        <v>29.559699999999999</v>
      </c>
      <c r="AP13" s="43">
        <v>0.67</v>
      </c>
      <c r="AQ13" s="43">
        <v>159.80000000000001</v>
      </c>
      <c r="AR13" s="43"/>
      <c r="AS13" s="43">
        <v>37.347169999999998</v>
      </c>
      <c r="AT13" s="43">
        <v>30.290559999999999</v>
      </c>
      <c r="AU13" s="43"/>
      <c r="AV13" s="43">
        <v>193.65770000000001</v>
      </c>
      <c r="AW13" s="43">
        <v>37.930700000000002</v>
      </c>
      <c r="AX13" s="43"/>
      <c r="AY13" s="43">
        <v>0.72</v>
      </c>
      <c r="AZ13" s="43"/>
      <c r="BA13" s="43">
        <v>1.1000000000000001</v>
      </c>
      <c r="BB13" s="43"/>
      <c r="BC13" s="43">
        <v>74.078320000000005</v>
      </c>
      <c r="BD13" s="43"/>
      <c r="BE13" s="43">
        <v>12.5</v>
      </c>
      <c r="BF13" s="43"/>
      <c r="BG13" s="43"/>
      <c r="BH13" s="43"/>
      <c r="BI13" s="43">
        <v>19.303840000000001</v>
      </c>
      <c r="BJ13" s="43"/>
      <c r="BK13" s="43">
        <v>4.6281100000000004</v>
      </c>
      <c r="BL13" s="43"/>
      <c r="BM13" s="43">
        <v>7.6520999999999999</v>
      </c>
      <c r="BN13" s="43">
        <v>44.77</v>
      </c>
      <c r="BO13" s="43">
        <v>2.04</v>
      </c>
      <c r="BP13" s="43">
        <v>148.41659999999999</v>
      </c>
      <c r="BQ13" s="43"/>
      <c r="BR13" s="43">
        <v>4.7937000000000003</v>
      </c>
      <c r="BS13" s="43">
        <v>116.48473</v>
      </c>
      <c r="BT13" s="43">
        <v>14.00887</v>
      </c>
      <c r="BU13" s="43"/>
      <c r="BV13" s="43">
        <v>32.219299999999997</v>
      </c>
      <c r="BW13" s="43">
        <v>3.9925999999999999</v>
      </c>
      <c r="BX13" s="43">
        <v>14.52</v>
      </c>
      <c r="BY13" s="43"/>
      <c r="BZ13" s="43">
        <v>92.271500000000003</v>
      </c>
      <c r="CA13" s="43">
        <v>23.032589999999999</v>
      </c>
      <c r="CB13" s="43">
        <v>0.32119999999999999</v>
      </c>
      <c r="CC13" s="43"/>
      <c r="CD13" s="43">
        <v>25.804200000000002</v>
      </c>
      <c r="CE13" s="43">
        <v>448.95510999999999</v>
      </c>
      <c r="CF13" s="43">
        <v>11.6905</v>
      </c>
      <c r="CG13" s="43">
        <v>158.29723999999999</v>
      </c>
      <c r="CH13" s="43">
        <v>17.77739</v>
      </c>
      <c r="CI13" s="43"/>
      <c r="CJ13" s="43"/>
      <c r="CK13" s="43">
        <v>15.1974</v>
      </c>
      <c r="CL13" s="43">
        <v>4.7961600000000004</v>
      </c>
      <c r="CM13" s="43"/>
      <c r="CN13" s="43"/>
      <c r="CO13" s="43">
        <v>15.042339999999999</v>
      </c>
      <c r="CP13" s="43">
        <v>291.11</v>
      </c>
      <c r="CQ13" s="43"/>
      <c r="CR13" s="43">
        <v>33.83</v>
      </c>
      <c r="CS13" s="43">
        <v>1.9194899999999999</v>
      </c>
      <c r="CT13" s="43">
        <v>21.26502</v>
      </c>
    </row>
    <row r="14" spans="1:98" ht="15.5" x14ac:dyDescent="0.35">
      <c r="A14" s="1"/>
      <c r="B14" s="42" t="s">
        <v>789</v>
      </c>
      <c r="C14" s="43"/>
      <c r="D14" s="43"/>
      <c r="E14" s="43">
        <v>36.601640000000003</v>
      </c>
      <c r="F14" s="43"/>
      <c r="G14" s="43">
        <v>4.16</v>
      </c>
      <c r="H14" s="43"/>
      <c r="I14" s="43"/>
      <c r="J14" s="43"/>
      <c r="K14" s="43">
        <v>26.446999999999999</v>
      </c>
      <c r="L14" s="43">
        <v>13.28</v>
      </c>
      <c r="M14" s="43">
        <v>14.37</v>
      </c>
      <c r="N14" s="43">
        <v>13.41</v>
      </c>
      <c r="O14" s="43">
        <v>34.914000000000001</v>
      </c>
      <c r="P14" s="43"/>
      <c r="Q14" s="43"/>
      <c r="R14" s="43">
        <v>53.621000000000002</v>
      </c>
      <c r="S14" s="43"/>
      <c r="T14" s="43">
        <v>31.1068</v>
      </c>
      <c r="U14" s="43"/>
      <c r="V14" s="43">
        <v>8.3000000000000007</v>
      </c>
      <c r="W14" s="43"/>
      <c r="X14" s="43">
        <v>88.000020000000006</v>
      </c>
      <c r="Y14" s="43"/>
      <c r="Z14" s="43"/>
      <c r="AA14" s="43"/>
      <c r="AB14" s="43"/>
      <c r="AC14" s="43">
        <v>15.06</v>
      </c>
      <c r="AD14" s="43"/>
      <c r="AE14" s="43">
        <v>3.8079999999999998</v>
      </c>
      <c r="AF14" s="43">
        <v>0.7</v>
      </c>
      <c r="AG14" s="43"/>
      <c r="AH14" s="43">
        <v>1.0729</v>
      </c>
      <c r="AI14" s="43"/>
      <c r="AJ14" s="43">
        <v>5.0571900000000003</v>
      </c>
      <c r="AK14" s="43">
        <v>0</v>
      </c>
      <c r="AL14" s="43">
        <v>0.91590000000000005</v>
      </c>
      <c r="AM14" s="43">
        <v>47.179729999999999</v>
      </c>
      <c r="AN14" s="43">
        <v>136.46825000000001</v>
      </c>
      <c r="AO14" s="43">
        <v>28.982399999999998</v>
      </c>
      <c r="AP14" s="43">
        <v>0.48</v>
      </c>
      <c r="AQ14" s="43">
        <v>158.9</v>
      </c>
      <c r="AR14" s="43"/>
      <c r="AS14" s="43">
        <v>37.945439999999998</v>
      </c>
      <c r="AT14" s="43">
        <v>29.7544</v>
      </c>
      <c r="AU14" s="43"/>
      <c r="AV14" s="43">
        <v>195.58814000000001</v>
      </c>
      <c r="AW14" s="43">
        <v>38.043900000000001</v>
      </c>
      <c r="AX14" s="43"/>
      <c r="AY14" s="43">
        <v>0.66</v>
      </c>
      <c r="AZ14" s="43"/>
      <c r="BA14" s="43">
        <v>1</v>
      </c>
      <c r="BB14" s="43"/>
      <c r="BC14" s="43">
        <v>72.453109999999995</v>
      </c>
      <c r="BD14" s="43"/>
      <c r="BE14" s="43">
        <v>12.5</v>
      </c>
      <c r="BF14" s="43"/>
      <c r="BG14" s="43"/>
      <c r="BH14" s="43"/>
      <c r="BI14" s="43">
        <v>19.36064</v>
      </c>
      <c r="BJ14" s="43"/>
      <c r="BK14" s="43">
        <v>4.7641200000000001</v>
      </c>
      <c r="BL14" s="43"/>
      <c r="BM14" s="43">
        <v>6.3263999999999996</v>
      </c>
      <c r="BN14" s="43">
        <v>48.59</v>
      </c>
      <c r="BO14" s="43">
        <v>1.84</v>
      </c>
      <c r="BP14" s="43">
        <v>151.33680000000001</v>
      </c>
      <c r="BQ14" s="43"/>
      <c r="BR14" s="43">
        <v>4.9462000000000002</v>
      </c>
      <c r="BS14" s="43">
        <v>116.16016999999999</v>
      </c>
      <c r="BT14" s="43">
        <v>13.9397</v>
      </c>
      <c r="BU14" s="43"/>
      <c r="BV14" s="43">
        <v>33.2926</v>
      </c>
      <c r="BW14" s="43">
        <v>3.95045</v>
      </c>
      <c r="BX14" s="43">
        <v>15.98</v>
      </c>
      <c r="BY14" s="43"/>
      <c r="BZ14" s="43">
        <v>92.580280000000002</v>
      </c>
      <c r="CA14" s="43">
        <v>23.02356</v>
      </c>
      <c r="CB14" s="43">
        <v>0.31709999999999999</v>
      </c>
      <c r="CC14" s="43"/>
      <c r="CD14" s="43">
        <v>24.12491</v>
      </c>
      <c r="CE14" s="43">
        <v>459.07479000000001</v>
      </c>
      <c r="CF14" s="43">
        <v>11.5748</v>
      </c>
      <c r="CG14" s="43">
        <v>159.21100999999999</v>
      </c>
      <c r="CH14" s="43">
        <v>17.69689</v>
      </c>
      <c r="CI14" s="43"/>
      <c r="CJ14" s="43"/>
      <c r="CK14" s="43">
        <v>14.634</v>
      </c>
      <c r="CL14" s="43">
        <v>4.7104799999999996</v>
      </c>
      <c r="CM14" s="43"/>
      <c r="CN14" s="43"/>
      <c r="CO14" s="43">
        <v>15.23132</v>
      </c>
      <c r="CP14" s="43">
        <v>277.69</v>
      </c>
      <c r="CQ14" s="43"/>
      <c r="CR14" s="43">
        <v>32.695999999999998</v>
      </c>
      <c r="CS14" s="43">
        <v>2.0045899999999999</v>
      </c>
      <c r="CT14" s="43">
        <v>21.220079999999999</v>
      </c>
    </row>
    <row r="15" spans="1:98" ht="15.5" x14ac:dyDescent="0.35">
      <c r="A15" s="1"/>
      <c r="B15" s="42" t="s">
        <v>790</v>
      </c>
      <c r="C15" s="43"/>
      <c r="D15" s="43"/>
      <c r="E15" s="43">
        <v>37.461039999999997</v>
      </c>
      <c r="F15" s="43"/>
      <c r="G15" s="43">
        <v>4.0830000000000002</v>
      </c>
      <c r="H15" s="43"/>
      <c r="I15" s="43"/>
      <c r="J15" s="43"/>
      <c r="K15" s="43">
        <v>27.041899999999998</v>
      </c>
      <c r="L15" s="43">
        <v>13.925000000000001</v>
      </c>
      <c r="M15" s="43">
        <v>14.291499999999999</v>
      </c>
      <c r="N15" s="43">
        <v>12.81</v>
      </c>
      <c r="O15" s="43">
        <v>34.258000000000003</v>
      </c>
      <c r="P15" s="43"/>
      <c r="Q15" s="43"/>
      <c r="R15" s="43">
        <v>53.442</v>
      </c>
      <c r="S15" s="43"/>
      <c r="T15" s="43">
        <v>32.674700000000001</v>
      </c>
      <c r="U15" s="43"/>
      <c r="V15" s="43">
        <v>8.4</v>
      </c>
      <c r="W15" s="43"/>
      <c r="X15" s="43">
        <v>112.42113000000001</v>
      </c>
      <c r="Y15" s="43"/>
      <c r="Z15" s="43"/>
      <c r="AA15" s="43"/>
      <c r="AB15" s="43"/>
      <c r="AC15" s="43">
        <v>15.12</v>
      </c>
      <c r="AD15" s="43"/>
      <c r="AE15" s="43">
        <v>3.681</v>
      </c>
      <c r="AF15" s="43">
        <v>0.7</v>
      </c>
      <c r="AG15" s="43"/>
      <c r="AH15" s="43">
        <v>1.0649</v>
      </c>
      <c r="AI15" s="43"/>
      <c r="AJ15" s="43">
        <v>5.19055</v>
      </c>
      <c r="AK15" s="43">
        <v>0</v>
      </c>
      <c r="AL15" s="43">
        <v>0.90939999999999999</v>
      </c>
      <c r="AM15" s="43">
        <v>47.104909999999997</v>
      </c>
      <c r="AN15" s="43">
        <v>137.18825000000001</v>
      </c>
      <c r="AO15" s="43">
        <v>28.9633</v>
      </c>
      <c r="AP15" s="43">
        <v>0.18</v>
      </c>
      <c r="AQ15" s="43">
        <v>158.59</v>
      </c>
      <c r="AR15" s="43"/>
      <c r="AS15" s="43">
        <v>37.811140000000002</v>
      </c>
      <c r="AT15" s="43">
        <v>29.922550000000001</v>
      </c>
      <c r="AU15" s="43"/>
      <c r="AV15" s="43">
        <v>195.74386000000001</v>
      </c>
      <c r="AW15" s="43">
        <v>37.455199999999998</v>
      </c>
      <c r="AX15" s="43"/>
      <c r="AY15" s="43">
        <v>0.67</v>
      </c>
      <c r="AZ15" s="43"/>
      <c r="BA15" s="43">
        <v>1.1000000000000001</v>
      </c>
      <c r="BB15" s="43"/>
      <c r="BC15" s="43">
        <v>72.409710000000004</v>
      </c>
      <c r="BD15" s="43"/>
      <c r="BE15" s="43">
        <v>12.5</v>
      </c>
      <c r="BF15" s="43"/>
      <c r="BG15" s="43"/>
      <c r="BH15" s="43"/>
      <c r="BI15" s="43">
        <v>19.243279999999999</v>
      </c>
      <c r="BJ15" s="43"/>
      <c r="BK15" s="43">
        <v>4.7099200000000003</v>
      </c>
      <c r="BL15" s="43"/>
      <c r="BM15" s="43">
        <v>7.6565000000000003</v>
      </c>
      <c r="BN15" s="43">
        <v>47.29</v>
      </c>
      <c r="BO15" s="43">
        <v>1.89</v>
      </c>
      <c r="BP15" s="43">
        <v>151.88079999999999</v>
      </c>
      <c r="BQ15" s="43"/>
      <c r="BR15" s="43">
        <v>4.8973000000000004</v>
      </c>
      <c r="BS15" s="43">
        <v>114.90273999999999</v>
      </c>
      <c r="BT15" s="43">
        <v>13.16159</v>
      </c>
      <c r="BU15" s="43"/>
      <c r="BV15" s="43">
        <v>34.599600000000002</v>
      </c>
      <c r="BW15" s="43">
        <v>3.88049</v>
      </c>
      <c r="BX15" s="43">
        <v>16.41</v>
      </c>
      <c r="BY15" s="43"/>
      <c r="BZ15" s="43">
        <v>92.483909999999995</v>
      </c>
      <c r="CA15" s="43">
        <v>23.0382</v>
      </c>
      <c r="CB15" s="43">
        <v>0.30549999999999999</v>
      </c>
      <c r="CC15" s="43"/>
      <c r="CD15" s="43">
        <v>24.097329999999999</v>
      </c>
      <c r="CE15" s="43">
        <v>460.14492000000001</v>
      </c>
      <c r="CF15" s="43">
        <v>11.7379</v>
      </c>
      <c r="CG15" s="43">
        <v>157.46124</v>
      </c>
      <c r="CH15" s="43">
        <v>18.094639999999998</v>
      </c>
      <c r="CI15" s="43"/>
      <c r="CJ15" s="43"/>
      <c r="CK15" s="43">
        <v>13.9156</v>
      </c>
      <c r="CL15" s="43">
        <v>5.0088100000000004</v>
      </c>
      <c r="CM15" s="43"/>
      <c r="CN15" s="43"/>
      <c r="CO15" s="43">
        <v>15.25755</v>
      </c>
      <c r="CP15" s="43">
        <v>280.67</v>
      </c>
      <c r="CQ15" s="43"/>
      <c r="CR15" s="43">
        <v>29.858000000000001</v>
      </c>
      <c r="CS15" s="43">
        <v>1.90215</v>
      </c>
      <c r="CT15" s="43">
        <v>22.5671</v>
      </c>
    </row>
    <row r="16" spans="1:98" ht="15.5" x14ac:dyDescent="0.35">
      <c r="A16" s="1"/>
      <c r="B16" s="42" t="s">
        <v>791</v>
      </c>
      <c r="C16" s="43"/>
      <c r="D16" s="43"/>
      <c r="E16" s="43">
        <v>37.552129999999998</v>
      </c>
      <c r="F16" s="43"/>
      <c r="G16" s="43">
        <v>4.1689999999999996</v>
      </c>
      <c r="H16" s="43"/>
      <c r="I16" s="43"/>
      <c r="J16" s="43"/>
      <c r="K16" s="43">
        <v>27.2075</v>
      </c>
      <c r="L16" s="43">
        <v>12.999000000000001</v>
      </c>
      <c r="M16" s="43">
        <v>15.7027</v>
      </c>
      <c r="N16" s="43">
        <v>13.09</v>
      </c>
      <c r="O16" s="43">
        <v>33.630000000000003</v>
      </c>
      <c r="P16" s="43"/>
      <c r="Q16" s="43"/>
      <c r="R16" s="43">
        <v>53.613</v>
      </c>
      <c r="S16" s="43"/>
      <c r="T16" s="43">
        <v>23.377400000000002</v>
      </c>
      <c r="U16" s="43"/>
      <c r="V16" s="43">
        <v>8.4</v>
      </c>
      <c r="W16" s="43"/>
      <c r="X16" s="43">
        <v>156.94494</v>
      </c>
      <c r="Y16" s="43"/>
      <c r="Z16" s="43"/>
      <c r="AA16" s="43"/>
      <c r="AB16" s="43"/>
      <c r="AC16" s="43">
        <v>14.71</v>
      </c>
      <c r="AD16" s="43"/>
      <c r="AE16" s="43">
        <v>3.6840000000000002</v>
      </c>
      <c r="AF16" s="43">
        <v>0.8</v>
      </c>
      <c r="AG16" s="43"/>
      <c r="AH16" s="43">
        <v>1.0273000000000001</v>
      </c>
      <c r="AI16" s="43"/>
      <c r="AJ16" s="43">
        <v>5.2815200000000004</v>
      </c>
      <c r="AK16" s="43">
        <v>0</v>
      </c>
      <c r="AL16" s="43">
        <v>0.89459999999999995</v>
      </c>
      <c r="AM16" s="43">
        <v>47.6723</v>
      </c>
      <c r="AN16" s="43">
        <v>136.43066999999999</v>
      </c>
      <c r="AO16" s="43">
        <v>27.595500000000001</v>
      </c>
      <c r="AP16" s="43">
        <v>1.65</v>
      </c>
      <c r="AQ16" s="43">
        <v>160.05000000000001</v>
      </c>
      <c r="AR16" s="43"/>
      <c r="AS16" s="43">
        <v>37.266950000000001</v>
      </c>
      <c r="AT16" s="43">
        <v>29.611190000000001</v>
      </c>
      <c r="AU16" s="43"/>
      <c r="AV16" s="43">
        <v>193.53598</v>
      </c>
      <c r="AW16" s="43">
        <v>36.703400000000002</v>
      </c>
      <c r="AX16" s="43"/>
      <c r="AY16" s="43">
        <v>0.7</v>
      </c>
      <c r="AZ16" s="43"/>
      <c r="BA16" s="43">
        <v>1.1000000000000001</v>
      </c>
      <c r="BB16" s="43"/>
      <c r="BC16" s="43">
        <v>72.314679999999996</v>
      </c>
      <c r="BD16" s="43"/>
      <c r="BE16" s="43">
        <v>12.5</v>
      </c>
      <c r="BF16" s="43"/>
      <c r="BG16" s="43"/>
      <c r="BH16" s="43"/>
      <c r="BI16" s="43">
        <v>19.0565</v>
      </c>
      <c r="BJ16" s="43"/>
      <c r="BK16" s="43">
        <v>4.7629900000000003</v>
      </c>
      <c r="BL16" s="43"/>
      <c r="BM16" s="43">
        <v>6.6589</v>
      </c>
      <c r="BN16" s="43">
        <v>46.56</v>
      </c>
      <c r="BO16" s="43">
        <v>2.02</v>
      </c>
      <c r="BP16" s="43">
        <v>151.08369999999999</v>
      </c>
      <c r="BQ16" s="43"/>
      <c r="BR16" s="43">
        <v>4.7161999999999997</v>
      </c>
      <c r="BS16" s="43">
        <v>115.22483</v>
      </c>
      <c r="BT16" s="43">
        <v>14.0167</v>
      </c>
      <c r="BU16" s="43"/>
      <c r="BV16" s="43">
        <v>34.718899999999998</v>
      </c>
      <c r="BW16" s="43">
        <v>3.8664900000000002</v>
      </c>
      <c r="BX16" s="43">
        <v>15.85</v>
      </c>
      <c r="BY16" s="43"/>
      <c r="BZ16" s="43">
        <v>91.764619999999994</v>
      </c>
      <c r="CA16" s="43">
        <v>23.033439999999999</v>
      </c>
      <c r="CB16" s="43">
        <v>0.29870000000000002</v>
      </c>
      <c r="CC16" s="43"/>
      <c r="CD16" s="43">
        <v>22.733619999999998</v>
      </c>
      <c r="CE16" s="43">
        <v>462.90098</v>
      </c>
      <c r="CF16" s="43">
        <v>11.821899999999999</v>
      </c>
      <c r="CG16" s="43">
        <v>152.27654999999999</v>
      </c>
      <c r="CH16" s="43">
        <v>17.930730000000001</v>
      </c>
      <c r="CI16" s="43"/>
      <c r="CJ16" s="43"/>
      <c r="CK16" s="43">
        <v>14.370200000000001</v>
      </c>
      <c r="CL16" s="43">
        <v>4.8877600000000001</v>
      </c>
      <c r="CM16" s="43"/>
      <c r="CN16" s="43"/>
      <c r="CO16" s="43">
        <v>14.802899999999999</v>
      </c>
      <c r="CP16" s="43">
        <v>291.06</v>
      </c>
      <c r="CQ16" s="43"/>
      <c r="CR16" s="43">
        <v>29.899000000000001</v>
      </c>
      <c r="CS16" s="43">
        <v>1.7774700000000001</v>
      </c>
      <c r="CT16" s="43">
        <v>22.708659999999998</v>
      </c>
    </row>
    <row r="17" spans="1:98" ht="15.5" x14ac:dyDescent="0.35">
      <c r="A17" s="1"/>
      <c r="B17" s="42" t="s">
        <v>792</v>
      </c>
      <c r="C17" s="43"/>
      <c r="D17" s="43"/>
      <c r="E17" s="43">
        <v>37.587310000000002</v>
      </c>
      <c r="F17" s="43"/>
      <c r="G17" s="43">
        <v>4.0670000000000002</v>
      </c>
      <c r="H17" s="43"/>
      <c r="I17" s="43"/>
      <c r="J17" s="43"/>
      <c r="K17" s="43">
        <v>26.8201</v>
      </c>
      <c r="L17" s="43">
        <v>13.114000000000001</v>
      </c>
      <c r="M17" s="43">
        <v>15.454499999999999</v>
      </c>
      <c r="N17" s="43">
        <v>12.81</v>
      </c>
      <c r="O17" s="43">
        <v>33.798000000000002</v>
      </c>
      <c r="P17" s="43"/>
      <c r="Q17" s="43"/>
      <c r="R17" s="43">
        <v>53.863999999999997</v>
      </c>
      <c r="S17" s="43"/>
      <c r="T17" s="43">
        <v>37.234999999999999</v>
      </c>
      <c r="U17" s="43"/>
      <c r="V17" s="43">
        <v>9.1</v>
      </c>
      <c r="W17" s="43"/>
      <c r="X17" s="43">
        <v>135.55461</v>
      </c>
      <c r="Y17" s="43"/>
      <c r="Z17" s="43"/>
      <c r="AA17" s="43"/>
      <c r="AB17" s="43"/>
      <c r="AC17" s="43">
        <v>14.76</v>
      </c>
      <c r="AD17" s="43"/>
      <c r="AE17" s="43">
        <v>3.7229999999999999</v>
      </c>
      <c r="AF17" s="43">
        <v>0.7</v>
      </c>
      <c r="AG17" s="43"/>
      <c r="AH17" s="43">
        <v>1.0656000000000001</v>
      </c>
      <c r="AI17" s="43"/>
      <c r="AJ17" s="43">
        <v>5.03627</v>
      </c>
      <c r="AK17" s="43">
        <v>0</v>
      </c>
      <c r="AL17" s="43">
        <v>0.89629999999999999</v>
      </c>
      <c r="AM17" s="43">
        <v>47.474159999999998</v>
      </c>
      <c r="AN17" s="43">
        <v>135.65835999999999</v>
      </c>
      <c r="AO17" s="43">
        <v>28.215599999999998</v>
      </c>
      <c r="AP17" s="43">
        <v>2.1</v>
      </c>
      <c r="AQ17" s="43">
        <v>158.52000000000001</v>
      </c>
      <c r="AR17" s="43"/>
      <c r="AS17" s="43">
        <v>35.481699999999996</v>
      </c>
      <c r="AT17" s="43">
        <v>29.080570000000002</v>
      </c>
      <c r="AU17" s="43"/>
      <c r="AV17" s="43">
        <v>194.70191</v>
      </c>
      <c r="AW17" s="43">
        <v>36.516100000000002</v>
      </c>
      <c r="AX17" s="43"/>
      <c r="AY17" s="43">
        <v>0.72</v>
      </c>
      <c r="AZ17" s="43"/>
      <c r="BA17" s="43">
        <v>1.1000000000000001</v>
      </c>
      <c r="BB17" s="43"/>
      <c r="BC17" s="43">
        <v>71.975629999999995</v>
      </c>
      <c r="BD17" s="43"/>
      <c r="BE17" s="43">
        <v>12.5</v>
      </c>
      <c r="BF17" s="43"/>
      <c r="BG17" s="43"/>
      <c r="BH17" s="43"/>
      <c r="BI17" s="43">
        <v>19.217449999999999</v>
      </c>
      <c r="BJ17" s="43"/>
      <c r="BK17" s="43">
        <v>4.8196599999999998</v>
      </c>
      <c r="BL17" s="43"/>
      <c r="BM17" s="43">
        <v>7.6210000000000004</v>
      </c>
      <c r="BN17" s="43">
        <v>48.72</v>
      </c>
      <c r="BO17" s="43">
        <v>2.09</v>
      </c>
      <c r="BP17" s="43">
        <v>154.0635</v>
      </c>
      <c r="BQ17" s="43"/>
      <c r="BR17" s="43">
        <v>4.7438000000000002</v>
      </c>
      <c r="BS17" s="43">
        <v>115.22053</v>
      </c>
      <c r="BT17" s="43">
        <v>13.981</v>
      </c>
      <c r="BU17" s="43"/>
      <c r="BV17" s="43">
        <v>33.104500000000002</v>
      </c>
      <c r="BW17" s="43">
        <v>3.8393199999999998</v>
      </c>
      <c r="BX17" s="43">
        <v>15.71</v>
      </c>
      <c r="BY17" s="43"/>
      <c r="BZ17" s="43">
        <v>90.513090000000005</v>
      </c>
      <c r="CA17" s="43">
        <v>23.013649999999998</v>
      </c>
      <c r="CB17" s="43">
        <v>0.29449999999999998</v>
      </c>
      <c r="CC17" s="43"/>
      <c r="CD17" s="43">
        <v>22.123259999999998</v>
      </c>
      <c r="CE17" s="43">
        <v>460.48676999999998</v>
      </c>
      <c r="CF17" s="43">
        <v>11.975300000000001</v>
      </c>
      <c r="CG17" s="43">
        <v>154.14709999999999</v>
      </c>
      <c r="CH17" s="43">
        <v>17.970500000000001</v>
      </c>
      <c r="CI17" s="43"/>
      <c r="CJ17" s="43"/>
      <c r="CK17" s="43">
        <v>12.9815</v>
      </c>
      <c r="CL17" s="43">
        <v>4.9725200000000003</v>
      </c>
      <c r="CM17" s="43"/>
      <c r="CN17" s="43"/>
      <c r="CO17" s="43">
        <v>14.76399</v>
      </c>
      <c r="CP17" s="43">
        <v>290.33999999999997</v>
      </c>
      <c r="CQ17" s="43"/>
      <c r="CR17" s="43">
        <v>29.945</v>
      </c>
      <c r="CS17" s="43">
        <v>1.8422700000000001</v>
      </c>
      <c r="CT17" s="43">
        <v>22.700279999999999</v>
      </c>
    </row>
    <row r="18" spans="1:98" ht="15.5" x14ac:dyDescent="0.35">
      <c r="A18" s="1"/>
      <c r="B18" s="42" t="s">
        <v>793</v>
      </c>
      <c r="C18" s="43"/>
      <c r="D18" s="43"/>
      <c r="E18" s="43">
        <v>38.027439999999999</v>
      </c>
      <c r="F18" s="43"/>
      <c r="G18" s="43">
        <v>4.1769999999999996</v>
      </c>
      <c r="H18" s="43"/>
      <c r="I18" s="43"/>
      <c r="J18" s="43"/>
      <c r="K18" s="43">
        <v>26.599599999999999</v>
      </c>
      <c r="L18" s="43">
        <v>11.85</v>
      </c>
      <c r="M18" s="43">
        <v>15.068099999999999</v>
      </c>
      <c r="N18" s="43">
        <v>13.1</v>
      </c>
      <c r="O18" s="43">
        <v>33.616</v>
      </c>
      <c r="P18" s="43"/>
      <c r="Q18" s="43"/>
      <c r="R18" s="43">
        <v>53.856000000000002</v>
      </c>
      <c r="S18" s="43"/>
      <c r="T18" s="43">
        <v>27.4497</v>
      </c>
      <c r="U18" s="43"/>
      <c r="V18" s="43">
        <v>9.3000000000000007</v>
      </c>
      <c r="W18" s="43"/>
      <c r="X18" s="43">
        <v>130.08324999999999</v>
      </c>
      <c r="Y18" s="43"/>
      <c r="Z18" s="43"/>
      <c r="AA18" s="43"/>
      <c r="AB18" s="43"/>
      <c r="AC18" s="43">
        <v>14.78</v>
      </c>
      <c r="AD18" s="43"/>
      <c r="AE18" s="43">
        <v>3.778</v>
      </c>
      <c r="AF18" s="43">
        <v>0.8</v>
      </c>
      <c r="AG18" s="43"/>
      <c r="AH18" s="43">
        <v>1.0527</v>
      </c>
      <c r="AI18" s="43"/>
      <c r="AJ18" s="43">
        <v>5.0886500000000003</v>
      </c>
      <c r="AK18" s="43">
        <v>0</v>
      </c>
      <c r="AL18" s="43">
        <v>0.89019999999999999</v>
      </c>
      <c r="AM18" s="43">
        <v>48.382129999999997</v>
      </c>
      <c r="AN18" s="43">
        <v>137.92472000000001</v>
      </c>
      <c r="AO18" s="43">
        <v>27.925799999999999</v>
      </c>
      <c r="AP18" s="43">
        <v>1.93</v>
      </c>
      <c r="AQ18" s="43">
        <v>160.04</v>
      </c>
      <c r="AR18" s="43"/>
      <c r="AS18" s="43">
        <v>34.095010000000002</v>
      </c>
      <c r="AT18" s="43">
        <v>28.487120000000001</v>
      </c>
      <c r="AU18" s="43"/>
      <c r="AV18" s="43">
        <v>192.93301</v>
      </c>
      <c r="AW18" s="43">
        <v>35.4801</v>
      </c>
      <c r="AX18" s="43"/>
      <c r="AY18" s="43">
        <v>0.73</v>
      </c>
      <c r="AZ18" s="43"/>
      <c r="BA18" s="43">
        <v>1.1000000000000001</v>
      </c>
      <c r="BB18" s="43"/>
      <c r="BC18" s="43">
        <v>72.356660000000005</v>
      </c>
      <c r="BD18" s="43"/>
      <c r="BE18" s="43">
        <v>12.5</v>
      </c>
      <c r="BF18" s="43"/>
      <c r="BG18" s="43"/>
      <c r="BH18" s="43"/>
      <c r="BI18" s="43">
        <v>19.291620000000002</v>
      </c>
      <c r="BJ18" s="43"/>
      <c r="BK18" s="43">
        <v>4.8151900000000003</v>
      </c>
      <c r="BL18" s="43"/>
      <c r="BM18" s="43">
        <v>6.2690000000000001</v>
      </c>
      <c r="BN18" s="43">
        <v>47.78</v>
      </c>
      <c r="BO18" s="43">
        <v>2.04</v>
      </c>
      <c r="BP18" s="43">
        <v>154.57550000000001</v>
      </c>
      <c r="BQ18" s="43"/>
      <c r="BR18" s="43">
        <v>4.5091999999999999</v>
      </c>
      <c r="BS18" s="43">
        <v>115.44844000000001</v>
      </c>
      <c r="BT18" s="43">
        <v>12.804740000000001</v>
      </c>
      <c r="BU18" s="43"/>
      <c r="BV18" s="43">
        <v>32.831499999999998</v>
      </c>
      <c r="BW18" s="43">
        <v>3.7334299999999998</v>
      </c>
      <c r="BX18" s="43">
        <v>14.91</v>
      </c>
      <c r="BY18" s="43"/>
      <c r="BZ18" s="43">
        <v>89.921639999999996</v>
      </c>
      <c r="CA18" s="43">
        <v>23.005320000000001</v>
      </c>
      <c r="CB18" s="43">
        <v>0.28770000000000001</v>
      </c>
      <c r="CC18" s="43"/>
      <c r="CD18" s="43">
        <v>21.381930000000001</v>
      </c>
      <c r="CE18" s="43">
        <v>462.46683999999999</v>
      </c>
      <c r="CF18" s="43">
        <v>11.7576</v>
      </c>
      <c r="CG18" s="43">
        <v>156.48589999999999</v>
      </c>
      <c r="CH18" s="43">
        <v>17.568639999999998</v>
      </c>
      <c r="CI18" s="43"/>
      <c r="CJ18" s="43"/>
      <c r="CK18" s="43">
        <v>13.2361</v>
      </c>
      <c r="CL18" s="43">
        <v>5.04922</v>
      </c>
      <c r="CM18" s="43"/>
      <c r="CN18" s="43"/>
      <c r="CO18" s="43">
        <v>13.842140000000001</v>
      </c>
      <c r="CP18" s="43">
        <v>291.81</v>
      </c>
      <c r="CQ18" s="43"/>
      <c r="CR18" s="43">
        <v>30.074999999999999</v>
      </c>
      <c r="CS18" s="43">
        <v>1.9122399999999999</v>
      </c>
      <c r="CT18" s="43">
        <v>23.107749999999999</v>
      </c>
    </row>
    <row r="19" spans="1:98" ht="15.5" x14ac:dyDescent="0.35">
      <c r="A19" s="1"/>
      <c r="B19" s="42" t="s">
        <v>794</v>
      </c>
      <c r="C19" s="43"/>
      <c r="D19" s="43"/>
      <c r="E19" s="43">
        <v>38.258040000000001</v>
      </c>
      <c r="F19" s="43"/>
      <c r="G19" s="43">
        <v>4.1459999999999999</v>
      </c>
      <c r="H19" s="43"/>
      <c r="I19" s="43"/>
      <c r="J19" s="43"/>
      <c r="K19" s="43">
        <v>26.902999999999999</v>
      </c>
      <c r="L19" s="43">
        <v>10.885999999999999</v>
      </c>
      <c r="M19" s="43">
        <v>14.454000000000001</v>
      </c>
      <c r="N19" s="43">
        <v>13.21</v>
      </c>
      <c r="O19" s="43">
        <v>33.584000000000003</v>
      </c>
      <c r="P19" s="43"/>
      <c r="Q19" s="43"/>
      <c r="R19" s="43">
        <v>53.673999999999999</v>
      </c>
      <c r="S19" s="43"/>
      <c r="T19" s="43">
        <v>32.512599999999999</v>
      </c>
      <c r="U19" s="43"/>
      <c r="V19" s="43">
        <v>9.6</v>
      </c>
      <c r="W19" s="43"/>
      <c r="X19" s="43">
        <v>91.847099999999998</v>
      </c>
      <c r="Y19" s="43"/>
      <c r="Z19" s="43"/>
      <c r="AA19" s="43"/>
      <c r="AB19" s="43"/>
      <c r="AC19" s="43">
        <v>15.45</v>
      </c>
      <c r="AD19" s="43"/>
      <c r="AE19" s="43">
        <v>3.6949999999999998</v>
      </c>
      <c r="AF19" s="43">
        <v>0.7</v>
      </c>
      <c r="AG19" s="43"/>
      <c r="AH19" s="43">
        <v>1.0764</v>
      </c>
      <c r="AI19" s="43"/>
      <c r="AJ19" s="43">
        <v>5.1020799999999999</v>
      </c>
      <c r="AK19" s="43">
        <v>0</v>
      </c>
      <c r="AL19" s="43">
        <v>1.0434000000000001</v>
      </c>
      <c r="AM19" s="43">
        <v>48.67662</v>
      </c>
      <c r="AN19" s="43">
        <v>140.58261999999999</v>
      </c>
      <c r="AO19" s="43">
        <v>26.872699999999998</v>
      </c>
      <c r="AP19" s="43">
        <v>1.54</v>
      </c>
      <c r="AQ19" s="43">
        <v>160.28</v>
      </c>
      <c r="AR19" s="43"/>
      <c r="AS19" s="43">
        <v>32.869590000000002</v>
      </c>
      <c r="AT19" s="43">
        <v>29.663</v>
      </c>
      <c r="AU19" s="43"/>
      <c r="AV19" s="43">
        <v>193.11790999999999</v>
      </c>
      <c r="AW19" s="43">
        <v>33.767000000000003</v>
      </c>
      <c r="AX19" s="43"/>
      <c r="AY19" s="43">
        <v>0.69</v>
      </c>
      <c r="AZ19" s="43"/>
      <c r="BA19" s="43">
        <v>1</v>
      </c>
      <c r="BB19" s="43"/>
      <c r="BC19" s="43">
        <v>72.457059999999998</v>
      </c>
      <c r="BD19" s="43"/>
      <c r="BE19" s="43">
        <v>12.5</v>
      </c>
      <c r="BF19" s="43"/>
      <c r="BG19" s="43"/>
      <c r="BH19" s="43"/>
      <c r="BI19" s="43">
        <v>19.38655</v>
      </c>
      <c r="BJ19" s="43"/>
      <c r="BK19" s="43">
        <v>4.4739500000000003</v>
      </c>
      <c r="BL19" s="43"/>
      <c r="BM19" s="43">
        <v>6.9870000000000001</v>
      </c>
      <c r="BN19" s="43">
        <v>45.88</v>
      </c>
      <c r="BO19" s="43">
        <v>1.94</v>
      </c>
      <c r="BP19" s="43">
        <v>150.38059999999999</v>
      </c>
      <c r="BQ19" s="43"/>
      <c r="BR19" s="43">
        <v>4.6218000000000004</v>
      </c>
      <c r="BS19" s="43">
        <v>114.63843</v>
      </c>
      <c r="BT19" s="43">
        <v>12.869199999999999</v>
      </c>
      <c r="BU19" s="43"/>
      <c r="BV19" s="43">
        <v>33.276400000000002</v>
      </c>
      <c r="BW19" s="43">
        <v>3.70608</v>
      </c>
      <c r="BX19" s="43">
        <v>14.45</v>
      </c>
      <c r="BY19" s="43"/>
      <c r="BZ19" s="43">
        <v>90.112440000000007</v>
      </c>
      <c r="CA19" s="43">
        <v>22.959599999999998</v>
      </c>
      <c r="CB19" s="43">
        <v>0.29260000000000003</v>
      </c>
      <c r="CC19" s="43"/>
      <c r="CD19" s="43">
        <v>21.669229999999999</v>
      </c>
      <c r="CE19" s="43">
        <v>459.93040999999999</v>
      </c>
      <c r="CF19" s="43">
        <v>10.915100000000001</v>
      </c>
      <c r="CG19" s="43">
        <v>157.48385999999999</v>
      </c>
      <c r="CH19" s="43">
        <v>17.788029999999999</v>
      </c>
      <c r="CI19" s="43"/>
      <c r="CJ19" s="43"/>
      <c r="CK19" s="43">
        <v>13.7789</v>
      </c>
      <c r="CL19" s="43">
        <v>4.92692</v>
      </c>
      <c r="CM19" s="43"/>
      <c r="CN19" s="43"/>
      <c r="CO19" s="43">
        <v>12.357089999999999</v>
      </c>
      <c r="CP19" s="43">
        <v>291.52999999999997</v>
      </c>
      <c r="CQ19" s="43"/>
      <c r="CR19" s="43">
        <v>30.106999999999999</v>
      </c>
      <c r="CS19" s="43">
        <v>2.1584300000000001</v>
      </c>
      <c r="CT19" s="43">
        <v>22.993829999999999</v>
      </c>
    </row>
    <row r="20" spans="1:98" ht="15.5" x14ac:dyDescent="0.35">
      <c r="A20" s="1"/>
      <c r="B20" s="42" t="s">
        <v>795</v>
      </c>
      <c r="C20" s="43"/>
      <c r="D20" s="43"/>
      <c r="E20" s="43">
        <v>38.473480000000002</v>
      </c>
      <c r="F20" s="43"/>
      <c r="G20" s="43">
        <v>4.1959999999999997</v>
      </c>
      <c r="H20" s="43"/>
      <c r="I20" s="43"/>
      <c r="J20" s="43"/>
      <c r="K20" s="43">
        <v>27.480699999999999</v>
      </c>
      <c r="L20" s="43">
        <v>10.201000000000001</v>
      </c>
      <c r="M20" s="43">
        <v>13.244400000000001</v>
      </c>
      <c r="N20" s="43">
        <v>13.28</v>
      </c>
      <c r="O20" s="43">
        <v>33.497999999999998</v>
      </c>
      <c r="P20" s="43"/>
      <c r="Q20" s="43"/>
      <c r="R20" s="43">
        <v>53.301000000000002</v>
      </c>
      <c r="S20" s="43"/>
      <c r="T20" s="43">
        <v>31.1996</v>
      </c>
      <c r="U20" s="43"/>
      <c r="V20" s="43">
        <v>9.9</v>
      </c>
      <c r="W20" s="43"/>
      <c r="X20" s="43">
        <v>128.89430999999999</v>
      </c>
      <c r="Y20" s="43"/>
      <c r="Z20" s="43"/>
      <c r="AA20" s="43"/>
      <c r="AB20" s="43"/>
      <c r="AC20" s="43">
        <v>15.74</v>
      </c>
      <c r="AD20" s="43"/>
      <c r="AE20" s="43">
        <v>3.766</v>
      </c>
      <c r="AF20" s="43">
        <v>0.7</v>
      </c>
      <c r="AG20" s="43"/>
      <c r="AH20" s="43">
        <v>1.1712</v>
      </c>
      <c r="AI20" s="43"/>
      <c r="AJ20" s="43">
        <v>5.0694299999999997</v>
      </c>
      <c r="AK20" s="43">
        <v>0</v>
      </c>
      <c r="AL20" s="43">
        <v>1.0705</v>
      </c>
      <c r="AM20" s="43">
        <v>47.379779999999997</v>
      </c>
      <c r="AN20" s="43">
        <v>138.21232000000001</v>
      </c>
      <c r="AO20" s="43">
        <v>25.9682</v>
      </c>
      <c r="AP20" s="43">
        <v>0.55000000000000004</v>
      </c>
      <c r="AQ20" s="43">
        <v>158.16999999999999</v>
      </c>
      <c r="AR20" s="43"/>
      <c r="AS20" s="43">
        <v>32.78819</v>
      </c>
      <c r="AT20" s="43">
        <v>29.62283</v>
      </c>
      <c r="AU20" s="43"/>
      <c r="AV20" s="43">
        <v>193.39229</v>
      </c>
      <c r="AW20" s="43">
        <v>33.029200000000003</v>
      </c>
      <c r="AX20" s="43"/>
      <c r="AY20" s="43">
        <v>0.69</v>
      </c>
      <c r="AZ20" s="43"/>
      <c r="BA20" s="43">
        <v>1.2</v>
      </c>
      <c r="BB20" s="43"/>
      <c r="BC20" s="43">
        <v>73.165850000000006</v>
      </c>
      <c r="BD20" s="43"/>
      <c r="BE20" s="43">
        <v>12.5</v>
      </c>
      <c r="BF20" s="43"/>
      <c r="BG20" s="43"/>
      <c r="BH20" s="43"/>
      <c r="BI20" s="43">
        <v>19.162960000000002</v>
      </c>
      <c r="BJ20" s="43"/>
      <c r="BK20" s="43">
        <v>4.7055999999999996</v>
      </c>
      <c r="BL20" s="43"/>
      <c r="BM20" s="43">
        <v>7.23</v>
      </c>
      <c r="BN20" s="43">
        <v>46.57</v>
      </c>
      <c r="BO20" s="43">
        <v>1.84</v>
      </c>
      <c r="BP20" s="43">
        <v>149.8733</v>
      </c>
      <c r="BQ20" s="43"/>
      <c r="BR20" s="43">
        <v>4.5773000000000001</v>
      </c>
      <c r="BS20" s="43">
        <v>113.04548</v>
      </c>
      <c r="BT20" s="43">
        <v>12.113429999999999</v>
      </c>
      <c r="BU20" s="43"/>
      <c r="BV20" s="43">
        <v>30.919499999999999</v>
      </c>
      <c r="BW20" s="43">
        <v>3.96482</v>
      </c>
      <c r="BX20" s="43">
        <v>14.29</v>
      </c>
      <c r="BY20" s="43"/>
      <c r="BZ20" s="43">
        <v>89.988479999999996</v>
      </c>
      <c r="CA20" s="43">
        <v>23.03004</v>
      </c>
      <c r="CB20" s="43">
        <v>0.2863</v>
      </c>
      <c r="CC20" s="43"/>
      <c r="CD20" s="43">
        <v>20.632010000000001</v>
      </c>
      <c r="CE20" s="43">
        <v>455.51612999999998</v>
      </c>
      <c r="CF20" s="43">
        <v>10.203799999999999</v>
      </c>
      <c r="CG20" s="43">
        <v>153.40617</v>
      </c>
      <c r="CH20" s="43">
        <v>17.65314</v>
      </c>
      <c r="CI20" s="43"/>
      <c r="CJ20" s="43"/>
      <c r="CK20" s="43">
        <v>13.2766</v>
      </c>
      <c r="CL20" s="43">
        <v>4.5661500000000004</v>
      </c>
      <c r="CM20" s="43"/>
      <c r="CN20" s="43"/>
      <c r="CO20" s="43">
        <v>11.9283</v>
      </c>
      <c r="CP20" s="43">
        <v>282.42</v>
      </c>
      <c r="CQ20" s="43"/>
      <c r="CR20" s="43">
        <v>30.01</v>
      </c>
      <c r="CS20" s="43">
        <v>2.07396</v>
      </c>
      <c r="CT20" s="43">
        <v>22.89386</v>
      </c>
    </row>
    <row r="21" spans="1:98" ht="15.5" x14ac:dyDescent="0.35">
      <c r="A21" s="1"/>
      <c r="B21" s="42" t="s">
        <v>796</v>
      </c>
      <c r="C21" s="43"/>
      <c r="D21" s="43"/>
      <c r="E21" s="43">
        <v>32.419849999999997</v>
      </c>
      <c r="F21" s="43"/>
      <c r="G21" s="43">
        <v>3.923</v>
      </c>
      <c r="H21" s="43"/>
      <c r="I21" s="43"/>
      <c r="J21" s="43"/>
      <c r="K21" s="43">
        <v>27.185300000000002</v>
      </c>
      <c r="L21" s="43">
        <v>9.8049999999999997</v>
      </c>
      <c r="M21" s="43">
        <v>12.907999999999999</v>
      </c>
      <c r="N21" s="43">
        <v>12.91</v>
      </c>
      <c r="O21" s="43">
        <v>32.601999999999997</v>
      </c>
      <c r="P21" s="43"/>
      <c r="Q21" s="43"/>
      <c r="R21" s="43">
        <v>53.195</v>
      </c>
      <c r="S21" s="43"/>
      <c r="T21" s="43">
        <v>36.443300000000001</v>
      </c>
      <c r="U21" s="43"/>
      <c r="V21" s="43">
        <v>10.3</v>
      </c>
      <c r="W21" s="43"/>
      <c r="X21" s="43">
        <v>143.61619999999999</v>
      </c>
      <c r="Y21" s="43"/>
      <c r="Z21" s="43"/>
      <c r="AA21" s="43"/>
      <c r="AB21" s="43"/>
      <c r="AC21" s="43">
        <v>15.86</v>
      </c>
      <c r="AD21" s="43"/>
      <c r="AE21" s="43">
        <v>3.7250000000000001</v>
      </c>
      <c r="AF21" s="43">
        <v>0.7</v>
      </c>
      <c r="AG21" s="43"/>
      <c r="AH21" s="43">
        <v>1.1640999999999999</v>
      </c>
      <c r="AI21" s="43"/>
      <c r="AJ21" s="43">
        <v>4.9555300000000004</v>
      </c>
      <c r="AK21" s="43">
        <v>0</v>
      </c>
      <c r="AL21" s="43">
        <v>1.0708</v>
      </c>
      <c r="AM21" s="43">
        <v>43.041899999999998</v>
      </c>
      <c r="AN21" s="43">
        <v>131.98050000000001</v>
      </c>
      <c r="AO21" s="43">
        <v>26.788799999999998</v>
      </c>
      <c r="AP21" s="43">
        <v>0.91</v>
      </c>
      <c r="AQ21" s="43">
        <v>158.85</v>
      </c>
      <c r="AR21" s="43"/>
      <c r="AS21" s="43">
        <v>29.948429999999998</v>
      </c>
      <c r="AT21" s="43">
        <v>29.689679999999999</v>
      </c>
      <c r="AU21" s="43"/>
      <c r="AV21" s="43">
        <v>192.76652999999999</v>
      </c>
      <c r="AW21" s="43">
        <v>32.819099999999999</v>
      </c>
      <c r="AX21" s="43"/>
      <c r="AY21" s="43">
        <v>0.69</v>
      </c>
      <c r="AZ21" s="43"/>
      <c r="BA21" s="43">
        <v>1.3</v>
      </c>
      <c r="BB21" s="43"/>
      <c r="BC21" s="43">
        <v>73.209389999999999</v>
      </c>
      <c r="BD21" s="43"/>
      <c r="BE21" s="43">
        <v>12.5</v>
      </c>
      <c r="BF21" s="43"/>
      <c r="BG21" s="43"/>
      <c r="BH21" s="43"/>
      <c r="BI21" s="43">
        <v>19.116910000000001</v>
      </c>
      <c r="BJ21" s="43"/>
      <c r="BK21" s="43">
        <v>5.3065800000000003</v>
      </c>
      <c r="BL21" s="43"/>
      <c r="BM21" s="43">
        <v>7.2640000000000002</v>
      </c>
      <c r="BN21" s="43">
        <v>33.6</v>
      </c>
      <c r="BO21" s="43">
        <v>1.91</v>
      </c>
      <c r="BP21" s="43">
        <v>148.0761</v>
      </c>
      <c r="BQ21" s="43"/>
      <c r="BR21" s="43">
        <v>4.4824999999999999</v>
      </c>
      <c r="BS21" s="43">
        <v>113.76361</v>
      </c>
      <c r="BT21" s="43">
        <v>11.13001</v>
      </c>
      <c r="BU21" s="43"/>
      <c r="BV21" s="43">
        <v>29.626799999999999</v>
      </c>
      <c r="BW21" s="43">
        <v>3.9260199999999998</v>
      </c>
      <c r="BX21" s="43">
        <v>13.86</v>
      </c>
      <c r="BY21" s="43"/>
      <c r="BZ21" s="43">
        <v>90.825980000000001</v>
      </c>
      <c r="CA21" s="43">
        <v>23.053270000000001</v>
      </c>
      <c r="CB21" s="43">
        <v>0.30230000000000001</v>
      </c>
      <c r="CC21" s="43"/>
      <c r="CD21" s="43">
        <v>19.56521</v>
      </c>
      <c r="CE21" s="43">
        <v>450.11135000000002</v>
      </c>
      <c r="CF21" s="43">
        <v>10.264699999999999</v>
      </c>
      <c r="CG21" s="43">
        <v>134.00797</v>
      </c>
      <c r="CH21" s="43">
        <v>17.571449999999999</v>
      </c>
      <c r="CI21" s="43"/>
      <c r="CJ21" s="43"/>
      <c r="CK21" s="43">
        <v>13.149800000000001</v>
      </c>
      <c r="CL21" s="43">
        <v>4.5381499999999999</v>
      </c>
      <c r="CM21" s="43"/>
      <c r="CN21" s="43"/>
      <c r="CO21" s="43">
        <v>11.10135</v>
      </c>
      <c r="CP21" s="43">
        <v>267.64</v>
      </c>
      <c r="CQ21" s="43"/>
      <c r="CR21" s="43">
        <v>29.86</v>
      </c>
      <c r="CS21" s="43">
        <v>1.8868799999999999</v>
      </c>
      <c r="CT21" s="43">
        <v>20.29748</v>
      </c>
    </row>
    <row r="22" spans="1:98" ht="15.5" x14ac:dyDescent="0.35">
      <c r="A22" s="1"/>
      <c r="B22" s="42" t="s">
        <v>797</v>
      </c>
      <c r="C22" s="43"/>
      <c r="D22" s="43"/>
      <c r="E22" s="43">
        <v>31.022040000000001</v>
      </c>
      <c r="F22" s="43"/>
      <c r="G22" s="43">
        <v>3.6560000000000001</v>
      </c>
      <c r="H22" s="43"/>
      <c r="I22" s="43"/>
      <c r="J22" s="43"/>
      <c r="K22" s="43">
        <v>26.5275</v>
      </c>
      <c r="L22" s="43">
        <v>10.186999999999999</v>
      </c>
      <c r="M22" s="43">
        <v>11.151999999999999</v>
      </c>
      <c r="N22" s="43">
        <v>12.41</v>
      </c>
      <c r="O22" s="43">
        <v>32.704000000000001</v>
      </c>
      <c r="P22" s="43"/>
      <c r="Q22" s="43"/>
      <c r="R22" s="43">
        <v>53.003</v>
      </c>
      <c r="S22" s="43"/>
      <c r="T22" s="43">
        <v>38.446199999999997</v>
      </c>
      <c r="U22" s="43"/>
      <c r="V22" s="43">
        <v>9.4</v>
      </c>
      <c r="W22" s="43"/>
      <c r="X22" s="43">
        <v>129.80942999999999</v>
      </c>
      <c r="Y22" s="43"/>
      <c r="Z22" s="43"/>
      <c r="AA22" s="43"/>
      <c r="AB22" s="43"/>
      <c r="AC22" s="43">
        <v>15</v>
      </c>
      <c r="AD22" s="43"/>
      <c r="AE22" s="43">
        <v>4.0960000000000001</v>
      </c>
      <c r="AF22" s="43">
        <v>0.7</v>
      </c>
      <c r="AG22" s="43"/>
      <c r="AH22" s="43">
        <v>1.1129</v>
      </c>
      <c r="AI22" s="43"/>
      <c r="AJ22" s="43">
        <v>4.7631500000000004</v>
      </c>
      <c r="AK22" s="43">
        <v>0</v>
      </c>
      <c r="AL22" s="43">
        <v>1.2343999999999999</v>
      </c>
      <c r="AM22" s="43">
        <v>47.310499999999998</v>
      </c>
      <c r="AN22" s="43">
        <v>132.89015000000001</v>
      </c>
      <c r="AO22" s="43">
        <v>27.557400000000001</v>
      </c>
      <c r="AP22" s="43">
        <v>0.73</v>
      </c>
      <c r="AQ22" s="43">
        <v>158.83000000000001</v>
      </c>
      <c r="AR22" s="43"/>
      <c r="AS22" s="43">
        <v>30.36168</v>
      </c>
      <c r="AT22" s="43">
        <v>29.099240000000002</v>
      </c>
      <c r="AU22" s="43"/>
      <c r="AV22" s="43">
        <v>193.30449999999999</v>
      </c>
      <c r="AW22" s="43">
        <v>33.764200000000002</v>
      </c>
      <c r="AX22" s="43"/>
      <c r="AY22" s="43">
        <v>0.75</v>
      </c>
      <c r="AZ22" s="43"/>
      <c r="BA22" s="43">
        <v>1.3</v>
      </c>
      <c r="BB22" s="43"/>
      <c r="BC22" s="43">
        <v>73.04598</v>
      </c>
      <c r="BD22" s="43"/>
      <c r="BE22" s="43">
        <v>12.5</v>
      </c>
      <c r="BF22" s="43"/>
      <c r="BG22" s="43"/>
      <c r="BH22" s="43"/>
      <c r="BI22" s="43">
        <v>18.789249999999999</v>
      </c>
      <c r="BJ22" s="43"/>
      <c r="BK22" s="43">
        <v>5.4891800000000002</v>
      </c>
      <c r="BL22" s="43"/>
      <c r="BM22" s="43">
        <v>7.6589999999999998</v>
      </c>
      <c r="BN22" s="43">
        <v>32.94</v>
      </c>
      <c r="BO22" s="43">
        <v>1.99</v>
      </c>
      <c r="BP22" s="43">
        <v>127.506</v>
      </c>
      <c r="BQ22" s="43"/>
      <c r="BR22" s="43">
        <v>4.5357000000000003</v>
      </c>
      <c r="BS22" s="43">
        <v>117.26594</v>
      </c>
      <c r="BT22" s="43">
        <v>10.98901</v>
      </c>
      <c r="BU22" s="43"/>
      <c r="BV22" s="43">
        <v>30.979399999999998</v>
      </c>
      <c r="BW22" s="43">
        <v>3.93032</v>
      </c>
      <c r="BX22" s="43">
        <v>14.38</v>
      </c>
      <c r="BY22" s="43"/>
      <c r="BZ22" s="43">
        <v>89.581549999999993</v>
      </c>
      <c r="CA22" s="43">
        <v>23.130610000000001</v>
      </c>
      <c r="CB22" s="43">
        <v>0.30149999999999999</v>
      </c>
      <c r="CC22" s="43"/>
      <c r="CD22" s="43">
        <v>19.654109999999999</v>
      </c>
      <c r="CE22" s="43">
        <v>450.82587000000001</v>
      </c>
      <c r="CF22" s="43">
        <v>10.434799999999999</v>
      </c>
      <c r="CG22" s="43">
        <v>145.29906</v>
      </c>
      <c r="CH22" s="43">
        <v>17.919060000000002</v>
      </c>
      <c r="CI22" s="43"/>
      <c r="CJ22" s="43"/>
      <c r="CK22" s="43">
        <v>12.9529</v>
      </c>
      <c r="CL22" s="43">
        <v>4.5154899999999998</v>
      </c>
      <c r="CM22" s="43"/>
      <c r="CN22" s="43"/>
      <c r="CO22" s="43">
        <v>11.167310000000001</v>
      </c>
      <c r="CP22" s="43">
        <v>256.82</v>
      </c>
      <c r="CQ22" s="43"/>
      <c r="CR22" s="43">
        <v>29.925000000000001</v>
      </c>
      <c r="CS22" s="43">
        <v>1.9968999999999999</v>
      </c>
      <c r="CT22" s="43">
        <v>15.17281</v>
      </c>
    </row>
    <row r="23" spans="1:98" ht="15.5" x14ac:dyDescent="0.35">
      <c r="A23" s="1"/>
      <c r="B23" s="42" t="s">
        <v>798</v>
      </c>
      <c r="C23" s="43"/>
      <c r="D23" s="43"/>
      <c r="E23" s="43">
        <v>31.2502</v>
      </c>
      <c r="F23" s="43"/>
      <c r="G23" s="43">
        <v>3.7429999999999999</v>
      </c>
      <c r="H23" s="43"/>
      <c r="I23" s="43"/>
      <c r="J23" s="43"/>
      <c r="K23" s="43">
        <v>25.691199999999998</v>
      </c>
      <c r="L23" s="43">
        <v>11.47</v>
      </c>
      <c r="M23" s="43">
        <v>10.767300000000001</v>
      </c>
      <c r="N23" s="43">
        <v>12.72</v>
      </c>
      <c r="O23" s="43">
        <v>32.802</v>
      </c>
      <c r="P23" s="43"/>
      <c r="Q23" s="43"/>
      <c r="R23" s="43">
        <v>53.078000000000003</v>
      </c>
      <c r="S23" s="43"/>
      <c r="T23" s="43">
        <v>33.614699999999999</v>
      </c>
      <c r="U23" s="43"/>
      <c r="V23" s="43">
        <v>9</v>
      </c>
      <c r="W23" s="43"/>
      <c r="X23" s="43">
        <v>99.836799999999997</v>
      </c>
      <c r="Y23" s="43"/>
      <c r="Z23" s="43"/>
      <c r="AA23" s="43"/>
      <c r="AB23" s="43"/>
      <c r="AC23" s="43">
        <v>14.74</v>
      </c>
      <c r="AD23" s="43"/>
      <c r="AE23" s="43">
        <v>3.9289999999999998</v>
      </c>
      <c r="AF23" s="43">
        <v>0.7</v>
      </c>
      <c r="AG23" s="43"/>
      <c r="AH23" s="43">
        <v>1.2438</v>
      </c>
      <c r="AI23" s="43"/>
      <c r="AJ23" s="43">
        <v>4.8320100000000004</v>
      </c>
      <c r="AK23" s="43">
        <v>0</v>
      </c>
      <c r="AL23" s="43">
        <v>1.3801000000000001</v>
      </c>
      <c r="AM23" s="43">
        <v>49.103299999999997</v>
      </c>
      <c r="AN23" s="43">
        <v>133.95712</v>
      </c>
      <c r="AO23" s="43">
        <v>27.951699999999999</v>
      </c>
      <c r="AP23" s="43">
        <v>0.73</v>
      </c>
      <c r="AQ23" s="43">
        <v>157.9</v>
      </c>
      <c r="AR23" s="43"/>
      <c r="AS23" s="43">
        <v>31.912859999999998</v>
      </c>
      <c r="AT23" s="43">
        <v>30.505510000000001</v>
      </c>
      <c r="AU23" s="43"/>
      <c r="AV23" s="43">
        <v>189.55953</v>
      </c>
      <c r="AW23" s="43">
        <v>34.011099999999999</v>
      </c>
      <c r="AX23" s="43"/>
      <c r="AY23" s="43">
        <v>0.74</v>
      </c>
      <c r="AZ23" s="43"/>
      <c r="BA23" s="43">
        <v>1.3</v>
      </c>
      <c r="BB23" s="43"/>
      <c r="BC23" s="43">
        <v>72.910629999999998</v>
      </c>
      <c r="BD23" s="43"/>
      <c r="BE23" s="43">
        <v>12.5</v>
      </c>
      <c r="BF23" s="43"/>
      <c r="BG23" s="43"/>
      <c r="BH23" s="43"/>
      <c r="BI23" s="43">
        <v>19.122630000000001</v>
      </c>
      <c r="BJ23" s="43"/>
      <c r="BK23" s="43">
        <v>5.4367900000000002</v>
      </c>
      <c r="BL23" s="43"/>
      <c r="BM23" s="43">
        <v>7.6520999999999999</v>
      </c>
      <c r="BN23" s="43">
        <v>31.69</v>
      </c>
      <c r="BO23" s="43">
        <v>2.17</v>
      </c>
      <c r="BP23" s="43">
        <v>86.639899999999997</v>
      </c>
      <c r="BQ23" s="43"/>
      <c r="BR23" s="43">
        <v>4.6748000000000003</v>
      </c>
      <c r="BS23" s="43">
        <v>117.26862</v>
      </c>
      <c r="BT23" s="43">
        <v>11.851179999999999</v>
      </c>
      <c r="BU23" s="43"/>
      <c r="BV23" s="43">
        <v>32.539900000000003</v>
      </c>
      <c r="BW23" s="43">
        <v>4.0482399999999998</v>
      </c>
      <c r="BX23" s="43">
        <v>14.63</v>
      </c>
      <c r="BY23" s="43"/>
      <c r="BZ23" s="43">
        <v>89.438590000000005</v>
      </c>
      <c r="CA23" s="43">
        <v>23.047540000000001</v>
      </c>
      <c r="CB23" s="43">
        <v>0.3155</v>
      </c>
      <c r="CC23" s="43"/>
      <c r="CD23" s="43">
        <v>19.973849999999999</v>
      </c>
      <c r="CE23" s="43">
        <v>454.16910999999999</v>
      </c>
      <c r="CF23" s="43">
        <v>10.7164</v>
      </c>
      <c r="CG23" s="43">
        <v>148.65844999999999</v>
      </c>
      <c r="CH23" s="43">
        <v>17.668859999999999</v>
      </c>
      <c r="CI23" s="43"/>
      <c r="CJ23" s="43"/>
      <c r="CK23" s="43">
        <v>13.226100000000001</v>
      </c>
      <c r="CL23" s="43">
        <v>4.4827000000000004</v>
      </c>
      <c r="CM23" s="43"/>
      <c r="CN23" s="43"/>
      <c r="CO23" s="43">
        <v>12.2461</v>
      </c>
      <c r="CP23" s="43">
        <v>255.44</v>
      </c>
      <c r="CQ23" s="43"/>
      <c r="CR23" s="43">
        <v>30.504999999999999</v>
      </c>
      <c r="CS23" s="43">
        <v>2.0774900000000001</v>
      </c>
      <c r="CT23" s="43">
        <v>9.8424899999999997</v>
      </c>
    </row>
    <row r="24" spans="1:98" ht="15.5" x14ac:dyDescent="0.35">
      <c r="A24" s="1"/>
      <c r="B24" s="42" t="s">
        <v>799</v>
      </c>
      <c r="C24" s="43"/>
      <c r="D24" s="43"/>
      <c r="E24" s="43">
        <v>31.420339999999999</v>
      </c>
      <c r="F24" s="43"/>
      <c r="G24" s="43">
        <v>4.0460000000000003</v>
      </c>
      <c r="H24" s="43"/>
      <c r="I24" s="43"/>
      <c r="J24" s="43"/>
      <c r="K24" s="43">
        <v>25.526700000000002</v>
      </c>
      <c r="L24" s="43">
        <v>12.962999999999999</v>
      </c>
      <c r="M24" s="43">
        <v>10.829700000000001</v>
      </c>
      <c r="N24" s="43">
        <v>12.96</v>
      </c>
      <c r="O24" s="43">
        <v>32.874000000000002</v>
      </c>
      <c r="P24" s="43"/>
      <c r="Q24" s="43"/>
      <c r="R24" s="43">
        <v>52.844000000000001</v>
      </c>
      <c r="S24" s="43"/>
      <c r="T24" s="43">
        <v>22.955500000000001</v>
      </c>
      <c r="U24" s="43"/>
      <c r="V24" s="43">
        <v>9.1</v>
      </c>
      <c r="W24" s="43"/>
      <c r="X24" s="43">
        <v>162.77403000000001</v>
      </c>
      <c r="Y24" s="43"/>
      <c r="Z24" s="43"/>
      <c r="AA24" s="43"/>
      <c r="AB24" s="43"/>
      <c r="AC24" s="43">
        <v>15.16</v>
      </c>
      <c r="AD24" s="43"/>
      <c r="AE24" s="43">
        <v>3.9390000000000001</v>
      </c>
      <c r="AF24" s="43">
        <v>0.9</v>
      </c>
      <c r="AG24" s="43"/>
      <c r="AH24" s="43">
        <v>1.881</v>
      </c>
      <c r="AI24" s="43"/>
      <c r="AJ24" s="43">
        <v>5.1929299999999996</v>
      </c>
      <c r="AK24" s="43">
        <v>0</v>
      </c>
      <c r="AL24" s="43">
        <v>1.9360999999999999</v>
      </c>
      <c r="AM24" s="43">
        <v>48.597610000000003</v>
      </c>
      <c r="AN24" s="43">
        <v>134.55572000000001</v>
      </c>
      <c r="AO24" s="43">
        <v>27.339200000000002</v>
      </c>
      <c r="AP24" s="43">
        <v>0.72</v>
      </c>
      <c r="AQ24" s="43">
        <v>159.32</v>
      </c>
      <c r="AR24" s="43"/>
      <c r="AS24" s="43">
        <v>32.895139999999998</v>
      </c>
      <c r="AT24" s="43">
        <v>30.84299</v>
      </c>
      <c r="AU24" s="43"/>
      <c r="AV24" s="43">
        <v>189.73438999999999</v>
      </c>
      <c r="AW24" s="43">
        <v>36.136200000000002</v>
      </c>
      <c r="AX24" s="43"/>
      <c r="AY24" s="43">
        <v>0.73</v>
      </c>
      <c r="AZ24" s="43"/>
      <c r="BA24" s="43">
        <v>1.3</v>
      </c>
      <c r="BB24" s="43"/>
      <c r="BC24" s="43">
        <v>71.566130000000001</v>
      </c>
      <c r="BD24" s="43"/>
      <c r="BE24" s="43">
        <v>12.5</v>
      </c>
      <c r="BF24" s="43"/>
      <c r="BG24" s="43"/>
      <c r="BH24" s="43"/>
      <c r="BI24" s="43">
        <v>19.256550000000001</v>
      </c>
      <c r="BJ24" s="43"/>
      <c r="BK24" s="43">
        <v>5.33127</v>
      </c>
      <c r="BL24" s="43"/>
      <c r="BM24" s="43">
        <v>6.3263999999999996</v>
      </c>
      <c r="BN24" s="43">
        <v>31.75</v>
      </c>
      <c r="BO24" s="43">
        <v>2.16</v>
      </c>
      <c r="BP24" s="43">
        <v>76.692800000000005</v>
      </c>
      <c r="BQ24" s="43"/>
      <c r="BR24" s="43">
        <v>4.7298</v>
      </c>
      <c r="BS24" s="43">
        <v>117.51357</v>
      </c>
      <c r="BT24" s="43">
        <v>11.717359999999999</v>
      </c>
      <c r="BU24" s="43"/>
      <c r="BV24" s="43">
        <v>32.800600000000003</v>
      </c>
      <c r="BW24" s="43">
        <v>4.0061400000000003</v>
      </c>
      <c r="BX24" s="43">
        <v>14.82</v>
      </c>
      <c r="BY24" s="43"/>
      <c r="BZ24" s="43">
        <v>88.850059999999999</v>
      </c>
      <c r="CA24" s="43">
        <v>23.03389</v>
      </c>
      <c r="CB24" s="43">
        <v>0.41820000000000002</v>
      </c>
      <c r="CC24" s="43"/>
      <c r="CD24" s="43">
        <v>19.515039999999999</v>
      </c>
      <c r="CE24" s="43">
        <v>447.90316999999999</v>
      </c>
      <c r="CF24" s="43">
        <v>10.710100000000001</v>
      </c>
      <c r="CG24" s="43">
        <v>151.82052999999999</v>
      </c>
      <c r="CH24" s="43">
        <v>17.483270000000001</v>
      </c>
      <c r="CI24" s="43"/>
      <c r="CJ24" s="43"/>
      <c r="CK24" s="43">
        <v>13.251099999999999</v>
      </c>
      <c r="CL24" s="43">
        <v>4.4681199999999999</v>
      </c>
      <c r="CM24" s="43"/>
      <c r="CN24" s="43"/>
      <c r="CO24" s="43">
        <v>12.59454</v>
      </c>
      <c r="CP24" s="43">
        <v>252.83</v>
      </c>
      <c r="CQ24" s="43"/>
      <c r="CR24" s="43">
        <v>30.614999999999998</v>
      </c>
      <c r="CS24" s="43">
        <v>2.3839800000000002</v>
      </c>
      <c r="CT24" s="43">
        <v>4.5460500000000001</v>
      </c>
    </row>
    <row r="25" spans="1:98" ht="15.5" x14ac:dyDescent="0.35">
      <c r="A25" s="1"/>
      <c r="B25" s="42" t="s">
        <v>800</v>
      </c>
      <c r="C25" s="43"/>
      <c r="D25" s="43"/>
      <c r="E25" s="43">
        <v>34.023539999999997</v>
      </c>
      <c r="F25" s="43"/>
      <c r="G25" s="43">
        <v>3.7959999999999998</v>
      </c>
      <c r="H25" s="43"/>
      <c r="I25" s="43"/>
      <c r="J25" s="43"/>
      <c r="K25" s="43">
        <v>26.145399999999999</v>
      </c>
      <c r="L25" s="43">
        <v>13.016999999999999</v>
      </c>
      <c r="M25" s="43">
        <v>10.576000000000001</v>
      </c>
      <c r="N25" s="43">
        <v>11.69</v>
      </c>
      <c r="O25" s="43">
        <v>33.137999999999998</v>
      </c>
      <c r="P25" s="43"/>
      <c r="Q25" s="43"/>
      <c r="R25" s="43">
        <v>52.917999999999999</v>
      </c>
      <c r="S25" s="43"/>
      <c r="T25" s="43">
        <v>45.181199999999997</v>
      </c>
      <c r="U25" s="43"/>
      <c r="V25" s="43">
        <v>9.3000000000000007</v>
      </c>
      <c r="W25" s="43"/>
      <c r="X25" s="43">
        <v>130.93095</v>
      </c>
      <c r="Y25" s="43"/>
      <c r="Z25" s="43"/>
      <c r="AA25" s="43"/>
      <c r="AB25" s="43"/>
      <c r="AC25" s="43">
        <v>16.32</v>
      </c>
      <c r="AD25" s="43"/>
      <c r="AE25" s="43">
        <v>3.9289999999999998</v>
      </c>
      <c r="AF25" s="43">
        <v>1</v>
      </c>
      <c r="AG25" s="43"/>
      <c r="AH25" s="43">
        <v>3.6644999999999999</v>
      </c>
      <c r="AI25" s="43"/>
      <c r="AJ25" s="43">
        <v>4.6838199999999999</v>
      </c>
      <c r="AK25" s="43">
        <v>0</v>
      </c>
      <c r="AL25" s="43">
        <v>2.4990000000000001</v>
      </c>
      <c r="AM25" s="43">
        <v>47.783090000000001</v>
      </c>
      <c r="AN25" s="43">
        <v>132.71627000000001</v>
      </c>
      <c r="AO25" s="43">
        <v>27.102599999999999</v>
      </c>
      <c r="AP25" s="43">
        <v>0.63</v>
      </c>
      <c r="AQ25" s="43">
        <v>160.29</v>
      </c>
      <c r="AR25" s="43"/>
      <c r="AS25" s="43">
        <v>34.036250000000003</v>
      </c>
      <c r="AT25" s="43">
        <v>30.53734</v>
      </c>
      <c r="AU25" s="43"/>
      <c r="AV25" s="43">
        <v>191.58565999999999</v>
      </c>
      <c r="AW25" s="43">
        <v>35.975000000000001</v>
      </c>
      <c r="AX25" s="43"/>
      <c r="AY25" s="43">
        <v>0.74</v>
      </c>
      <c r="AZ25" s="43"/>
      <c r="BA25" s="43">
        <v>1.3</v>
      </c>
      <c r="BB25" s="43"/>
      <c r="BC25" s="43">
        <v>71.356790000000004</v>
      </c>
      <c r="BD25" s="43"/>
      <c r="BE25" s="43">
        <v>12.5</v>
      </c>
      <c r="BF25" s="43"/>
      <c r="BG25" s="43"/>
      <c r="BH25" s="43"/>
      <c r="BI25" s="43">
        <v>18.78856</v>
      </c>
      <c r="BJ25" s="43"/>
      <c r="BK25" s="43">
        <v>5.5348899999999999</v>
      </c>
      <c r="BL25" s="43"/>
      <c r="BM25" s="43">
        <v>7.6565000000000003</v>
      </c>
      <c r="BN25" s="43">
        <v>31.11</v>
      </c>
      <c r="BO25" s="43">
        <v>2.17</v>
      </c>
      <c r="BP25" s="43">
        <v>66.765199999999993</v>
      </c>
      <c r="BQ25" s="43"/>
      <c r="BR25" s="43">
        <v>3.9047999999999998</v>
      </c>
      <c r="BS25" s="43">
        <v>115.81231</v>
      </c>
      <c r="BT25" s="43">
        <v>12.64381</v>
      </c>
      <c r="BU25" s="43"/>
      <c r="BV25" s="43">
        <v>33.4009</v>
      </c>
      <c r="BW25" s="43">
        <v>3.9472100000000001</v>
      </c>
      <c r="BX25" s="43">
        <v>15.04</v>
      </c>
      <c r="BY25" s="43"/>
      <c r="BZ25" s="43">
        <v>87.231629999999996</v>
      </c>
      <c r="CA25" s="43">
        <v>23.050879999999999</v>
      </c>
      <c r="CB25" s="43">
        <v>0.48499999999999999</v>
      </c>
      <c r="CC25" s="43"/>
      <c r="CD25" s="43">
        <v>19.76689</v>
      </c>
      <c r="CE25" s="43">
        <v>430.34876000000003</v>
      </c>
      <c r="CF25" s="43">
        <v>10.972300000000001</v>
      </c>
      <c r="CG25" s="43">
        <v>150.94295</v>
      </c>
      <c r="CH25" s="43">
        <v>17.039570000000001</v>
      </c>
      <c r="CI25" s="43"/>
      <c r="CJ25" s="43"/>
      <c r="CK25" s="43">
        <v>12.7334</v>
      </c>
      <c r="CL25" s="43">
        <v>4.4487500000000004</v>
      </c>
      <c r="CM25" s="43"/>
      <c r="CN25" s="43"/>
      <c r="CO25" s="43">
        <v>13.360099999999999</v>
      </c>
      <c r="CP25" s="43">
        <v>231.81</v>
      </c>
      <c r="CQ25" s="43"/>
      <c r="CR25" s="43">
        <v>30.623000000000001</v>
      </c>
      <c r="CS25" s="43">
        <v>2.15476</v>
      </c>
      <c r="CT25" s="43">
        <v>0.91469</v>
      </c>
    </row>
    <row r="26" spans="1:98" ht="15.5" x14ac:dyDescent="0.35">
      <c r="A26" s="1"/>
      <c r="B26" s="42" t="s">
        <v>801</v>
      </c>
      <c r="C26" s="43"/>
      <c r="D26" s="43"/>
      <c r="E26" s="43">
        <v>34.73292</v>
      </c>
      <c r="F26" s="43"/>
      <c r="G26" s="43">
        <v>3.774</v>
      </c>
      <c r="H26" s="43"/>
      <c r="I26" s="43"/>
      <c r="J26" s="43"/>
      <c r="K26" s="43">
        <v>26.955500000000001</v>
      </c>
      <c r="L26" s="43">
        <v>13.08</v>
      </c>
      <c r="M26" s="43">
        <v>9.8277999999999999</v>
      </c>
      <c r="N26" s="43">
        <v>12.39</v>
      </c>
      <c r="O26" s="43">
        <v>31.85</v>
      </c>
      <c r="P26" s="43"/>
      <c r="Q26" s="43"/>
      <c r="R26" s="43">
        <v>53.023000000000003</v>
      </c>
      <c r="S26" s="43"/>
      <c r="T26" s="43">
        <v>42.3812</v>
      </c>
      <c r="U26" s="43"/>
      <c r="V26" s="43">
        <v>8.3000000000000007</v>
      </c>
      <c r="W26" s="43"/>
      <c r="X26" s="43">
        <v>117.10413</v>
      </c>
      <c r="Y26" s="43"/>
      <c r="Z26" s="43"/>
      <c r="AA26" s="43"/>
      <c r="AB26" s="43"/>
      <c r="AC26" s="43">
        <v>16.07</v>
      </c>
      <c r="AD26" s="43"/>
      <c r="AE26" s="43">
        <v>3.988</v>
      </c>
      <c r="AF26" s="43">
        <v>1.1000000000000001</v>
      </c>
      <c r="AG26" s="43"/>
      <c r="AH26" s="43">
        <v>3.8235999999999999</v>
      </c>
      <c r="AI26" s="43"/>
      <c r="AJ26" s="43">
        <v>4.0358400000000003</v>
      </c>
      <c r="AK26" s="43">
        <v>0</v>
      </c>
      <c r="AL26" s="43">
        <v>2.956</v>
      </c>
      <c r="AM26" s="43">
        <v>47.411929999999998</v>
      </c>
      <c r="AN26" s="43">
        <v>115.24035000000001</v>
      </c>
      <c r="AO26" s="43">
        <v>27.305800000000001</v>
      </c>
      <c r="AP26" s="43">
        <v>0.44</v>
      </c>
      <c r="AQ26" s="43">
        <v>160.25</v>
      </c>
      <c r="AR26" s="43"/>
      <c r="AS26" s="43">
        <v>33.694879999999998</v>
      </c>
      <c r="AT26" s="43">
        <v>30.33473</v>
      </c>
      <c r="AU26" s="43"/>
      <c r="AV26" s="43">
        <v>192.05526</v>
      </c>
      <c r="AW26" s="43">
        <v>36.219499999999996</v>
      </c>
      <c r="AX26" s="43"/>
      <c r="AY26" s="43">
        <v>0.75</v>
      </c>
      <c r="AZ26" s="43"/>
      <c r="BA26" s="43">
        <v>1.2</v>
      </c>
      <c r="BB26" s="43"/>
      <c r="BC26" s="43">
        <v>71.241460000000004</v>
      </c>
      <c r="BD26" s="43"/>
      <c r="BE26" s="43">
        <v>12.5</v>
      </c>
      <c r="BF26" s="43"/>
      <c r="BG26" s="43"/>
      <c r="BH26" s="43"/>
      <c r="BI26" s="43">
        <v>19.086189999999998</v>
      </c>
      <c r="BJ26" s="43"/>
      <c r="BK26" s="43">
        <v>5.3580199999999998</v>
      </c>
      <c r="BL26" s="43"/>
      <c r="BM26" s="43">
        <v>6.6589</v>
      </c>
      <c r="BN26" s="43">
        <v>31.78</v>
      </c>
      <c r="BO26" s="43">
        <v>2.27</v>
      </c>
      <c r="BP26" s="43">
        <v>69.491900000000001</v>
      </c>
      <c r="BQ26" s="43"/>
      <c r="BR26" s="43">
        <v>3.8294000000000001</v>
      </c>
      <c r="BS26" s="43">
        <v>116.31801</v>
      </c>
      <c r="BT26" s="43">
        <v>12.815</v>
      </c>
      <c r="BU26" s="43"/>
      <c r="BV26" s="43">
        <v>32.512999999999998</v>
      </c>
      <c r="BW26" s="43">
        <v>3.8731900000000001</v>
      </c>
      <c r="BX26" s="43">
        <v>15.5</v>
      </c>
      <c r="BY26" s="43"/>
      <c r="BZ26" s="43">
        <v>87.014709999999994</v>
      </c>
      <c r="CA26" s="43">
        <v>23.078520000000001</v>
      </c>
      <c r="CB26" s="43">
        <v>0.53159999999999996</v>
      </c>
      <c r="CC26" s="43"/>
      <c r="CD26" s="43">
        <v>21.709669999999999</v>
      </c>
      <c r="CE26" s="43">
        <v>423.73766999999998</v>
      </c>
      <c r="CF26" s="43">
        <v>11.232699999999999</v>
      </c>
      <c r="CG26" s="43">
        <v>148.45035999999999</v>
      </c>
      <c r="CH26" s="43">
        <v>17.310849999999999</v>
      </c>
      <c r="CI26" s="43"/>
      <c r="CJ26" s="43"/>
      <c r="CK26" s="43">
        <v>13.9292</v>
      </c>
      <c r="CL26" s="43">
        <v>4.4283299999999999</v>
      </c>
      <c r="CM26" s="43"/>
      <c r="CN26" s="43"/>
      <c r="CO26" s="43">
        <v>13.87889</v>
      </c>
      <c r="CP26" s="43">
        <v>224.59</v>
      </c>
      <c r="CQ26" s="43"/>
      <c r="CR26" s="43">
        <v>30.838999999999999</v>
      </c>
      <c r="CS26" s="43">
        <v>1.9670399999999999</v>
      </c>
      <c r="CT26" s="43">
        <v>0.50048999999999999</v>
      </c>
    </row>
    <row r="27" spans="1:98" ht="15.5" x14ac:dyDescent="0.35">
      <c r="A27" s="1"/>
      <c r="B27" s="42" t="s">
        <v>802</v>
      </c>
      <c r="C27" s="43"/>
      <c r="D27" s="43"/>
      <c r="E27" s="43">
        <v>35.046039999999998</v>
      </c>
      <c r="F27" s="43"/>
      <c r="G27" s="43">
        <v>3.819</v>
      </c>
      <c r="H27" s="43"/>
      <c r="I27" s="43"/>
      <c r="J27" s="43"/>
      <c r="K27" s="43">
        <v>26.959299999999999</v>
      </c>
      <c r="L27" s="43">
        <v>13.244</v>
      </c>
      <c r="M27" s="43">
        <v>10.0198</v>
      </c>
      <c r="N27" s="43">
        <v>12.32</v>
      </c>
      <c r="O27" s="43">
        <v>30.808</v>
      </c>
      <c r="P27" s="43"/>
      <c r="Q27" s="43"/>
      <c r="R27" s="43">
        <v>52.845999999999997</v>
      </c>
      <c r="S27" s="43"/>
      <c r="T27" s="43">
        <v>34.351199999999999</v>
      </c>
      <c r="U27" s="43"/>
      <c r="V27" s="43">
        <v>7.8</v>
      </c>
      <c r="W27" s="43"/>
      <c r="X27" s="43">
        <v>88.171949999999995</v>
      </c>
      <c r="Y27" s="43"/>
      <c r="Z27" s="43"/>
      <c r="AA27" s="43"/>
      <c r="AB27" s="43"/>
      <c r="AC27" s="43">
        <v>16.02</v>
      </c>
      <c r="AD27" s="43"/>
      <c r="AE27" s="43">
        <v>4.0890000000000004</v>
      </c>
      <c r="AF27" s="43">
        <v>1.1000000000000001</v>
      </c>
      <c r="AG27" s="43"/>
      <c r="AH27" s="43">
        <v>1.9017999999999999</v>
      </c>
      <c r="AI27" s="43"/>
      <c r="AJ27" s="43">
        <v>4.1829499999999999</v>
      </c>
      <c r="AK27" s="43">
        <v>0</v>
      </c>
      <c r="AL27" s="43">
        <v>3.1779999999999999</v>
      </c>
      <c r="AM27" s="43">
        <v>48.263460000000002</v>
      </c>
      <c r="AN27" s="43">
        <v>104.18119</v>
      </c>
      <c r="AO27" s="43">
        <v>27.956499999999998</v>
      </c>
      <c r="AP27" s="43">
        <v>0.24</v>
      </c>
      <c r="AQ27" s="43">
        <v>161.91</v>
      </c>
      <c r="AR27" s="43"/>
      <c r="AS27" s="43">
        <v>34.650300000000001</v>
      </c>
      <c r="AT27" s="43">
        <v>29.189769999999999</v>
      </c>
      <c r="AU27" s="43"/>
      <c r="AV27" s="43">
        <v>192.29912999999999</v>
      </c>
      <c r="AW27" s="43">
        <v>35.661900000000003</v>
      </c>
      <c r="AX27" s="43"/>
      <c r="AY27" s="43">
        <v>0.8</v>
      </c>
      <c r="AZ27" s="43"/>
      <c r="BA27" s="43">
        <v>1.3</v>
      </c>
      <c r="BB27" s="43"/>
      <c r="BC27" s="43">
        <v>71.125230000000002</v>
      </c>
      <c r="BD27" s="43"/>
      <c r="BE27" s="43">
        <v>12.5</v>
      </c>
      <c r="BF27" s="43"/>
      <c r="BG27" s="43"/>
      <c r="BH27" s="43"/>
      <c r="BI27" s="43">
        <v>18.97824</v>
      </c>
      <c r="BJ27" s="43"/>
      <c r="BK27" s="43">
        <v>5.4596799999999996</v>
      </c>
      <c r="BL27" s="43"/>
      <c r="BM27" s="43">
        <v>7.6210000000000004</v>
      </c>
      <c r="BN27" s="43">
        <v>31.63</v>
      </c>
      <c r="BO27" s="43">
        <v>2.2000000000000002</v>
      </c>
      <c r="BP27" s="43">
        <v>132.4254</v>
      </c>
      <c r="BQ27" s="43"/>
      <c r="BR27" s="43">
        <v>3.7014</v>
      </c>
      <c r="BS27" s="43">
        <v>114.63357999999999</v>
      </c>
      <c r="BT27" s="43">
        <v>12.5299</v>
      </c>
      <c r="BU27" s="43"/>
      <c r="BV27" s="43">
        <v>32.011099999999999</v>
      </c>
      <c r="BW27" s="43">
        <v>3.7299600000000002</v>
      </c>
      <c r="BX27" s="43">
        <v>15.96</v>
      </c>
      <c r="BY27" s="43"/>
      <c r="BZ27" s="43">
        <v>87.920490000000001</v>
      </c>
      <c r="CA27" s="43">
        <v>23.11215</v>
      </c>
      <c r="CB27" s="43">
        <v>0.67010000000000003</v>
      </c>
      <c r="CC27" s="43"/>
      <c r="CD27" s="43">
        <v>21.12086</v>
      </c>
      <c r="CE27" s="43">
        <v>430.51717000000002</v>
      </c>
      <c r="CF27" s="43">
        <v>11.089600000000001</v>
      </c>
      <c r="CG27" s="43">
        <v>153.70606000000001</v>
      </c>
      <c r="CH27" s="43">
        <v>17.429770000000001</v>
      </c>
      <c r="CI27" s="43"/>
      <c r="CJ27" s="43"/>
      <c r="CK27" s="43">
        <v>14.601000000000001</v>
      </c>
      <c r="CL27" s="43">
        <v>4.6872600000000002</v>
      </c>
      <c r="CM27" s="43"/>
      <c r="CN27" s="43"/>
      <c r="CO27" s="43">
        <v>14.20547</v>
      </c>
      <c r="CP27" s="43">
        <v>223.58</v>
      </c>
      <c r="CQ27" s="43"/>
      <c r="CR27" s="43">
        <v>31.501999999999999</v>
      </c>
      <c r="CS27" s="43">
        <v>2.24247</v>
      </c>
      <c r="CT27" s="43">
        <v>0.50112999999999996</v>
      </c>
    </row>
    <row r="28" spans="1:98" ht="15.5" x14ac:dyDescent="0.35">
      <c r="A28" s="1"/>
      <c r="B28" s="42" t="s">
        <v>803</v>
      </c>
      <c r="C28" s="43"/>
      <c r="D28" s="43"/>
      <c r="E28" s="43">
        <v>34.147620000000003</v>
      </c>
      <c r="F28" s="43"/>
      <c r="G28" s="43">
        <v>3.8290000000000002</v>
      </c>
      <c r="H28" s="43"/>
      <c r="I28" s="43"/>
      <c r="J28" s="43"/>
      <c r="K28" s="43">
        <v>27.1386</v>
      </c>
      <c r="L28" s="43">
        <v>13.452999999999999</v>
      </c>
      <c r="M28" s="43">
        <v>10.487299999999999</v>
      </c>
      <c r="N28" s="43">
        <v>12.16</v>
      </c>
      <c r="O28" s="43">
        <v>30.902000000000001</v>
      </c>
      <c r="P28" s="43"/>
      <c r="Q28" s="43"/>
      <c r="R28" s="43">
        <v>53.280999999999999</v>
      </c>
      <c r="S28" s="43"/>
      <c r="T28" s="43">
        <v>23.983499999999999</v>
      </c>
      <c r="U28" s="43"/>
      <c r="V28" s="43">
        <v>7.8</v>
      </c>
      <c r="W28" s="43"/>
      <c r="X28" s="43">
        <v>118.76148999999999</v>
      </c>
      <c r="Y28" s="43"/>
      <c r="Z28" s="43"/>
      <c r="AA28" s="43"/>
      <c r="AB28" s="43"/>
      <c r="AC28" s="43">
        <v>16.05</v>
      </c>
      <c r="AD28" s="43"/>
      <c r="AE28" s="43">
        <v>4.0149999999999997</v>
      </c>
      <c r="AF28" s="43">
        <v>1.1000000000000001</v>
      </c>
      <c r="AG28" s="43"/>
      <c r="AH28" s="43">
        <v>2.7403</v>
      </c>
      <c r="AI28" s="43"/>
      <c r="AJ28" s="43">
        <v>4.0119499999999997</v>
      </c>
      <c r="AK28" s="43">
        <v>0</v>
      </c>
      <c r="AL28" s="43">
        <v>3.6907999999999999</v>
      </c>
      <c r="AM28" s="43">
        <v>48.439579999999999</v>
      </c>
      <c r="AN28" s="43">
        <v>104.65136</v>
      </c>
      <c r="AO28" s="43">
        <v>28.4453</v>
      </c>
      <c r="AP28" s="43">
        <v>0.57999999999999996</v>
      </c>
      <c r="AQ28" s="43">
        <v>159.13999999999999</v>
      </c>
      <c r="AR28" s="43"/>
      <c r="AS28" s="43">
        <v>34.924300000000002</v>
      </c>
      <c r="AT28" s="43">
        <v>29.414750000000002</v>
      </c>
      <c r="AU28" s="43"/>
      <c r="AV28" s="43">
        <v>192.26073</v>
      </c>
      <c r="AW28" s="43">
        <v>37.537199999999999</v>
      </c>
      <c r="AX28" s="43"/>
      <c r="AY28" s="43">
        <v>0.96</v>
      </c>
      <c r="AZ28" s="43"/>
      <c r="BA28" s="43">
        <v>1.3</v>
      </c>
      <c r="BB28" s="43"/>
      <c r="BC28" s="43">
        <v>70.336269999999999</v>
      </c>
      <c r="BD28" s="43"/>
      <c r="BE28" s="43">
        <v>12.5</v>
      </c>
      <c r="BF28" s="43"/>
      <c r="BG28" s="43"/>
      <c r="BH28" s="43"/>
      <c r="BI28" s="43">
        <v>18.841539999999998</v>
      </c>
      <c r="BJ28" s="43"/>
      <c r="BK28" s="43">
        <v>5.6001899999999996</v>
      </c>
      <c r="BL28" s="43"/>
      <c r="BM28" s="43">
        <v>6.2690000000000001</v>
      </c>
      <c r="BN28" s="43">
        <v>31.2</v>
      </c>
      <c r="BO28" s="43">
        <v>2.2200000000000002</v>
      </c>
      <c r="BP28" s="43">
        <v>143.0412</v>
      </c>
      <c r="BQ28" s="43"/>
      <c r="BR28" s="43">
        <v>3.7871999999999999</v>
      </c>
      <c r="BS28" s="43">
        <v>112.61051999999999</v>
      </c>
      <c r="BT28" s="43">
        <v>12.580030000000001</v>
      </c>
      <c r="BU28" s="43"/>
      <c r="BV28" s="43">
        <v>31.793399999999998</v>
      </c>
      <c r="BW28" s="43">
        <v>3.7004000000000001</v>
      </c>
      <c r="BX28" s="43">
        <v>15.31</v>
      </c>
      <c r="BY28" s="43"/>
      <c r="BZ28" s="43">
        <v>87.658249999999995</v>
      </c>
      <c r="CA28" s="43">
        <v>23.11692</v>
      </c>
      <c r="CB28" s="43">
        <v>0.92689999999999995</v>
      </c>
      <c r="CC28" s="43"/>
      <c r="CD28" s="43">
        <v>22.041899999999998</v>
      </c>
      <c r="CE28" s="43">
        <v>417.92234000000002</v>
      </c>
      <c r="CF28" s="43">
        <v>11.2217</v>
      </c>
      <c r="CG28" s="43">
        <v>151.38023000000001</v>
      </c>
      <c r="CH28" s="43">
        <v>17.58746</v>
      </c>
      <c r="CI28" s="43"/>
      <c r="CJ28" s="43"/>
      <c r="CK28" s="43">
        <v>14.698600000000001</v>
      </c>
      <c r="CL28" s="43">
        <v>4.9718099999999996</v>
      </c>
      <c r="CM28" s="43"/>
      <c r="CN28" s="43"/>
      <c r="CO28" s="43">
        <v>14.72118</v>
      </c>
      <c r="CP28" s="43">
        <v>219.83</v>
      </c>
      <c r="CQ28" s="43"/>
      <c r="CR28" s="43">
        <v>32.703000000000003</v>
      </c>
      <c r="CS28" s="43">
        <v>2.2850999999999999</v>
      </c>
      <c r="CT28" s="43">
        <v>0.53641000000000005</v>
      </c>
    </row>
    <row r="29" spans="1:98" ht="15.5" x14ac:dyDescent="0.35">
      <c r="A29" s="1"/>
      <c r="B29" s="42" t="s">
        <v>804</v>
      </c>
      <c r="C29" s="43"/>
      <c r="D29" s="43"/>
      <c r="E29" s="43">
        <v>34.861240000000002</v>
      </c>
      <c r="F29" s="43"/>
      <c r="G29" s="43">
        <v>4.1580000000000004</v>
      </c>
      <c r="H29" s="43"/>
      <c r="I29" s="43"/>
      <c r="J29" s="43"/>
      <c r="K29" s="43">
        <v>27.128599999999999</v>
      </c>
      <c r="L29" s="43">
        <v>13.175000000000001</v>
      </c>
      <c r="M29" s="43">
        <v>10.219200000000001</v>
      </c>
      <c r="N29" s="43">
        <v>12.68</v>
      </c>
      <c r="O29" s="43">
        <v>30.93</v>
      </c>
      <c r="P29" s="43"/>
      <c r="Q29" s="43"/>
      <c r="R29" s="43">
        <v>53.374000000000002</v>
      </c>
      <c r="S29" s="43"/>
      <c r="T29" s="43">
        <v>40.5869</v>
      </c>
      <c r="U29" s="43"/>
      <c r="V29" s="43">
        <v>7.7</v>
      </c>
      <c r="W29" s="43"/>
      <c r="X29" s="43">
        <v>142.44967</v>
      </c>
      <c r="Y29" s="43"/>
      <c r="Z29" s="43"/>
      <c r="AA29" s="43"/>
      <c r="AB29" s="43"/>
      <c r="AC29" s="43">
        <v>15.3</v>
      </c>
      <c r="AD29" s="43"/>
      <c r="AE29" s="43">
        <v>4.0519999999999996</v>
      </c>
      <c r="AF29" s="43">
        <v>1</v>
      </c>
      <c r="AG29" s="43"/>
      <c r="AH29" s="43">
        <v>2.0082</v>
      </c>
      <c r="AI29" s="43"/>
      <c r="AJ29" s="43">
        <v>4.3253700000000004</v>
      </c>
      <c r="AK29" s="43">
        <v>0</v>
      </c>
      <c r="AL29" s="43">
        <v>4.0137</v>
      </c>
      <c r="AM29" s="43">
        <v>48.360190000000003</v>
      </c>
      <c r="AN29" s="43">
        <v>102.11599</v>
      </c>
      <c r="AO29" s="43">
        <v>28.571400000000001</v>
      </c>
      <c r="AP29" s="43">
        <v>1</v>
      </c>
      <c r="AQ29" s="43">
        <v>158.12</v>
      </c>
      <c r="AR29" s="43"/>
      <c r="AS29" s="43">
        <v>36.136740000000003</v>
      </c>
      <c r="AT29" s="43">
        <v>29.314789999999999</v>
      </c>
      <c r="AU29" s="43"/>
      <c r="AV29" s="43">
        <v>191.79844</v>
      </c>
      <c r="AW29" s="43">
        <v>37.621299999999998</v>
      </c>
      <c r="AX29" s="43"/>
      <c r="AY29" s="43">
        <v>0.89</v>
      </c>
      <c r="AZ29" s="43"/>
      <c r="BA29" s="43">
        <v>1.3</v>
      </c>
      <c r="BB29" s="43"/>
      <c r="BC29" s="43">
        <v>70.161619999999999</v>
      </c>
      <c r="BD29" s="43"/>
      <c r="BE29" s="43">
        <v>12.5</v>
      </c>
      <c r="BF29" s="43"/>
      <c r="BG29" s="43"/>
      <c r="BH29" s="43"/>
      <c r="BI29" s="43">
        <v>19.006699999999999</v>
      </c>
      <c r="BJ29" s="43"/>
      <c r="BK29" s="43">
        <v>5.5900100000000004</v>
      </c>
      <c r="BL29" s="43"/>
      <c r="BM29" s="43">
        <v>6.9870000000000001</v>
      </c>
      <c r="BN29" s="43">
        <v>32.369999999999997</v>
      </c>
      <c r="BO29" s="43">
        <v>2.39</v>
      </c>
      <c r="BP29" s="43">
        <v>147.10480000000001</v>
      </c>
      <c r="BQ29" s="43"/>
      <c r="BR29" s="43">
        <v>3.6981999999999999</v>
      </c>
      <c r="BS29" s="43">
        <v>115.11139</v>
      </c>
      <c r="BT29" s="43">
        <v>11.02298</v>
      </c>
      <c r="BU29" s="43"/>
      <c r="BV29" s="43">
        <v>31.860399999999998</v>
      </c>
      <c r="BW29" s="43">
        <v>3.72268</v>
      </c>
      <c r="BX29" s="43">
        <v>15.08</v>
      </c>
      <c r="BY29" s="43"/>
      <c r="BZ29" s="43">
        <v>86.797830000000005</v>
      </c>
      <c r="CA29" s="43">
        <v>23.102350000000001</v>
      </c>
      <c r="CB29" s="43">
        <v>1.0849</v>
      </c>
      <c r="CC29" s="43"/>
      <c r="CD29" s="43">
        <v>21.945730000000001</v>
      </c>
      <c r="CE29" s="43">
        <v>398.95699999999999</v>
      </c>
      <c r="CF29" s="43">
        <v>11.336600000000001</v>
      </c>
      <c r="CG29" s="43">
        <v>152.46621999999999</v>
      </c>
      <c r="CH29" s="43">
        <v>17.695530000000002</v>
      </c>
      <c r="CI29" s="43"/>
      <c r="CJ29" s="43"/>
      <c r="CK29" s="43">
        <v>15.161799999999999</v>
      </c>
      <c r="CL29" s="43">
        <v>5.0579200000000002</v>
      </c>
      <c r="CM29" s="43"/>
      <c r="CN29" s="43"/>
      <c r="CO29" s="43">
        <v>14.88673</v>
      </c>
      <c r="CP29" s="43">
        <v>217.44</v>
      </c>
      <c r="CQ29" s="43"/>
      <c r="CR29" s="43">
        <v>32.64</v>
      </c>
      <c r="CS29" s="43">
        <v>2.3607200000000002</v>
      </c>
      <c r="CT29" s="43">
        <v>0.49913000000000002</v>
      </c>
    </row>
    <row r="30" spans="1:98" ht="15.5" x14ac:dyDescent="0.35">
      <c r="A30" s="1"/>
      <c r="B30" s="42" t="s">
        <v>805</v>
      </c>
      <c r="C30" s="43"/>
      <c r="D30" s="43"/>
      <c r="E30" s="43">
        <v>34.39302</v>
      </c>
      <c r="F30" s="43"/>
      <c r="G30" s="43">
        <v>4.3789999999999996</v>
      </c>
      <c r="H30" s="43"/>
      <c r="I30" s="43"/>
      <c r="J30" s="43"/>
      <c r="K30" s="43">
        <v>27.228100000000001</v>
      </c>
      <c r="L30" s="43">
        <v>13.614000000000001</v>
      </c>
      <c r="M30" s="43">
        <v>10.426500000000001</v>
      </c>
      <c r="N30" s="43">
        <v>12.16</v>
      </c>
      <c r="O30" s="43">
        <v>30.896000000000001</v>
      </c>
      <c r="P30" s="43"/>
      <c r="Q30" s="43"/>
      <c r="R30" s="43">
        <v>53.43</v>
      </c>
      <c r="S30" s="43"/>
      <c r="T30" s="43">
        <v>44.584400000000002</v>
      </c>
      <c r="U30" s="43"/>
      <c r="V30" s="43">
        <v>7.7</v>
      </c>
      <c r="W30" s="43"/>
      <c r="X30" s="43">
        <v>127.32905</v>
      </c>
      <c r="Y30" s="43"/>
      <c r="Z30" s="43"/>
      <c r="AA30" s="43"/>
      <c r="AB30" s="43"/>
      <c r="AC30" s="43">
        <v>15.96</v>
      </c>
      <c r="AD30" s="43"/>
      <c r="AE30" s="43">
        <v>3.9740000000000002</v>
      </c>
      <c r="AF30" s="43">
        <v>0.9</v>
      </c>
      <c r="AG30" s="43"/>
      <c r="AH30" s="43">
        <v>1.3696999999999999</v>
      </c>
      <c r="AI30" s="43"/>
      <c r="AJ30" s="43">
        <v>4.6141800000000002</v>
      </c>
      <c r="AK30" s="43">
        <v>0</v>
      </c>
      <c r="AL30" s="43">
        <v>4.2671999999999999</v>
      </c>
      <c r="AM30" s="43">
        <v>47.734639999999999</v>
      </c>
      <c r="AN30" s="43">
        <v>101.02957000000001</v>
      </c>
      <c r="AO30" s="43">
        <v>28.1677</v>
      </c>
      <c r="AP30" s="43">
        <v>0.9</v>
      </c>
      <c r="AQ30" s="43">
        <v>155.06</v>
      </c>
      <c r="AR30" s="43"/>
      <c r="AS30" s="43">
        <v>37.027970000000003</v>
      </c>
      <c r="AT30" s="43">
        <v>30.18263</v>
      </c>
      <c r="AU30" s="43"/>
      <c r="AV30" s="43">
        <v>191.67449999999999</v>
      </c>
      <c r="AW30" s="43">
        <v>37.644500000000001</v>
      </c>
      <c r="AX30" s="43"/>
      <c r="AY30" s="43">
        <v>0.9</v>
      </c>
      <c r="AZ30" s="43"/>
      <c r="BA30" s="43">
        <v>1.4</v>
      </c>
      <c r="BB30" s="43"/>
      <c r="BC30" s="43">
        <v>70.001689999999996</v>
      </c>
      <c r="BD30" s="43"/>
      <c r="BE30" s="43">
        <v>12.5</v>
      </c>
      <c r="BF30" s="43"/>
      <c r="BG30" s="43"/>
      <c r="BH30" s="43"/>
      <c r="BI30" s="43">
        <v>19.087240000000001</v>
      </c>
      <c r="BJ30" s="43"/>
      <c r="BK30" s="43">
        <v>5.5746799999999999</v>
      </c>
      <c r="BL30" s="43"/>
      <c r="BM30" s="43">
        <v>7.23</v>
      </c>
      <c r="BN30" s="43">
        <v>32.130000000000003</v>
      </c>
      <c r="BO30" s="43">
        <v>2.4</v>
      </c>
      <c r="BP30" s="43">
        <v>145.3896</v>
      </c>
      <c r="BQ30" s="43"/>
      <c r="BR30" s="43">
        <v>3.7368999999999999</v>
      </c>
      <c r="BS30" s="43">
        <v>118.91349</v>
      </c>
      <c r="BT30" s="43">
        <v>11.16193</v>
      </c>
      <c r="BU30" s="43"/>
      <c r="BV30" s="43">
        <v>32.046900000000001</v>
      </c>
      <c r="BW30" s="43">
        <v>3.7445200000000001</v>
      </c>
      <c r="BX30" s="43">
        <v>15.23</v>
      </c>
      <c r="BY30" s="43"/>
      <c r="BZ30" s="43">
        <v>86.617689999999996</v>
      </c>
      <c r="CA30" s="43">
        <v>23.105609999999999</v>
      </c>
      <c r="CB30" s="43">
        <v>1.1707000000000001</v>
      </c>
      <c r="CC30" s="43"/>
      <c r="CD30" s="43">
        <v>23.386810000000001</v>
      </c>
      <c r="CE30" s="43">
        <v>381.82546000000002</v>
      </c>
      <c r="CF30" s="43">
        <v>11.903700000000001</v>
      </c>
      <c r="CG30" s="43">
        <v>154.67135999999999</v>
      </c>
      <c r="CH30" s="43">
        <v>17.249479999999998</v>
      </c>
      <c r="CI30" s="43"/>
      <c r="CJ30" s="43"/>
      <c r="CK30" s="43">
        <v>14.7555</v>
      </c>
      <c r="CL30" s="43">
        <v>4.6729099999999999</v>
      </c>
      <c r="CM30" s="43"/>
      <c r="CN30" s="43"/>
      <c r="CO30" s="43">
        <v>14.516640000000001</v>
      </c>
      <c r="CP30" s="43">
        <v>221.45</v>
      </c>
      <c r="CQ30" s="43"/>
      <c r="CR30" s="43">
        <v>32.533999999999999</v>
      </c>
      <c r="CS30" s="43">
        <v>2.0052699999999999</v>
      </c>
      <c r="CT30" s="43">
        <v>0.50002999999999997</v>
      </c>
    </row>
    <row r="31" spans="1:98" ht="15.5" x14ac:dyDescent="0.35">
      <c r="A31" s="1"/>
      <c r="B31" s="42" t="s">
        <v>806</v>
      </c>
      <c r="C31" s="43"/>
      <c r="D31" s="43"/>
      <c r="E31" s="43">
        <v>34.335430000000002</v>
      </c>
      <c r="F31" s="43"/>
      <c r="G31" s="43">
        <v>4.3419999999999996</v>
      </c>
      <c r="H31" s="43"/>
      <c r="I31" s="43"/>
      <c r="J31" s="43"/>
      <c r="K31" s="43">
        <v>26.8597</v>
      </c>
      <c r="L31" s="43">
        <v>12.455</v>
      </c>
      <c r="M31" s="43">
        <v>10.775700000000001</v>
      </c>
      <c r="N31" s="43">
        <v>12.56</v>
      </c>
      <c r="O31" s="43">
        <v>32.033999999999999</v>
      </c>
      <c r="P31" s="43"/>
      <c r="Q31" s="43"/>
      <c r="R31" s="43">
        <v>55.981999999999999</v>
      </c>
      <c r="S31" s="43"/>
      <c r="T31" s="43">
        <v>44.0989</v>
      </c>
      <c r="U31" s="43"/>
      <c r="V31" s="43">
        <v>7.8</v>
      </c>
      <c r="W31" s="43"/>
      <c r="X31" s="43">
        <v>105.36553000000001</v>
      </c>
      <c r="Y31" s="43"/>
      <c r="Z31" s="43"/>
      <c r="AA31" s="43"/>
      <c r="AB31" s="43"/>
      <c r="AC31" s="43">
        <v>15.88</v>
      </c>
      <c r="AD31" s="43"/>
      <c r="AE31" s="43">
        <v>4.1879999999999997</v>
      </c>
      <c r="AF31" s="43">
        <v>0.9</v>
      </c>
      <c r="AG31" s="43"/>
      <c r="AH31" s="43">
        <v>1.2263999999999999</v>
      </c>
      <c r="AI31" s="43"/>
      <c r="AJ31" s="43">
        <v>4.59483</v>
      </c>
      <c r="AK31" s="43">
        <v>0</v>
      </c>
      <c r="AL31" s="43">
        <v>4.3384</v>
      </c>
      <c r="AM31" s="43">
        <v>48.11148</v>
      </c>
      <c r="AN31" s="43">
        <v>100.64066</v>
      </c>
      <c r="AO31" s="43">
        <v>27.674700000000001</v>
      </c>
      <c r="AP31" s="43">
        <v>0.73</v>
      </c>
      <c r="AQ31" s="43">
        <v>159.88999999999999</v>
      </c>
      <c r="AR31" s="43"/>
      <c r="AS31" s="43">
        <v>37.161320000000003</v>
      </c>
      <c r="AT31" s="43">
        <v>29.327629999999999</v>
      </c>
      <c r="AU31" s="43"/>
      <c r="AV31" s="43">
        <v>191.20088999999999</v>
      </c>
      <c r="AW31" s="43">
        <v>36.89</v>
      </c>
      <c r="AX31" s="43"/>
      <c r="AY31" s="43">
        <v>1</v>
      </c>
      <c r="AZ31" s="43"/>
      <c r="BA31" s="43">
        <v>1.3</v>
      </c>
      <c r="BB31" s="43"/>
      <c r="BC31" s="43">
        <v>69.860399999999998</v>
      </c>
      <c r="BD31" s="43"/>
      <c r="BE31" s="43">
        <v>12.5</v>
      </c>
      <c r="BF31" s="43"/>
      <c r="BG31" s="43"/>
      <c r="BH31" s="43"/>
      <c r="BI31" s="43">
        <v>18.988219999999998</v>
      </c>
      <c r="BJ31" s="43"/>
      <c r="BK31" s="43">
        <v>5.4634499999999999</v>
      </c>
      <c r="BL31" s="43"/>
      <c r="BM31" s="43">
        <v>7.2640000000000002</v>
      </c>
      <c r="BN31" s="43">
        <v>27.78</v>
      </c>
      <c r="BO31" s="43">
        <v>2.37</v>
      </c>
      <c r="BP31" s="43">
        <v>141.3441</v>
      </c>
      <c r="BQ31" s="43"/>
      <c r="BR31" s="43">
        <v>4.3524000000000003</v>
      </c>
      <c r="BS31" s="43">
        <v>115.88455999999999</v>
      </c>
      <c r="BT31" s="43">
        <v>11.79515</v>
      </c>
      <c r="BU31" s="43"/>
      <c r="BV31" s="43">
        <v>31.6599</v>
      </c>
      <c r="BW31" s="43">
        <v>3.79426</v>
      </c>
      <c r="BX31" s="43">
        <v>15.09</v>
      </c>
      <c r="BY31" s="43"/>
      <c r="BZ31" s="43">
        <v>88.273319999999998</v>
      </c>
      <c r="CA31" s="43">
        <v>23.091919999999998</v>
      </c>
      <c r="CB31" s="43">
        <v>1.1783999999999999</v>
      </c>
      <c r="CC31" s="43"/>
      <c r="CD31" s="43">
        <v>22.378599999999999</v>
      </c>
      <c r="CE31" s="43">
        <v>381.04770000000002</v>
      </c>
      <c r="CF31" s="43">
        <v>12.083500000000001</v>
      </c>
      <c r="CG31" s="43">
        <v>146.27625</v>
      </c>
      <c r="CH31" s="43">
        <v>17.069469999999999</v>
      </c>
      <c r="CI31" s="43"/>
      <c r="CJ31" s="43"/>
      <c r="CK31" s="43">
        <v>15.1159</v>
      </c>
      <c r="CL31" s="43">
        <v>4.5290499999999998</v>
      </c>
      <c r="CM31" s="43"/>
      <c r="CN31" s="43"/>
      <c r="CO31" s="43">
        <v>14.84599</v>
      </c>
      <c r="CP31" s="43">
        <v>226.65</v>
      </c>
      <c r="CQ31" s="43"/>
      <c r="CR31" s="43">
        <v>29.643000000000001</v>
      </c>
      <c r="CS31" s="43">
        <v>2.0074999999999998</v>
      </c>
      <c r="CT31" s="43">
        <v>0.50061</v>
      </c>
    </row>
    <row r="32" spans="1:98" ht="15.5" x14ac:dyDescent="0.35">
      <c r="A32" s="1"/>
      <c r="B32" s="42" t="s">
        <v>807</v>
      </c>
      <c r="C32" s="43"/>
      <c r="D32" s="43"/>
      <c r="E32" s="43">
        <v>32.562100000000001</v>
      </c>
      <c r="F32" s="43"/>
      <c r="G32" s="43">
        <v>4.2320000000000002</v>
      </c>
      <c r="H32" s="43"/>
      <c r="I32" s="43"/>
      <c r="J32" s="43"/>
      <c r="K32" s="43">
        <v>26.716899999999999</v>
      </c>
      <c r="L32" s="43">
        <v>11.596</v>
      </c>
      <c r="M32" s="43">
        <v>12.8932</v>
      </c>
      <c r="N32" s="43">
        <v>13.1</v>
      </c>
      <c r="O32" s="43">
        <v>32.764000000000003</v>
      </c>
      <c r="P32" s="43"/>
      <c r="Q32" s="43"/>
      <c r="R32" s="43">
        <v>53.185000000000002</v>
      </c>
      <c r="S32" s="43"/>
      <c r="T32" s="43">
        <v>41.305100000000003</v>
      </c>
      <c r="U32" s="43"/>
      <c r="V32" s="43">
        <v>7.7</v>
      </c>
      <c r="W32" s="43"/>
      <c r="X32" s="43">
        <v>110.10356</v>
      </c>
      <c r="Y32" s="43"/>
      <c r="Z32" s="43"/>
      <c r="AA32" s="43"/>
      <c r="AB32" s="43"/>
      <c r="AC32" s="43">
        <v>16.03</v>
      </c>
      <c r="AD32" s="43"/>
      <c r="AE32" s="43">
        <v>4.516</v>
      </c>
      <c r="AF32" s="43">
        <v>0.7</v>
      </c>
      <c r="AG32" s="43"/>
      <c r="AH32" s="43">
        <v>1.2031000000000001</v>
      </c>
      <c r="AI32" s="43"/>
      <c r="AJ32" s="43">
        <v>4.63246</v>
      </c>
      <c r="AK32" s="43">
        <v>0</v>
      </c>
      <c r="AL32" s="43">
        <v>4.4290000000000003</v>
      </c>
      <c r="AM32" s="43">
        <v>46.702129999999997</v>
      </c>
      <c r="AN32" s="43">
        <v>104.29293</v>
      </c>
      <c r="AO32" s="43">
        <v>26.829699999999999</v>
      </c>
      <c r="AP32" s="43">
        <v>0.78</v>
      </c>
      <c r="AQ32" s="43">
        <v>159.19999999999999</v>
      </c>
      <c r="AR32" s="43"/>
      <c r="AS32" s="43">
        <v>36.073059999999998</v>
      </c>
      <c r="AT32" s="43">
        <v>28.185120000000001</v>
      </c>
      <c r="AU32" s="43"/>
      <c r="AV32" s="43">
        <v>191.26572999999999</v>
      </c>
      <c r="AW32" s="43">
        <v>35.688299999999998</v>
      </c>
      <c r="AX32" s="43"/>
      <c r="AY32" s="43">
        <v>0.86</v>
      </c>
      <c r="AZ32" s="43"/>
      <c r="BA32" s="43">
        <v>1.3</v>
      </c>
      <c r="BB32" s="43"/>
      <c r="BC32" s="43">
        <v>70.110990000000001</v>
      </c>
      <c r="BD32" s="43"/>
      <c r="BE32" s="43">
        <v>12.5</v>
      </c>
      <c r="BF32" s="43"/>
      <c r="BG32" s="43"/>
      <c r="BH32" s="43"/>
      <c r="BI32" s="43">
        <v>19.256450000000001</v>
      </c>
      <c r="BJ32" s="43"/>
      <c r="BK32" s="43">
        <v>5.5103400000000002</v>
      </c>
      <c r="BL32" s="43"/>
      <c r="BM32" s="43">
        <v>7.6589999999999998</v>
      </c>
      <c r="BN32" s="43">
        <v>26.49</v>
      </c>
      <c r="BO32" s="43">
        <v>1.95</v>
      </c>
      <c r="BP32" s="43">
        <v>144.87440000000001</v>
      </c>
      <c r="BQ32" s="43"/>
      <c r="BR32" s="43">
        <v>4.2324000000000002</v>
      </c>
      <c r="BS32" s="43">
        <v>117.39272</v>
      </c>
      <c r="BT32" s="43">
        <v>12.21096</v>
      </c>
      <c r="BU32" s="43"/>
      <c r="BV32" s="43">
        <v>31.069099999999999</v>
      </c>
      <c r="BW32" s="43">
        <v>3.8802699999999999</v>
      </c>
      <c r="BX32" s="43">
        <v>15.26</v>
      </c>
      <c r="BY32" s="43"/>
      <c r="BZ32" s="43">
        <v>90.500020000000006</v>
      </c>
      <c r="CA32" s="43">
        <v>23.086189999999998</v>
      </c>
      <c r="CB32" s="43">
        <v>1.2043999999999999</v>
      </c>
      <c r="CC32" s="43"/>
      <c r="CD32" s="43">
        <v>20.660119999999999</v>
      </c>
      <c r="CE32" s="43">
        <v>366.31065000000001</v>
      </c>
      <c r="CF32" s="43">
        <v>11.9102</v>
      </c>
      <c r="CG32" s="43">
        <v>154.01454000000001</v>
      </c>
      <c r="CH32" s="43">
        <v>17.739930000000001</v>
      </c>
      <c r="CI32" s="43"/>
      <c r="CJ32" s="43"/>
      <c r="CK32" s="43">
        <v>14.930999999999999</v>
      </c>
      <c r="CL32" s="43">
        <v>4.5906500000000001</v>
      </c>
      <c r="CM32" s="43"/>
      <c r="CN32" s="43"/>
      <c r="CO32" s="43">
        <v>13.468830000000001</v>
      </c>
      <c r="CP32" s="43">
        <v>222.05</v>
      </c>
      <c r="CQ32" s="43"/>
      <c r="CR32" s="43">
        <v>29.434999999999999</v>
      </c>
      <c r="CS32" s="43">
        <v>2.02122</v>
      </c>
      <c r="CT32" s="43">
        <v>0.49964999999999998</v>
      </c>
    </row>
    <row r="33" spans="1:98" ht="15.5" x14ac:dyDescent="0.35">
      <c r="A33" s="1"/>
      <c r="B33" s="42" t="s">
        <v>808</v>
      </c>
      <c r="C33" s="43"/>
      <c r="D33" s="43"/>
      <c r="E33" s="43">
        <v>28.508620000000001</v>
      </c>
      <c r="F33" s="43"/>
      <c r="G33" s="43">
        <v>4.2530000000000001</v>
      </c>
      <c r="H33" s="43"/>
      <c r="I33" s="43"/>
      <c r="J33" s="43"/>
      <c r="K33" s="43">
        <v>26.1465</v>
      </c>
      <c r="L33" s="43">
        <v>12.776999999999999</v>
      </c>
      <c r="M33" s="43">
        <v>12.8863</v>
      </c>
      <c r="N33" s="43">
        <v>12.84</v>
      </c>
      <c r="O33" s="43">
        <v>33.531999999999996</v>
      </c>
      <c r="P33" s="43"/>
      <c r="Q33" s="43"/>
      <c r="R33" s="43">
        <v>53.476999999999997</v>
      </c>
      <c r="S33" s="43"/>
      <c r="T33" s="43">
        <v>36.170699999999997</v>
      </c>
      <c r="U33" s="43"/>
      <c r="V33" s="43">
        <v>7.6</v>
      </c>
      <c r="W33" s="43"/>
      <c r="X33" s="43">
        <v>153.75158999999999</v>
      </c>
      <c r="Y33" s="43"/>
      <c r="Z33" s="43"/>
      <c r="AA33" s="43"/>
      <c r="AB33" s="43"/>
      <c r="AC33" s="43">
        <v>16.32</v>
      </c>
      <c r="AD33" s="43"/>
      <c r="AE33" s="43">
        <v>4.6260000000000003</v>
      </c>
      <c r="AF33" s="43">
        <v>1</v>
      </c>
      <c r="AG33" s="43"/>
      <c r="AH33" s="43">
        <v>1.2437</v>
      </c>
      <c r="AI33" s="43"/>
      <c r="AJ33" s="43">
        <v>4.6611399999999996</v>
      </c>
      <c r="AK33" s="43">
        <v>0</v>
      </c>
      <c r="AL33" s="43">
        <v>4.5105000000000004</v>
      </c>
      <c r="AM33" s="43">
        <v>44.771259999999998</v>
      </c>
      <c r="AN33" s="43">
        <v>109.27315</v>
      </c>
      <c r="AO33" s="43">
        <v>26.5365</v>
      </c>
      <c r="AP33" s="43">
        <v>0.64</v>
      </c>
      <c r="AQ33" s="43">
        <v>156.13999999999999</v>
      </c>
      <c r="AR33" s="43"/>
      <c r="AS33" s="43">
        <v>36.054090000000002</v>
      </c>
      <c r="AT33" s="43">
        <v>29.268660000000001</v>
      </c>
      <c r="AU33" s="43"/>
      <c r="AV33" s="43">
        <v>191.66878</v>
      </c>
      <c r="AW33" s="43">
        <v>35.654400000000003</v>
      </c>
      <c r="AX33" s="43"/>
      <c r="AY33" s="43">
        <v>0.88</v>
      </c>
      <c r="AZ33" s="43"/>
      <c r="BA33" s="43">
        <v>1.2</v>
      </c>
      <c r="BB33" s="43"/>
      <c r="BC33" s="43">
        <v>70.417100000000005</v>
      </c>
      <c r="BD33" s="43"/>
      <c r="BE33" s="43">
        <v>12.5</v>
      </c>
      <c r="BF33" s="43"/>
      <c r="BG33" s="43"/>
      <c r="BH33" s="43"/>
      <c r="BI33" s="43">
        <v>19.374870000000001</v>
      </c>
      <c r="BJ33" s="43"/>
      <c r="BK33" s="43">
        <v>5.4645099999999998</v>
      </c>
      <c r="BL33" s="43"/>
      <c r="BM33" s="43">
        <v>7.6520999999999999</v>
      </c>
      <c r="BN33" s="43">
        <v>26.77</v>
      </c>
      <c r="BO33" s="43">
        <v>2.4</v>
      </c>
      <c r="BP33" s="43">
        <v>150.30709999999999</v>
      </c>
      <c r="BQ33" s="43"/>
      <c r="BR33" s="43">
        <v>4.2644000000000002</v>
      </c>
      <c r="BS33" s="43">
        <v>116.70618</v>
      </c>
      <c r="BT33" s="43">
        <v>11.80335</v>
      </c>
      <c r="BU33" s="43"/>
      <c r="BV33" s="43">
        <v>30.283300000000001</v>
      </c>
      <c r="BW33" s="43">
        <v>3.9767199999999998</v>
      </c>
      <c r="BX33" s="43">
        <v>15.64</v>
      </c>
      <c r="BY33" s="43"/>
      <c r="BZ33" s="43">
        <v>89.431799999999996</v>
      </c>
      <c r="CA33" s="43">
        <v>23.10277</v>
      </c>
      <c r="CB33" s="43">
        <v>1.2144999999999999</v>
      </c>
      <c r="CC33" s="43"/>
      <c r="CD33" s="43">
        <v>20.107150000000001</v>
      </c>
      <c r="CE33" s="43">
        <v>375.31873000000002</v>
      </c>
      <c r="CF33" s="43">
        <v>11.651300000000001</v>
      </c>
      <c r="CG33" s="43">
        <v>147.28853000000001</v>
      </c>
      <c r="CH33" s="43">
        <v>17.61702</v>
      </c>
      <c r="CI33" s="43"/>
      <c r="CJ33" s="43"/>
      <c r="CK33" s="43">
        <v>15.0383</v>
      </c>
      <c r="CL33" s="43">
        <v>4.49756</v>
      </c>
      <c r="CM33" s="43"/>
      <c r="CN33" s="43"/>
      <c r="CO33" s="43">
        <v>14.36985</v>
      </c>
      <c r="CP33" s="43">
        <v>218.29</v>
      </c>
      <c r="CQ33" s="43"/>
      <c r="CR33" s="43">
        <v>29.420999999999999</v>
      </c>
      <c r="CS33" s="43">
        <v>2.1189800000000001</v>
      </c>
      <c r="CT33" s="43">
        <v>0.50566999999999995</v>
      </c>
    </row>
    <row r="34" spans="1:98" ht="15.5" x14ac:dyDescent="0.35">
      <c r="A34" s="1"/>
      <c r="B34" s="42" t="s">
        <v>809</v>
      </c>
      <c r="C34" s="43"/>
      <c r="D34" s="43"/>
      <c r="E34" s="43">
        <v>27.86318</v>
      </c>
      <c r="F34" s="43"/>
      <c r="G34" s="43">
        <v>4.1449999999999996</v>
      </c>
      <c r="H34" s="43"/>
      <c r="I34" s="43"/>
      <c r="J34" s="43"/>
      <c r="K34" s="43">
        <v>26.250499999999999</v>
      </c>
      <c r="L34" s="43">
        <v>13.798</v>
      </c>
      <c r="M34" s="43">
        <v>14.020899999999999</v>
      </c>
      <c r="N34" s="43">
        <v>12.82</v>
      </c>
      <c r="O34" s="43">
        <v>32.746000000000002</v>
      </c>
      <c r="P34" s="43"/>
      <c r="Q34" s="43"/>
      <c r="R34" s="43">
        <v>53.445999999999998</v>
      </c>
      <c r="S34" s="43"/>
      <c r="T34" s="43">
        <v>29.220500000000001</v>
      </c>
      <c r="U34" s="43"/>
      <c r="V34" s="43">
        <v>7.8</v>
      </c>
      <c r="W34" s="43"/>
      <c r="X34" s="43">
        <v>144.79084</v>
      </c>
      <c r="Y34" s="43"/>
      <c r="Z34" s="43"/>
      <c r="AA34" s="43"/>
      <c r="AB34" s="43"/>
      <c r="AC34" s="43">
        <v>16.45</v>
      </c>
      <c r="AD34" s="43"/>
      <c r="AE34" s="43">
        <v>4.5119999999999996</v>
      </c>
      <c r="AF34" s="43">
        <v>1</v>
      </c>
      <c r="AG34" s="43"/>
      <c r="AH34" s="43">
        <v>1.3411999999999999</v>
      </c>
      <c r="AI34" s="43"/>
      <c r="AJ34" s="43">
        <v>5.46631</v>
      </c>
      <c r="AK34" s="43">
        <v>0</v>
      </c>
      <c r="AL34" s="43">
        <v>4.5362999999999998</v>
      </c>
      <c r="AM34" s="43">
        <v>44.440759999999997</v>
      </c>
      <c r="AN34" s="43">
        <v>131.53554</v>
      </c>
      <c r="AO34" s="43">
        <v>27.167999999999999</v>
      </c>
      <c r="AP34" s="43">
        <v>0.45</v>
      </c>
      <c r="AQ34" s="43">
        <v>156.91999999999999</v>
      </c>
      <c r="AR34" s="43"/>
      <c r="AS34" s="43">
        <v>36.280050000000003</v>
      </c>
      <c r="AT34" s="43">
        <v>29.078700000000001</v>
      </c>
      <c r="AU34" s="43"/>
      <c r="AV34" s="43">
        <v>191.61991</v>
      </c>
      <c r="AW34" s="43">
        <v>35.161099999999998</v>
      </c>
      <c r="AX34" s="43"/>
      <c r="AY34" s="43">
        <v>0.85</v>
      </c>
      <c r="AZ34" s="43"/>
      <c r="BA34" s="43">
        <v>1.1000000000000001</v>
      </c>
      <c r="BB34" s="43"/>
      <c r="BC34" s="43">
        <v>70.48057</v>
      </c>
      <c r="BD34" s="43"/>
      <c r="BE34" s="43">
        <v>12.5</v>
      </c>
      <c r="BF34" s="43"/>
      <c r="BG34" s="43"/>
      <c r="BH34" s="43"/>
      <c r="BI34" s="43">
        <v>19.437550000000002</v>
      </c>
      <c r="BJ34" s="43"/>
      <c r="BK34" s="43">
        <v>5.5127800000000002</v>
      </c>
      <c r="BL34" s="43"/>
      <c r="BM34" s="43">
        <v>6.3263999999999996</v>
      </c>
      <c r="BN34" s="43">
        <v>27.4</v>
      </c>
      <c r="BO34" s="43">
        <v>2.39</v>
      </c>
      <c r="BP34" s="43">
        <v>148.2807</v>
      </c>
      <c r="BQ34" s="43"/>
      <c r="BR34" s="43">
        <v>4.4032</v>
      </c>
      <c r="BS34" s="43">
        <v>116.37757999999999</v>
      </c>
      <c r="BT34" s="43">
        <v>12.302479999999999</v>
      </c>
      <c r="BU34" s="43"/>
      <c r="BV34" s="43">
        <v>30.7196</v>
      </c>
      <c r="BW34" s="43">
        <v>4.0416800000000004</v>
      </c>
      <c r="BX34" s="43">
        <v>16.62</v>
      </c>
      <c r="BY34" s="43"/>
      <c r="BZ34" s="43">
        <v>88.114680000000007</v>
      </c>
      <c r="CA34" s="43">
        <v>23.133790000000001</v>
      </c>
      <c r="CB34" s="43">
        <v>1.2304999999999999</v>
      </c>
      <c r="CC34" s="43"/>
      <c r="CD34" s="43">
        <v>20.80735</v>
      </c>
      <c r="CE34" s="43">
        <v>380.73291</v>
      </c>
      <c r="CF34" s="43">
        <v>11.6434</v>
      </c>
      <c r="CG34" s="43">
        <v>151.30804000000001</v>
      </c>
      <c r="CH34" s="43">
        <v>17.59639</v>
      </c>
      <c r="CI34" s="43"/>
      <c r="CJ34" s="43"/>
      <c r="CK34" s="43">
        <v>14.782999999999999</v>
      </c>
      <c r="CL34" s="43">
        <v>4.8027800000000003</v>
      </c>
      <c r="CM34" s="43"/>
      <c r="CN34" s="43"/>
      <c r="CO34" s="43">
        <v>15.07104</v>
      </c>
      <c r="CP34" s="43">
        <v>211.1</v>
      </c>
      <c r="CQ34" s="43"/>
      <c r="CR34" s="43">
        <v>29.693000000000001</v>
      </c>
      <c r="CS34" s="43">
        <v>2.2261700000000002</v>
      </c>
      <c r="CT34" s="43">
        <v>0.50019000000000002</v>
      </c>
    </row>
    <row r="35" spans="1:98" ht="15.5" x14ac:dyDescent="0.35">
      <c r="A35" s="1"/>
      <c r="B35" s="42" t="s">
        <v>810</v>
      </c>
      <c r="C35" s="43"/>
      <c r="D35" s="43"/>
      <c r="E35" s="43">
        <v>28.932089999999999</v>
      </c>
      <c r="F35" s="43"/>
      <c r="G35" s="43">
        <v>4.194</v>
      </c>
      <c r="H35" s="43"/>
      <c r="I35" s="43"/>
      <c r="J35" s="43"/>
      <c r="K35" s="43">
        <v>26.424900000000001</v>
      </c>
      <c r="L35" s="43">
        <v>13.807</v>
      </c>
      <c r="M35" s="43">
        <v>13.9047</v>
      </c>
      <c r="N35" s="43">
        <v>13.03</v>
      </c>
      <c r="O35" s="43">
        <v>32.887999999999998</v>
      </c>
      <c r="P35" s="43"/>
      <c r="Q35" s="43"/>
      <c r="R35" s="43">
        <v>53.512999999999998</v>
      </c>
      <c r="S35" s="43"/>
      <c r="T35" s="43">
        <v>42.310600000000001</v>
      </c>
      <c r="U35" s="43"/>
      <c r="V35" s="43">
        <v>8</v>
      </c>
      <c r="W35" s="43"/>
      <c r="X35" s="43">
        <v>140.23804999999999</v>
      </c>
      <c r="Y35" s="43"/>
      <c r="Z35" s="43"/>
      <c r="AA35" s="43"/>
      <c r="AB35" s="43"/>
      <c r="AC35" s="43">
        <v>16.399999999999999</v>
      </c>
      <c r="AD35" s="43"/>
      <c r="AE35" s="43">
        <v>4.6079999999999997</v>
      </c>
      <c r="AF35" s="43">
        <v>0.8</v>
      </c>
      <c r="AG35" s="43"/>
      <c r="AH35" s="43">
        <v>1.3573999999999999</v>
      </c>
      <c r="AI35" s="43"/>
      <c r="AJ35" s="43">
        <v>5.7646800000000002</v>
      </c>
      <c r="AK35" s="43">
        <v>0</v>
      </c>
      <c r="AL35" s="43">
        <v>4.5972</v>
      </c>
      <c r="AM35" s="43">
        <v>45.848570000000002</v>
      </c>
      <c r="AN35" s="43">
        <v>129.87699000000001</v>
      </c>
      <c r="AO35" s="43">
        <v>28.098500000000001</v>
      </c>
      <c r="AP35" s="43">
        <v>0.73</v>
      </c>
      <c r="AQ35" s="43">
        <v>158.94</v>
      </c>
      <c r="AR35" s="43"/>
      <c r="AS35" s="43">
        <v>36.893389999999997</v>
      </c>
      <c r="AT35" s="43">
        <v>29.391629999999999</v>
      </c>
      <c r="AU35" s="43"/>
      <c r="AV35" s="43">
        <v>191.98940999999999</v>
      </c>
      <c r="AW35" s="43">
        <v>35.764299999999999</v>
      </c>
      <c r="AX35" s="43"/>
      <c r="AY35" s="43">
        <v>0.96</v>
      </c>
      <c r="AZ35" s="43"/>
      <c r="BA35" s="43">
        <v>1.2</v>
      </c>
      <c r="BB35" s="43"/>
      <c r="BC35" s="43">
        <v>70.210629999999995</v>
      </c>
      <c r="BD35" s="43"/>
      <c r="BE35" s="43">
        <v>12.5</v>
      </c>
      <c r="BF35" s="43"/>
      <c r="BG35" s="43"/>
      <c r="BH35" s="43"/>
      <c r="BI35" s="43">
        <v>19.63409</v>
      </c>
      <c r="BJ35" s="43"/>
      <c r="BK35" s="43">
        <v>5.4996</v>
      </c>
      <c r="BL35" s="43"/>
      <c r="BM35" s="43">
        <v>7.6565000000000003</v>
      </c>
      <c r="BN35" s="43">
        <v>27.61</v>
      </c>
      <c r="BO35" s="43">
        <v>2.48</v>
      </c>
      <c r="BP35" s="43">
        <v>150.19040000000001</v>
      </c>
      <c r="BQ35" s="43"/>
      <c r="BR35" s="43">
        <v>4.5037000000000003</v>
      </c>
      <c r="BS35" s="43">
        <v>117.36091</v>
      </c>
      <c r="BT35" s="43">
        <v>12.22087</v>
      </c>
      <c r="BU35" s="43"/>
      <c r="BV35" s="43">
        <v>32.31</v>
      </c>
      <c r="BW35" s="43">
        <v>3.8865599999999998</v>
      </c>
      <c r="BX35" s="43">
        <v>16.8</v>
      </c>
      <c r="BY35" s="43"/>
      <c r="BZ35" s="43">
        <v>86.950689999999994</v>
      </c>
      <c r="CA35" s="43">
        <v>23.114229999999999</v>
      </c>
      <c r="CB35" s="43">
        <v>1.2515000000000001</v>
      </c>
      <c r="CC35" s="43"/>
      <c r="CD35" s="43">
        <v>22.611090000000001</v>
      </c>
      <c r="CE35" s="43">
        <v>379.58161999999999</v>
      </c>
      <c r="CF35" s="43">
        <v>11.0395</v>
      </c>
      <c r="CG35" s="43">
        <v>154.67061000000001</v>
      </c>
      <c r="CH35" s="43">
        <v>17.212260000000001</v>
      </c>
      <c r="CI35" s="43"/>
      <c r="CJ35" s="43"/>
      <c r="CK35" s="43">
        <v>15.112399999999999</v>
      </c>
      <c r="CL35" s="43">
        <v>4.8379200000000004</v>
      </c>
      <c r="CM35" s="43"/>
      <c r="CN35" s="43"/>
      <c r="CO35" s="43">
        <v>15.747540000000001</v>
      </c>
      <c r="CP35" s="43">
        <v>224.95</v>
      </c>
      <c r="CQ35" s="43"/>
      <c r="CR35" s="43">
        <v>30.047999999999998</v>
      </c>
      <c r="CS35" s="43">
        <v>2.0454300000000001</v>
      </c>
      <c r="CT35" s="43">
        <v>0.49981999999999999</v>
      </c>
    </row>
    <row r="36" spans="1:98" ht="15.5" x14ac:dyDescent="0.35">
      <c r="A36" s="1"/>
      <c r="B36" s="42" t="s">
        <v>811</v>
      </c>
      <c r="C36" s="43"/>
      <c r="D36" s="43"/>
      <c r="E36" s="43">
        <v>28.048940000000002</v>
      </c>
      <c r="F36" s="43"/>
      <c r="G36" s="43">
        <v>4.24</v>
      </c>
      <c r="H36" s="43"/>
      <c r="I36" s="43"/>
      <c r="J36" s="43"/>
      <c r="K36" s="43">
        <v>26.6326</v>
      </c>
      <c r="L36" s="43">
        <v>13.026999999999999</v>
      </c>
      <c r="M36" s="43">
        <v>12.786099999999999</v>
      </c>
      <c r="N36" s="43">
        <v>13.09</v>
      </c>
      <c r="O36" s="43">
        <v>33.067999999999998</v>
      </c>
      <c r="P36" s="43"/>
      <c r="Q36" s="43"/>
      <c r="R36" s="43">
        <v>53.097999999999999</v>
      </c>
      <c r="S36" s="43"/>
      <c r="T36" s="43">
        <v>44.882800000000003</v>
      </c>
      <c r="U36" s="43"/>
      <c r="V36" s="43">
        <v>8.1</v>
      </c>
      <c r="W36" s="43"/>
      <c r="X36" s="43">
        <v>95.772679999999994</v>
      </c>
      <c r="Y36" s="43"/>
      <c r="Z36" s="43"/>
      <c r="AA36" s="43"/>
      <c r="AB36" s="43"/>
      <c r="AC36" s="43">
        <v>15.59</v>
      </c>
      <c r="AD36" s="43"/>
      <c r="AE36" s="43">
        <v>4.6390000000000002</v>
      </c>
      <c r="AF36" s="43">
        <v>0.9</v>
      </c>
      <c r="AG36" s="43"/>
      <c r="AH36" s="43">
        <v>1.4127000000000001</v>
      </c>
      <c r="AI36" s="43"/>
      <c r="AJ36" s="43">
        <v>5.7564599999999997</v>
      </c>
      <c r="AK36" s="43">
        <v>0</v>
      </c>
      <c r="AL36" s="43">
        <v>4.6242000000000001</v>
      </c>
      <c r="AM36" s="43">
        <v>46.00779</v>
      </c>
      <c r="AN36" s="43">
        <v>132.14194000000001</v>
      </c>
      <c r="AO36" s="43">
        <v>27.813099999999999</v>
      </c>
      <c r="AP36" s="43">
        <v>0.86</v>
      </c>
      <c r="AQ36" s="43">
        <v>158.74</v>
      </c>
      <c r="AR36" s="43"/>
      <c r="AS36" s="43">
        <v>37.873460000000001</v>
      </c>
      <c r="AT36" s="43">
        <v>29.34104</v>
      </c>
      <c r="AU36" s="43"/>
      <c r="AV36" s="43">
        <v>191.93961999999999</v>
      </c>
      <c r="AW36" s="43">
        <v>37.572200000000002</v>
      </c>
      <c r="AX36" s="43"/>
      <c r="AY36" s="43">
        <v>0.93</v>
      </c>
      <c r="AZ36" s="43"/>
      <c r="BA36" s="43">
        <v>1.2</v>
      </c>
      <c r="BB36" s="43"/>
      <c r="BC36" s="43">
        <v>71.257949999999994</v>
      </c>
      <c r="BD36" s="43"/>
      <c r="BE36" s="43">
        <v>12.5</v>
      </c>
      <c r="BF36" s="43"/>
      <c r="BG36" s="43"/>
      <c r="BH36" s="43"/>
      <c r="BI36" s="43">
        <v>19.87482</v>
      </c>
      <c r="BJ36" s="43"/>
      <c r="BK36" s="43">
        <v>5.7819599999999998</v>
      </c>
      <c r="BL36" s="43"/>
      <c r="BM36" s="43">
        <v>6.6589</v>
      </c>
      <c r="BN36" s="43">
        <v>25.07</v>
      </c>
      <c r="BO36" s="43">
        <v>2.42</v>
      </c>
      <c r="BP36" s="43">
        <v>151.78139999999999</v>
      </c>
      <c r="BQ36" s="43"/>
      <c r="BR36" s="43">
        <v>4.4890999999999996</v>
      </c>
      <c r="BS36" s="43">
        <v>118.98990999999999</v>
      </c>
      <c r="BT36" s="43">
        <v>12.908609999999999</v>
      </c>
      <c r="BU36" s="43"/>
      <c r="BV36" s="43">
        <v>35.152200000000001</v>
      </c>
      <c r="BW36" s="43">
        <v>3.9036599999999999</v>
      </c>
      <c r="BX36" s="43">
        <v>17.52</v>
      </c>
      <c r="BY36" s="43"/>
      <c r="BZ36" s="43">
        <v>86.822999999999993</v>
      </c>
      <c r="CA36" s="43">
        <v>23.078810000000001</v>
      </c>
      <c r="CB36" s="43">
        <v>1.2544</v>
      </c>
      <c r="CC36" s="43"/>
      <c r="CD36" s="43">
        <v>24.36673</v>
      </c>
      <c r="CE36" s="43">
        <v>382.69166999999999</v>
      </c>
      <c r="CF36" s="43">
        <v>10.644500000000001</v>
      </c>
      <c r="CG36" s="43">
        <v>151.50631000000001</v>
      </c>
      <c r="CH36" s="43">
        <v>17.435949999999998</v>
      </c>
      <c r="CI36" s="43"/>
      <c r="CJ36" s="43"/>
      <c r="CK36" s="43">
        <v>14.726699999999999</v>
      </c>
      <c r="CL36" s="43">
        <v>5.0655900000000003</v>
      </c>
      <c r="CM36" s="43"/>
      <c r="CN36" s="43"/>
      <c r="CO36" s="43">
        <v>15.789709999999999</v>
      </c>
      <c r="CP36" s="43">
        <v>224.35</v>
      </c>
      <c r="CQ36" s="43"/>
      <c r="CR36" s="43">
        <v>30.34</v>
      </c>
      <c r="CS36" s="43">
        <v>1.8843000000000001</v>
      </c>
      <c r="CT36" s="43">
        <v>0.49947999999999998</v>
      </c>
    </row>
    <row r="37" spans="1:98" ht="15.5" x14ac:dyDescent="0.35">
      <c r="A37" s="1"/>
      <c r="B37" s="42" t="s">
        <v>812</v>
      </c>
      <c r="C37" s="43"/>
      <c r="D37" s="43"/>
      <c r="E37" s="43">
        <v>20.76155</v>
      </c>
      <c r="F37" s="43"/>
      <c r="G37" s="43">
        <v>4.3</v>
      </c>
      <c r="H37" s="43"/>
      <c r="I37" s="43"/>
      <c r="J37" s="43"/>
      <c r="K37" s="43">
        <v>26.515899999999998</v>
      </c>
      <c r="L37" s="43">
        <v>12.795999999999999</v>
      </c>
      <c r="M37" s="43">
        <v>13.2483</v>
      </c>
      <c r="N37" s="43">
        <v>13.03</v>
      </c>
      <c r="O37" s="43">
        <v>32.164000000000001</v>
      </c>
      <c r="P37" s="43"/>
      <c r="Q37" s="43"/>
      <c r="R37" s="43">
        <v>53.359000000000002</v>
      </c>
      <c r="S37" s="43"/>
      <c r="T37" s="43">
        <v>34.858499999999999</v>
      </c>
      <c r="U37" s="43"/>
      <c r="V37" s="43">
        <v>8.3000000000000007</v>
      </c>
      <c r="W37" s="43"/>
      <c r="X37" s="43">
        <v>103.01533999999999</v>
      </c>
      <c r="Y37" s="43"/>
      <c r="Z37" s="43"/>
      <c r="AA37" s="43"/>
      <c r="AB37" s="43"/>
      <c r="AC37" s="43">
        <v>14.81</v>
      </c>
      <c r="AD37" s="43"/>
      <c r="AE37" s="43">
        <v>4.5289999999999999</v>
      </c>
      <c r="AF37" s="43">
        <v>1.3</v>
      </c>
      <c r="AG37" s="43"/>
      <c r="AH37" s="43">
        <v>1.2292000000000001</v>
      </c>
      <c r="AI37" s="43"/>
      <c r="AJ37" s="43">
        <v>6.2199600000000004</v>
      </c>
      <c r="AK37" s="43">
        <v>0</v>
      </c>
      <c r="AL37" s="43">
        <v>4.6833999999999998</v>
      </c>
      <c r="AM37" s="43">
        <v>46.081060000000001</v>
      </c>
      <c r="AN37" s="43">
        <v>130.95849999999999</v>
      </c>
      <c r="AO37" s="43">
        <v>28.103100000000001</v>
      </c>
      <c r="AP37" s="43">
        <v>0.97</v>
      </c>
      <c r="AQ37" s="43">
        <v>159.19999999999999</v>
      </c>
      <c r="AR37" s="43"/>
      <c r="AS37" s="43">
        <v>38.315460000000002</v>
      </c>
      <c r="AT37" s="43">
        <v>30.1463</v>
      </c>
      <c r="AU37" s="43"/>
      <c r="AV37" s="43">
        <v>191.33106000000001</v>
      </c>
      <c r="AW37" s="43">
        <v>37.832900000000002</v>
      </c>
      <c r="AX37" s="43"/>
      <c r="AY37" s="43">
        <v>0.98</v>
      </c>
      <c r="AZ37" s="43"/>
      <c r="BA37" s="43">
        <v>1.3</v>
      </c>
      <c r="BB37" s="43"/>
      <c r="BC37" s="43">
        <v>71.275270000000006</v>
      </c>
      <c r="BD37" s="43"/>
      <c r="BE37" s="43">
        <v>12.5</v>
      </c>
      <c r="BF37" s="43"/>
      <c r="BG37" s="43"/>
      <c r="BH37" s="43"/>
      <c r="BI37" s="43">
        <v>19.85341</v>
      </c>
      <c r="BJ37" s="43"/>
      <c r="BK37" s="43">
        <v>5.7093800000000003</v>
      </c>
      <c r="BL37" s="43"/>
      <c r="BM37" s="43">
        <v>7.6210000000000004</v>
      </c>
      <c r="BN37" s="43">
        <v>21.83</v>
      </c>
      <c r="BO37" s="43">
        <v>2.44</v>
      </c>
      <c r="BP37" s="43">
        <v>150.88390000000001</v>
      </c>
      <c r="BQ37" s="43"/>
      <c r="BR37" s="43">
        <v>4.6725000000000003</v>
      </c>
      <c r="BS37" s="43">
        <v>118.52012999999999</v>
      </c>
      <c r="BT37" s="43">
        <v>12.63593</v>
      </c>
      <c r="BU37" s="43"/>
      <c r="BV37" s="43">
        <v>34.7958</v>
      </c>
      <c r="BW37" s="43">
        <v>4.0273599999999998</v>
      </c>
      <c r="BX37" s="43">
        <v>17.53</v>
      </c>
      <c r="BY37" s="43"/>
      <c r="BZ37" s="43">
        <v>86.96987</v>
      </c>
      <c r="CA37" s="43">
        <v>23.104659999999999</v>
      </c>
      <c r="CB37" s="43">
        <v>1.2553000000000001</v>
      </c>
      <c r="CC37" s="43"/>
      <c r="CD37" s="43">
        <v>26.562940000000001</v>
      </c>
      <c r="CE37" s="43">
        <v>425.98392000000001</v>
      </c>
      <c r="CF37" s="43">
        <v>11.4171</v>
      </c>
      <c r="CG37" s="43">
        <v>145.12074999999999</v>
      </c>
      <c r="CH37" s="43">
        <v>17.040900000000001</v>
      </c>
      <c r="CI37" s="43"/>
      <c r="CJ37" s="43"/>
      <c r="CK37" s="43">
        <v>14.7036</v>
      </c>
      <c r="CL37" s="43">
        <v>5.0252499999999998</v>
      </c>
      <c r="CM37" s="43"/>
      <c r="CN37" s="43"/>
      <c r="CO37" s="43">
        <v>15.928929999999999</v>
      </c>
      <c r="CP37" s="43">
        <v>229.27</v>
      </c>
      <c r="CQ37" s="43"/>
      <c r="CR37" s="43">
        <v>29.635999999999999</v>
      </c>
      <c r="CS37" s="43">
        <v>2.0408900000000001</v>
      </c>
      <c r="CT37" s="43">
        <v>0.50126000000000004</v>
      </c>
    </row>
    <row r="38" spans="1:98" ht="15.5" x14ac:dyDescent="0.35">
      <c r="A38" s="1"/>
      <c r="B38" s="42" t="s">
        <v>813</v>
      </c>
      <c r="C38" s="43"/>
      <c r="D38" s="43"/>
      <c r="E38" s="43">
        <v>20.78593</v>
      </c>
      <c r="F38" s="43"/>
      <c r="G38" s="43">
        <v>4.2850000000000001</v>
      </c>
      <c r="H38" s="43"/>
      <c r="I38" s="43"/>
      <c r="J38" s="43"/>
      <c r="K38" s="43">
        <v>26.3733</v>
      </c>
      <c r="L38" s="43">
        <v>13.127000000000001</v>
      </c>
      <c r="M38" s="43">
        <v>13.347</v>
      </c>
      <c r="N38" s="43">
        <v>7.32</v>
      </c>
      <c r="O38" s="43">
        <v>32.514000000000003</v>
      </c>
      <c r="P38" s="43"/>
      <c r="Q38" s="43"/>
      <c r="R38" s="43">
        <v>53.411000000000001</v>
      </c>
      <c r="S38" s="43"/>
      <c r="T38" s="43">
        <v>11.188599999999999</v>
      </c>
      <c r="U38" s="43"/>
      <c r="V38" s="43">
        <v>8.1</v>
      </c>
      <c r="W38" s="43"/>
      <c r="X38" s="43">
        <v>152.79580000000001</v>
      </c>
      <c r="Y38" s="43"/>
      <c r="Z38" s="43"/>
      <c r="AA38" s="43"/>
      <c r="AB38" s="43"/>
      <c r="AC38" s="43">
        <v>13.37</v>
      </c>
      <c r="AD38" s="43"/>
      <c r="AE38" s="43">
        <v>4.5629999999999997</v>
      </c>
      <c r="AF38" s="43">
        <v>1.6</v>
      </c>
      <c r="AG38" s="43"/>
      <c r="AH38" s="43">
        <v>0.93940000000000001</v>
      </c>
      <c r="AI38" s="43"/>
      <c r="AJ38" s="43">
        <v>6.1652199999999997</v>
      </c>
      <c r="AK38" s="43">
        <v>0</v>
      </c>
      <c r="AL38" s="43">
        <v>4.7442000000000002</v>
      </c>
      <c r="AM38" s="43">
        <v>46.474159999999998</v>
      </c>
      <c r="AN38" s="43">
        <v>131.55027000000001</v>
      </c>
      <c r="AO38" s="43">
        <v>27.806100000000001</v>
      </c>
      <c r="AP38" s="43">
        <v>0.6</v>
      </c>
      <c r="AQ38" s="43">
        <v>159.06</v>
      </c>
      <c r="AR38" s="43"/>
      <c r="AS38" s="43">
        <v>37.985340000000001</v>
      </c>
      <c r="AT38" s="43">
        <v>29.689330000000002</v>
      </c>
      <c r="AU38" s="43"/>
      <c r="AV38" s="43">
        <v>190.85944000000001</v>
      </c>
      <c r="AW38" s="43">
        <v>37.071899999999999</v>
      </c>
      <c r="AX38" s="43"/>
      <c r="AY38" s="43">
        <v>0.97</v>
      </c>
      <c r="AZ38" s="43"/>
      <c r="BA38" s="43">
        <v>1.3</v>
      </c>
      <c r="BB38" s="43"/>
      <c r="BC38" s="43">
        <v>71.152799999999999</v>
      </c>
      <c r="BD38" s="43"/>
      <c r="BE38" s="43">
        <v>12.5</v>
      </c>
      <c r="BF38" s="43"/>
      <c r="BG38" s="43"/>
      <c r="BH38" s="43"/>
      <c r="BI38" s="43">
        <v>19.753440000000001</v>
      </c>
      <c r="BJ38" s="43"/>
      <c r="BK38" s="43">
        <v>5.8039100000000001</v>
      </c>
      <c r="BL38" s="43"/>
      <c r="BM38" s="43">
        <v>6.2690000000000001</v>
      </c>
      <c r="BN38" s="43">
        <v>23.85</v>
      </c>
      <c r="BO38" s="43">
        <v>2.38</v>
      </c>
      <c r="BP38" s="43">
        <v>149.02250000000001</v>
      </c>
      <c r="BQ38" s="43"/>
      <c r="BR38" s="43">
        <v>4.8719000000000001</v>
      </c>
      <c r="BS38" s="43">
        <v>118.428</v>
      </c>
      <c r="BT38" s="43">
        <v>12.56251</v>
      </c>
      <c r="BU38" s="43"/>
      <c r="BV38" s="43">
        <v>34.479599999999998</v>
      </c>
      <c r="BW38" s="43">
        <v>3.8865599999999998</v>
      </c>
      <c r="BX38" s="43">
        <v>17.37</v>
      </c>
      <c r="BY38" s="43"/>
      <c r="BZ38" s="43">
        <v>86.053229999999999</v>
      </c>
      <c r="CA38" s="43">
        <v>23.120740000000001</v>
      </c>
      <c r="CB38" s="43">
        <v>1.2642</v>
      </c>
      <c r="CC38" s="43"/>
      <c r="CD38" s="43">
        <v>26.782589999999999</v>
      </c>
      <c r="CE38" s="43">
        <v>426.42498999999998</v>
      </c>
      <c r="CF38" s="43">
        <v>11.5695</v>
      </c>
      <c r="CG38" s="43">
        <v>152.77248</v>
      </c>
      <c r="CH38" s="43">
        <v>17.414200000000001</v>
      </c>
      <c r="CI38" s="43"/>
      <c r="CJ38" s="43"/>
      <c r="CK38" s="43">
        <v>14.33</v>
      </c>
      <c r="CL38" s="43">
        <v>4.9796100000000001</v>
      </c>
      <c r="CM38" s="43"/>
      <c r="CN38" s="43"/>
      <c r="CO38" s="43">
        <v>15.452360000000001</v>
      </c>
      <c r="CP38" s="43">
        <v>228.63</v>
      </c>
      <c r="CQ38" s="43"/>
      <c r="CR38" s="43">
        <v>29.492000000000001</v>
      </c>
      <c r="CS38" s="43">
        <v>2.14235</v>
      </c>
      <c r="CT38" s="43">
        <v>1.0158499999999999</v>
      </c>
    </row>
    <row r="39" spans="1:98" ht="15.5" x14ac:dyDescent="0.35">
      <c r="A39" s="1"/>
      <c r="B39" s="42" t="s">
        <v>814</v>
      </c>
      <c r="C39" s="43"/>
      <c r="D39" s="43"/>
      <c r="E39" s="43">
        <v>20.806609999999999</v>
      </c>
      <c r="F39" s="43"/>
      <c r="G39" s="43">
        <v>4.2709999999999999</v>
      </c>
      <c r="H39" s="43"/>
      <c r="I39" s="43"/>
      <c r="J39" s="43"/>
      <c r="K39" s="43">
        <v>26.431100000000001</v>
      </c>
      <c r="L39" s="43">
        <v>11.981</v>
      </c>
      <c r="M39" s="43">
        <v>13.252800000000001</v>
      </c>
      <c r="N39" s="43">
        <v>7.05</v>
      </c>
      <c r="O39" s="43">
        <v>32.432000000000002</v>
      </c>
      <c r="P39" s="43"/>
      <c r="Q39" s="43"/>
      <c r="R39" s="43">
        <v>53.078000000000003</v>
      </c>
      <c r="S39" s="43"/>
      <c r="T39" s="43">
        <v>40.712200000000003</v>
      </c>
      <c r="U39" s="43"/>
      <c r="V39" s="43">
        <v>7.9</v>
      </c>
      <c r="W39" s="43"/>
      <c r="X39" s="43">
        <v>134.17670000000001</v>
      </c>
      <c r="Y39" s="43"/>
      <c r="Z39" s="43"/>
      <c r="AA39" s="43"/>
      <c r="AB39" s="43"/>
      <c r="AC39" s="43">
        <v>12.78</v>
      </c>
      <c r="AD39" s="43"/>
      <c r="AE39" s="43">
        <v>4.57</v>
      </c>
      <c r="AF39" s="43">
        <v>1.4</v>
      </c>
      <c r="AG39" s="43"/>
      <c r="AH39" s="43">
        <v>1.0053000000000001</v>
      </c>
      <c r="AI39" s="43"/>
      <c r="AJ39" s="43">
        <v>6.4605899999999998</v>
      </c>
      <c r="AK39" s="43">
        <v>0</v>
      </c>
      <c r="AL39" s="43">
        <v>4.8006000000000002</v>
      </c>
      <c r="AM39" s="43">
        <v>45.736699999999999</v>
      </c>
      <c r="AN39" s="43">
        <v>130.55743000000001</v>
      </c>
      <c r="AO39" s="43">
        <v>27.2669</v>
      </c>
      <c r="AP39" s="43">
        <v>0.23</v>
      </c>
      <c r="AQ39" s="43">
        <v>158.21</v>
      </c>
      <c r="AR39" s="43"/>
      <c r="AS39" s="43">
        <v>37.69088</v>
      </c>
      <c r="AT39" s="43">
        <v>28.750830000000001</v>
      </c>
      <c r="AU39" s="43"/>
      <c r="AV39" s="43">
        <v>187.89691999999999</v>
      </c>
      <c r="AW39" s="43">
        <v>38.099600000000002</v>
      </c>
      <c r="AX39" s="43"/>
      <c r="AY39" s="43">
        <v>1.02</v>
      </c>
      <c r="AZ39" s="43"/>
      <c r="BA39" s="43">
        <v>1.1000000000000001</v>
      </c>
      <c r="BB39" s="43"/>
      <c r="BC39" s="43">
        <v>71.320610000000002</v>
      </c>
      <c r="BD39" s="43"/>
      <c r="BE39" s="43">
        <v>12.5</v>
      </c>
      <c r="BF39" s="43"/>
      <c r="BG39" s="43"/>
      <c r="BH39" s="43"/>
      <c r="BI39" s="43">
        <v>20.046330000000001</v>
      </c>
      <c r="BJ39" s="43"/>
      <c r="BK39" s="43">
        <v>5.90008</v>
      </c>
      <c r="BL39" s="43"/>
      <c r="BM39" s="43">
        <v>6.9870000000000001</v>
      </c>
      <c r="BN39" s="43">
        <v>23.94</v>
      </c>
      <c r="BO39" s="43">
        <v>2.4</v>
      </c>
      <c r="BP39" s="43">
        <v>145.6379</v>
      </c>
      <c r="BQ39" s="43"/>
      <c r="BR39" s="43">
        <v>4.8094000000000001</v>
      </c>
      <c r="BS39" s="43">
        <v>120.44409</v>
      </c>
      <c r="BT39" s="43">
        <v>12.67754</v>
      </c>
      <c r="BU39" s="43"/>
      <c r="BV39" s="43">
        <v>33.8232</v>
      </c>
      <c r="BW39" s="43">
        <v>3.9036599999999999</v>
      </c>
      <c r="BX39" s="43">
        <v>16.850000000000001</v>
      </c>
      <c r="BY39" s="43"/>
      <c r="BZ39" s="43">
        <v>86.021850000000001</v>
      </c>
      <c r="CA39" s="43">
        <v>23.07178</v>
      </c>
      <c r="CB39" s="43">
        <v>1.2737000000000001</v>
      </c>
      <c r="CC39" s="43"/>
      <c r="CD39" s="43">
        <v>27.340199999999999</v>
      </c>
      <c r="CE39" s="43">
        <v>433.57688000000002</v>
      </c>
      <c r="CF39" s="43">
        <v>12.0365</v>
      </c>
      <c r="CG39" s="43">
        <v>157.06189000000001</v>
      </c>
      <c r="CH39" s="43">
        <v>17.851179999999999</v>
      </c>
      <c r="CI39" s="43"/>
      <c r="CJ39" s="43"/>
      <c r="CK39" s="43">
        <v>14.087199999999999</v>
      </c>
      <c r="CL39" s="43">
        <v>4.9286099999999999</v>
      </c>
      <c r="CM39" s="43"/>
      <c r="CN39" s="43"/>
      <c r="CO39" s="43">
        <v>15.56462</v>
      </c>
      <c r="CP39" s="43">
        <v>231.18</v>
      </c>
      <c r="CQ39" s="43"/>
      <c r="CR39" s="43">
        <v>29.881</v>
      </c>
      <c r="CS39" s="43">
        <v>2.1230799999999999</v>
      </c>
      <c r="CT39" s="43">
        <v>4.7481999999999998</v>
      </c>
    </row>
    <row r="40" spans="1:98" ht="15.5" x14ac:dyDescent="0.35">
      <c r="A40" s="1"/>
      <c r="B40" s="42" t="s">
        <v>815</v>
      </c>
      <c r="C40" s="43"/>
      <c r="D40" s="43"/>
      <c r="E40" s="43">
        <v>20.78632</v>
      </c>
      <c r="F40" s="43"/>
      <c r="G40" s="43">
        <v>4.3280000000000003</v>
      </c>
      <c r="H40" s="43"/>
      <c r="I40" s="43"/>
      <c r="J40" s="43"/>
      <c r="K40" s="43">
        <v>26.373000000000001</v>
      </c>
      <c r="L40" s="43">
        <v>12.244999999999999</v>
      </c>
      <c r="M40" s="43">
        <v>12.477399999999999</v>
      </c>
      <c r="N40" s="43">
        <v>6.91</v>
      </c>
      <c r="O40" s="43">
        <v>32.898000000000003</v>
      </c>
      <c r="P40" s="43"/>
      <c r="Q40" s="43"/>
      <c r="R40" s="43">
        <v>52.814999999999998</v>
      </c>
      <c r="S40" s="43"/>
      <c r="T40" s="43">
        <v>36.142299999999999</v>
      </c>
      <c r="U40" s="43"/>
      <c r="V40" s="43">
        <v>8</v>
      </c>
      <c r="W40" s="43"/>
      <c r="X40" s="43">
        <v>114.05559</v>
      </c>
      <c r="Y40" s="43"/>
      <c r="Z40" s="43"/>
      <c r="AA40" s="43"/>
      <c r="AB40" s="43"/>
      <c r="AC40" s="43">
        <v>12.66</v>
      </c>
      <c r="AD40" s="43"/>
      <c r="AE40" s="43">
        <v>4.577</v>
      </c>
      <c r="AF40" s="43">
        <v>1.3</v>
      </c>
      <c r="AG40" s="43"/>
      <c r="AH40" s="43">
        <v>0.99670000000000003</v>
      </c>
      <c r="AI40" s="43"/>
      <c r="AJ40" s="43">
        <v>6.2238600000000002</v>
      </c>
      <c r="AK40" s="43">
        <v>0</v>
      </c>
      <c r="AL40" s="43">
        <v>4.7530000000000001</v>
      </c>
      <c r="AM40" s="43">
        <v>45.918349999999997</v>
      </c>
      <c r="AN40" s="43">
        <v>133.22318000000001</v>
      </c>
      <c r="AO40" s="43">
        <v>25.9407</v>
      </c>
      <c r="AP40" s="43">
        <v>0.37</v>
      </c>
      <c r="AQ40" s="43">
        <v>159.28</v>
      </c>
      <c r="AR40" s="43"/>
      <c r="AS40" s="43">
        <v>36.600299999999997</v>
      </c>
      <c r="AT40" s="43">
        <v>28.303249999999998</v>
      </c>
      <c r="AU40" s="43"/>
      <c r="AV40" s="43">
        <v>156.46154000000001</v>
      </c>
      <c r="AW40" s="43">
        <v>38.305799999999998</v>
      </c>
      <c r="AX40" s="43"/>
      <c r="AY40" s="43">
        <v>1.01</v>
      </c>
      <c r="AZ40" s="43"/>
      <c r="BA40" s="43">
        <v>1.1000000000000001</v>
      </c>
      <c r="BB40" s="43"/>
      <c r="BC40" s="43">
        <v>71.938159999999996</v>
      </c>
      <c r="BD40" s="43"/>
      <c r="BE40" s="43">
        <v>12.5</v>
      </c>
      <c r="BF40" s="43"/>
      <c r="BG40" s="43"/>
      <c r="BH40" s="43"/>
      <c r="BI40" s="43">
        <v>20.204350000000002</v>
      </c>
      <c r="BJ40" s="43"/>
      <c r="BK40" s="43">
        <v>5.9108299999999998</v>
      </c>
      <c r="BL40" s="43"/>
      <c r="BM40" s="43">
        <v>7.23</v>
      </c>
      <c r="BN40" s="43">
        <v>23.6</v>
      </c>
      <c r="BO40" s="43">
        <v>2.56</v>
      </c>
      <c r="BP40" s="43">
        <v>147.45939999999999</v>
      </c>
      <c r="BQ40" s="43"/>
      <c r="BR40" s="43">
        <v>3.7307999999999999</v>
      </c>
      <c r="BS40" s="43">
        <v>120.61314</v>
      </c>
      <c r="BT40" s="43">
        <v>12.57865</v>
      </c>
      <c r="BU40" s="43"/>
      <c r="BV40" s="43">
        <v>34.076300000000003</v>
      </c>
      <c r="BW40" s="43">
        <v>4.3754099999999996</v>
      </c>
      <c r="BX40" s="43">
        <v>15.24</v>
      </c>
      <c r="BY40" s="43"/>
      <c r="BZ40" s="43">
        <v>86.611249999999998</v>
      </c>
      <c r="CA40" s="43">
        <v>23.091449999999998</v>
      </c>
      <c r="CB40" s="43">
        <v>1.2438</v>
      </c>
      <c r="CC40" s="43"/>
      <c r="CD40" s="43">
        <v>27.157609999999998</v>
      </c>
      <c r="CE40" s="43">
        <v>431.26096999999999</v>
      </c>
      <c r="CF40" s="43">
        <v>11.879</v>
      </c>
      <c r="CG40" s="43">
        <v>152.98157</v>
      </c>
      <c r="CH40" s="43">
        <v>17.970279999999999</v>
      </c>
      <c r="CI40" s="43"/>
      <c r="CJ40" s="43"/>
      <c r="CK40" s="43">
        <v>16.659300000000002</v>
      </c>
      <c r="CL40" s="43">
        <v>4.7358000000000002</v>
      </c>
      <c r="CM40" s="43"/>
      <c r="CN40" s="43"/>
      <c r="CO40" s="43">
        <v>15.5687</v>
      </c>
      <c r="CP40" s="43">
        <v>230.89</v>
      </c>
      <c r="CQ40" s="43"/>
      <c r="CR40" s="43">
        <v>30.39</v>
      </c>
      <c r="CS40" s="43">
        <v>2.0861299999999998</v>
      </c>
      <c r="CT40" s="43">
        <v>13.14583</v>
      </c>
    </row>
    <row r="41" spans="1:98" ht="15.5" x14ac:dyDescent="0.35">
      <c r="A41" s="1"/>
      <c r="B41" s="42" t="s">
        <v>816</v>
      </c>
      <c r="C41" s="43"/>
      <c r="D41" s="43"/>
      <c r="E41" s="43">
        <v>19.90297</v>
      </c>
      <c r="F41" s="43"/>
      <c r="G41" s="43">
        <v>4.2329999999999997</v>
      </c>
      <c r="H41" s="43"/>
      <c r="I41" s="43"/>
      <c r="J41" s="43"/>
      <c r="K41" s="43">
        <v>26.6099</v>
      </c>
      <c r="L41" s="43">
        <v>12.867000000000001</v>
      </c>
      <c r="M41" s="43">
        <v>12.656499999999999</v>
      </c>
      <c r="N41" s="43">
        <v>12.09</v>
      </c>
      <c r="O41" s="43">
        <v>32.597999999999999</v>
      </c>
      <c r="P41" s="43"/>
      <c r="Q41" s="43"/>
      <c r="R41" s="43">
        <v>52.7</v>
      </c>
      <c r="S41" s="43"/>
      <c r="T41" s="43">
        <v>31.381499999999999</v>
      </c>
      <c r="U41" s="43"/>
      <c r="V41" s="43">
        <v>8.1</v>
      </c>
      <c r="W41" s="43"/>
      <c r="X41" s="43">
        <v>109.47645</v>
      </c>
      <c r="Y41" s="43"/>
      <c r="Z41" s="43"/>
      <c r="AA41" s="43"/>
      <c r="AB41" s="43"/>
      <c r="AC41" s="43">
        <v>12.62</v>
      </c>
      <c r="AD41" s="43"/>
      <c r="AE41" s="43">
        <v>4.6719999999999997</v>
      </c>
      <c r="AF41" s="43">
        <v>1.5</v>
      </c>
      <c r="AG41" s="43"/>
      <c r="AH41" s="43">
        <v>0.93269999999999997</v>
      </c>
      <c r="AI41" s="43"/>
      <c r="AJ41" s="43">
        <v>5.8655799999999996</v>
      </c>
      <c r="AK41" s="43">
        <v>0</v>
      </c>
      <c r="AL41" s="43">
        <v>4.742</v>
      </c>
      <c r="AM41" s="43">
        <v>46.81138</v>
      </c>
      <c r="AN41" s="43">
        <v>132.51857000000001</v>
      </c>
      <c r="AO41" s="43">
        <v>26.651599999999998</v>
      </c>
      <c r="AP41" s="43">
        <v>0.4</v>
      </c>
      <c r="AQ41" s="43">
        <v>159.30000000000001</v>
      </c>
      <c r="AR41" s="43"/>
      <c r="AS41" s="43">
        <v>35.729550000000003</v>
      </c>
      <c r="AT41" s="43">
        <v>27.880210000000002</v>
      </c>
      <c r="AU41" s="43"/>
      <c r="AV41" s="43">
        <v>160.91775000000001</v>
      </c>
      <c r="AW41" s="43">
        <v>36.835000000000001</v>
      </c>
      <c r="AX41" s="43"/>
      <c r="AY41" s="43">
        <v>1.04</v>
      </c>
      <c r="AZ41" s="43"/>
      <c r="BA41" s="43">
        <v>1.1000000000000001</v>
      </c>
      <c r="BB41" s="43"/>
      <c r="BC41" s="43">
        <v>71.189580000000007</v>
      </c>
      <c r="BD41" s="43"/>
      <c r="BE41" s="43">
        <v>12.5</v>
      </c>
      <c r="BF41" s="43"/>
      <c r="BG41" s="43"/>
      <c r="BH41" s="43"/>
      <c r="BI41" s="43">
        <v>20.327829999999999</v>
      </c>
      <c r="BJ41" s="43"/>
      <c r="BK41" s="43">
        <v>5.8247200000000001</v>
      </c>
      <c r="BL41" s="43"/>
      <c r="BM41" s="43">
        <v>7.2640000000000002</v>
      </c>
      <c r="BN41" s="43">
        <v>23.68</v>
      </c>
      <c r="BO41" s="43">
        <v>2.31</v>
      </c>
      <c r="BP41" s="43">
        <v>149.4375</v>
      </c>
      <c r="BQ41" s="43"/>
      <c r="BR41" s="43">
        <v>4.9755000000000003</v>
      </c>
      <c r="BS41" s="43">
        <v>120.29378</v>
      </c>
      <c r="BT41" s="43">
        <v>12.066879999999999</v>
      </c>
      <c r="BU41" s="43"/>
      <c r="BV41" s="43">
        <v>33.543399999999998</v>
      </c>
      <c r="BW41" s="43">
        <v>3.85894</v>
      </c>
      <c r="BX41" s="43">
        <v>14.88</v>
      </c>
      <c r="BY41" s="43"/>
      <c r="BZ41" s="43">
        <v>87.319339999999997</v>
      </c>
      <c r="CA41" s="43">
        <v>23.091619999999999</v>
      </c>
      <c r="CB41" s="43">
        <v>1.2464999999999999</v>
      </c>
      <c r="CC41" s="43"/>
      <c r="CD41" s="43">
        <v>26.917809999999999</v>
      </c>
      <c r="CE41" s="43">
        <v>421.43479000000002</v>
      </c>
      <c r="CF41" s="43">
        <v>11.849399999999999</v>
      </c>
      <c r="CG41" s="43">
        <v>154.08633</v>
      </c>
      <c r="CH41" s="43">
        <v>18.328430000000001</v>
      </c>
      <c r="CI41" s="43"/>
      <c r="CJ41" s="43"/>
      <c r="CK41" s="43">
        <v>16.151299999999999</v>
      </c>
      <c r="CL41" s="43">
        <v>4.48827</v>
      </c>
      <c r="CM41" s="43"/>
      <c r="CN41" s="43"/>
      <c r="CO41" s="43">
        <v>14.84003</v>
      </c>
      <c r="CP41" s="43">
        <v>225.47</v>
      </c>
      <c r="CQ41" s="43"/>
      <c r="CR41" s="43">
        <v>30.628</v>
      </c>
      <c r="CS41" s="43">
        <v>2.0927899999999999</v>
      </c>
      <c r="CT41" s="43">
        <v>15.23001</v>
      </c>
    </row>
    <row r="42" spans="1:98" ht="15.5" x14ac:dyDescent="0.35">
      <c r="A42" s="1"/>
      <c r="B42" s="42" t="s">
        <v>817</v>
      </c>
      <c r="C42" s="43"/>
      <c r="D42" s="43"/>
      <c r="E42" s="43">
        <v>16.22899</v>
      </c>
      <c r="F42" s="43"/>
      <c r="G42" s="43">
        <v>4.3040000000000003</v>
      </c>
      <c r="H42" s="43"/>
      <c r="I42" s="43"/>
      <c r="J42" s="43"/>
      <c r="K42" s="43">
        <v>26.341200000000001</v>
      </c>
      <c r="L42" s="43">
        <v>11.952999999999999</v>
      </c>
      <c r="M42" s="43">
        <v>13.7988</v>
      </c>
      <c r="N42" s="43">
        <v>12.32</v>
      </c>
      <c r="O42" s="43">
        <v>32.936</v>
      </c>
      <c r="P42" s="43"/>
      <c r="Q42" s="43"/>
      <c r="R42" s="43">
        <v>53.170999999999999</v>
      </c>
      <c r="S42" s="43"/>
      <c r="T42" s="43">
        <v>37.295099999999998</v>
      </c>
      <c r="U42" s="43"/>
      <c r="V42" s="43">
        <v>8.1999999999999993</v>
      </c>
      <c r="W42" s="43"/>
      <c r="X42" s="43">
        <v>47.005870000000002</v>
      </c>
      <c r="Y42" s="43"/>
      <c r="Z42" s="43"/>
      <c r="AA42" s="43"/>
      <c r="AB42" s="43"/>
      <c r="AC42" s="43">
        <v>13.1</v>
      </c>
      <c r="AD42" s="43"/>
      <c r="AE42" s="43">
        <v>4.5819999999999999</v>
      </c>
      <c r="AF42" s="43">
        <v>1.7</v>
      </c>
      <c r="AG42" s="43"/>
      <c r="AH42" s="43">
        <v>0.93130000000000002</v>
      </c>
      <c r="AI42" s="43"/>
      <c r="AJ42" s="43">
        <v>5.3594600000000003</v>
      </c>
      <c r="AK42" s="43">
        <v>0</v>
      </c>
      <c r="AL42" s="43">
        <v>4.7458999999999998</v>
      </c>
      <c r="AM42" s="43">
        <v>46.30218</v>
      </c>
      <c r="AN42" s="43">
        <v>134.37825000000001</v>
      </c>
      <c r="AO42" s="43">
        <v>26.033000000000001</v>
      </c>
      <c r="AP42" s="43">
        <v>0.41</v>
      </c>
      <c r="AQ42" s="43">
        <v>157.52000000000001</v>
      </c>
      <c r="AR42" s="43"/>
      <c r="AS42" s="43">
        <v>35.292200000000001</v>
      </c>
      <c r="AT42" s="43">
        <v>27.904430000000001</v>
      </c>
      <c r="AU42" s="43"/>
      <c r="AV42" s="43">
        <v>159.4477</v>
      </c>
      <c r="AW42" s="43">
        <v>36.807699999999997</v>
      </c>
      <c r="AX42" s="43"/>
      <c r="AY42" s="43">
        <v>1.05</v>
      </c>
      <c r="AZ42" s="43"/>
      <c r="BA42" s="43">
        <v>1.2</v>
      </c>
      <c r="BB42" s="43"/>
      <c r="BC42" s="43">
        <v>71.720730000000003</v>
      </c>
      <c r="BD42" s="43"/>
      <c r="BE42" s="43">
        <v>12.5</v>
      </c>
      <c r="BF42" s="43"/>
      <c r="BG42" s="43"/>
      <c r="BH42" s="43"/>
      <c r="BI42" s="43">
        <v>20.58493</v>
      </c>
      <c r="BJ42" s="43"/>
      <c r="BK42" s="43">
        <v>5.8182499999999999</v>
      </c>
      <c r="BL42" s="43"/>
      <c r="BM42" s="43">
        <v>7.6589999999999998</v>
      </c>
      <c r="BN42" s="43">
        <v>21.89</v>
      </c>
      <c r="BO42" s="43">
        <v>2.2599999999999998</v>
      </c>
      <c r="BP42" s="43">
        <v>152.54480000000001</v>
      </c>
      <c r="BQ42" s="43"/>
      <c r="BR42" s="43">
        <v>4.8745000000000003</v>
      </c>
      <c r="BS42" s="43">
        <v>119.74869</v>
      </c>
      <c r="BT42" s="43">
        <v>13.56915</v>
      </c>
      <c r="BU42" s="43"/>
      <c r="BV42" s="43">
        <v>32.025100000000002</v>
      </c>
      <c r="BW42" s="43">
        <v>3.6508500000000002</v>
      </c>
      <c r="BX42" s="43">
        <v>14.42</v>
      </c>
      <c r="BY42" s="43"/>
      <c r="BZ42" s="43">
        <v>86.543360000000007</v>
      </c>
      <c r="CA42" s="43">
        <v>23.098749999999999</v>
      </c>
      <c r="CB42" s="43">
        <v>1.2531000000000001</v>
      </c>
      <c r="CC42" s="43"/>
      <c r="CD42" s="43">
        <v>25.47505</v>
      </c>
      <c r="CE42" s="43">
        <v>421.36502000000002</v>
      </c>
      <c r="CF42" s="43">
        <v>11.5929</v>
      </c>
      <c r="CG42" s="43">
        <v>157.65816000000001</v>
      </c>
      <c r="CH42" s="43">
        <v>18.147290000000002</v>
      </c>
      <c r="CI42" s="43"/>
      <c r="CJ42" s="43"/>
      <c r="CK42" s="43">
        <v>15.6911</v>
      </c>
      <c r="CL42" s="43">
        <v>4.5588699999999998</v>
      </c>
      <c r="CM42" s="43"/>
      <c r="CN42" s="43"/>
      <c r="CO42" s="43">
        <v>13.938179999999999</v>
      </c>
      <c r="CP42" s="43">
        <v>227.14</v>
      </c>
      <c r="CQ42" s="43"/>
      <c r="CR42" s="43">
        <v>30.734999999999999</v>
      </c>
      <c r="CS42" s="43">
        <v>2.29122</v>
      </c>
      <c r="CT42" s="43">
        <v>19.97973</v>
      </c>
    </row>
    <row r="43" spans="1:98" ht="15.5" x14ac:dyDescent="0.35">
      <c r="A43" s="1"/>
      <c r="B43" s="42" t="s">
        <v>818</v>
      </c>
      <c r="C43" s="43"/>
      <c r="D43" s="43"/>
      <c r="E43" s="43">
        <v>14.25431</v>
      </c>
      <c r="F43" s="43"/>
      <c r="G43" s="43">
        <v>4.2830000000000004</v>
      </c>
      <c r="H43" s="43"/>
      <c r="I43" s="43"/>
      <c r="J43" s="43"/>
      <c r="K43" s="43">
        <v>26.191299999999998</v>
      </c>
      <c r="L43" s="43">
        <v>11.121</v>
      </c>
      <c r="M43" s="43">
        <v>15.2212</v>
      </c>
      <c r="N43" s="43">
        <v>12.17</v>
      </c>
      <c r="O43" s="43">
        <v>32.481999999999999</v>
      </c>
      <c r="P43" s="43"/>
      <c r="Q43" s="43"/>
      <c r="R43" s="43">
        <v>52.732999999999997</v>
      </c>
      <c r="S43" s="43"/>
      <c r="T43" s="43">
        <v>36.969000000000001</v>
      </c>
      <c r="U43" s="43"/>
      <c r="V43" s="43">
        <v>8.3000000000000007</v>
      </c>
      <c r="W43" s="43"/>
      <c r="X43" s="43">
        <v>41.20185</v>
      </c>
      <c r="Y43" s="43"/>
      <c r="Z43" s="43"/>
      <c r="AA43" s="43"/>
      <c r="AB43" s="43"/>
      <c r="AC43" s="43">
        <v>14.89</v>
      </c>
      <c r="AD43" s="43"/>
      <c r="AE43" s="43">
        <v>4.5439999999999996</v>
      </c>
      <c r="AF43" s="43">
        <v>1.2</v>
      </c>
      <c r="AG43" s="43"/>
      <c r="AH43" s="43">
        <v>0.9133</v>
      </c>
      <c r="AI43" s="43"/>
      <c r="AJ43" s="43">
        <v>5.4161799999999998</v>
      </c>
      <c r="AK43" s="43">
        <v>0</v>
      </c>
      <c r="AL43" s="43">
        <v>4.7325999999999997</v>
      </c>
      <c r="AM43" s="43">
        <v>46.478729999999999</v>
      </c>
      <c r="AN43" s="43">
        <v>134.50944999999999</v>
      </c>
      <c r="AO43" s="43">
        <v>25.2012</v>
      </c>
      <c r="AP43" s="43">
        <v>0.46</v>
      </c>
      <c r="AQ43" s="43">
        <v>157.61000000000001</v>
      </c>
      <c r="AR43" s="43"/>
      <c r="AS43" s="43">
        <v>34.467880000000001</v>
      </c>
      <c r="AT43" s="43">
        <v>27.52309</v>
      </c>
      <c r="AU43" s="43"/>
      <c r="AV43" s="43">
        <v>151.03757999999999</v>
      </c>
      <c r="AW43" s="43">
        <v>35.699800000000003</v>
      </c>
      <c r="AX43" s="43"/>
      <c r="AY43" s="43">
        <v>0.92</v>
      </c>
      <c r="AZ43" s="43"/>
      <c r="BA43" s="43">
        <v>1.1000000000000001</v>
      </c>
      <c r="BB43" s="43"/>
      <c r="BC43" s="43">
        <v>46.561900000000001</v>
      </c>
      <c r="BD43" s="43"/>
      <c r="BE43" s="43">
        <v>12.5</v>
      </c>
      <c r="BF43" s="43"/>
      <c r="BG43" s="43"/>
      <c r="BH43" s="43"/>
      <c r="BI43" s="43">
        <v>20.391660000000002</v>
      </c>
      <c r="BJ43" s="43"/>
      <c r="BK43" s="43">
        <v>5.7123600000000003</v>
      </c>
      <c r="BL43" s="43"/>
      <c r="BM43" s="43">
        <v>7.6520999999999999</v>
      </c>
      <c r="BN43" s="43">
        <v>9.1999999999999993</v>
      </c>
      <c r="BO43" s="43">
        <v>2.16</v>
      </c>
      <c r="BP43" s="43">
        <v>152.91679999999999</v>
      </c>
      <c r="BQ43" s="43"/>
      <c r="BR43" s="43">
        <v>4.7035999999999998</v>
      </c>
      <c r="BS43" s="43">
        <v>120.16643000000001</v>
      </c>
      <c r="BT43" s="43">
        <v>12.133319999999999</v>
      </c>
      <c r="BU43" s="43"/>
      <c r="BV43" s="43">
        <v>31.381499999999999</v>
      </c>
      <c r="BW43" s="43">
        <v>3.6075599999999999</v>
      </c>
      <c r="BX43" s="43">
        <v>13.72</v>
      </c>
      <c r="BY43" s="43"/>
      <c r="BZ43" s="43">
        <v>85.734700000000004</v>
      </c>
      <c r="CA43" s="43">
        <v>23.138870000000001</v>
      </c>
      <c r="CB43" s="43">
        <v>1.3061</v>
      </c>
      <c r="CC43" s="43"/>
      <c r="CD43" s="43">
        <v>24.197990000000001</v>
      </c>
      <c r="CE43" s="43">
        <v>417.74597999999997</v>
      </c>
      <c r="CF43" s="43">
        <v>10.858000000000001</v>
      </c>
      <c r="CG43" s="43">
        <v>154.53934000000001</v>
      </c>
      <c r="CH43" s="43">
        <v>17.746790000000001</v>
      </c>
      <c r="CI43" s="43"/>
      <c r="CJ43" s="43"/>
      <c r="CK43" s="43">
        <v>15.9024</v>
      </c>
      <c r="CL43" s="43">
        <v>4.5380500000000001</v>
      </c>
      <c r="CM43" s="43"/>
      <c r="CN43" s="43"/>
      <c r="CO43" s="43">
        <v>12.201980000000001</v>
      </c>
      <c r="CP43" s="43">
        <v>235.44</v>
      </c>
      <c r="CQ43" s="43"/>
      <c r="CR43" s="43">
        <v>27.757000000000001</v>
      </c>
      <c r="CS43" s="43">
        <v>2.3066499999999999</v>
      </c>
      <c r="CT43" s="43">
        <v>22.471550000000001</v>
      </c>
    </row>
    <row r="44" spans="1:98" ht="15.5" x14ac:dyDescent="0.35">
      <c r="A44" s="1"/>
      <c r="B44" s="42" t="s">
        <v>819</v>
      </c>
      <c r="C44" s="43"/>
      <c r="D44" s="43"/>
      <c r="E44" s="43">
        <v>10.724030000000001</v>
      </c>
      <c r="F44" s="43"/>
      <c r="G44" s="43">
        <v>4.2839999999999998</v>
      </c>
      <c r="H44" s="43"/>
      <c r="I44" s="43"/>
      <c r="J44" s="43"/>
      <c r="K44" s="43">
        <v>27.295200000000001</v>
      </c>
      <c r="L44" s="43">
        <v>10.134</v>
      </c>
      <c r="M44" s="43">
        <v>15.357100000000001</v>
      </c>
      <c r="N44" s="43">
        <v>12.26</v>
      </c>
      <c r="O44" s="43">
        <v>33.526000000000003</v>
      </c>
      <c r="P44" s="43"/>
      <c r="Q44" s="43"/>
      <c r="R44" s="43">
        <v>53.578000000000003</v>
      </c>
      <c r="S44" s="43"/>
      <c r="T44" s="43">
        <v>14.908099999999999</v>
      </c>
      <c r="U44" s="43"/>
      <c r="V44" s="43">
        <v>8.4</v>
      </c>
      <c r="W44" s="43"/>
      <c r="X44" s="43">
        <v>34.602249999999998</v>
      </c>
      <c r="Y44" s="43"/>
      <c r="Z44" s="43"/>
      <c r="AA44" s="43"/>
      <c r="AB44" s="43"/>
      <c r="AC44" s="43">
        <v>15.33</v>
      </c>
      <c r="AD44" s="43"/>
      <c r="AE44" s="43">
        <v>4.5019999999999998</v>
      </c>
      <c r="AF44" s="43">
        <v>1</v>
      </c>
      <c r="AG44" s="43"/>
      <c r="AH44" s="43">
        <v>0.9143</v>
      </c>
      <c r="AI44" s="43"/>
      <c r="AJ44" s="43">
        <v>4.26905</v>
      </c>
      <c r="AK44" s="43">
        <v>0</v>
      </c>
      <c r="AL44" s="43">
        <v>4.8025000000000002</v>
      </c>
      <c r="AM44" s="43">
        <v>46.381079999999997</v>
      </c>
      <c r="AN44" s="43">
        <v>129.69119000000001</v>
      </c>
      <c r="AO44" s="43">
        <v>25.249400000000001</v>
      </c>
      <c r="AP44" s="43">
        <v>0.11</v>
      </c>
      <c r="AQ44" s="43">
        <v>153.31</v>
      </c>
      <c r="AR44" s="43"/>
      <c r="AS44" s="43">
        <v>34.067279999999997</v>
      </c>
      <c r="AT44" s="43">
        <v>28.952279999999998</v>
      </c>
      <c r="AU44" s="43"/>
      <c r="AV44" s="43">
        <v>73.606849999999994</v>
      </c>
      <c r="AW44" s="43">
        <v>34.347799999999999</v>
      </c>
      <c r="AX44" s="43"/>
      <c r="AY44" s="43">
        <v>0.9</v>
      </c>
      <c r="AZ44" s="43"/>
      <c r="BA44" s="43">
        <v>1.2</v>
      </c>
      <c r="BB44" s="43"/>
      <c r="BC44" s="43">
        <v>44.157789999999999</v>
      </c>
      <c r="BD44" s="43"/>
      <c r="BE44" s="43">
        <v>12.5</v>
      </c>
      <c r="BF44" s="43"/>
      <c r="BG44" s="43"/>
      <c r="BH44" s="43"/>
      <c r="BI44" s="43">
        <v>20.537610000000001</v>
      </c>
      <c r="BJ44" s="43"/>
      <c r="BK44" s="43">
        <v>5.7921800000000001</v>
      </c>
      <c r="BL44" s="43"/>
      <c r="BM44" s="43">
        <v>6.3263999999999996</v>
      </c>
      <c r="BN44" s="43">
        <v>2.9</v>
      </c>
      <c r="BO44" s="43">
        <v>2.1800000000000002</v>
      </c>
      <c r="BP44" s="43">
        <v>150.655</v>
      </c>
      <c r="BQ44" s="43"/>
      <c r="BR44" s="43">
        <v>4.3121999999999998</v>
      </c>
      <c r="BS44" s="43">
        <v>118.79097</v>
      </c>
      <c r="BT44" s="43">
        <v>11.929830000000001</v>
      </c>
      <c r="BU44" s="43"/>
      <c r="BV44" s="43">
        <v>30.834800000000001</v>
      </c>
      <c r="BW44" s="43">
        <v>3.8024800000000001</v>
      </c>
      <c r="BX44" s="43">
        <v>12.41</v>
      </c>
      <c r="BY44" s="43"/>
      <c r="BZ44" s="43">
        <v>86.476780000000005</v>
      </c>
      <c r="CA44" s="43">
        <v>5.4021299999999997</v>
      </c>
      <c r="CB44" s="43">
        <v>1.3306</v>
      </c>
      <c r="CC44" s="43"/>
      <c r="CD44" s="43">
        <v>23.232330000000001</v>
      </c>
      <c r="CE44" s="43">
        <v>415.46760999999998</v>
      </c>
      <c r="CF44" s="43">
        <v>10.455299999999999</v>
      </c>
      <c r="CG44" s="43">
        <v>154.01398</v>
      </c>
      <c r="CH44" s="43">
        <v>18.14472</v>
      </c>
      <c r="CI44" s="43"/>
      <c r="CJ44" s="43"/>
      <c r="CK44" s="43">
        <v>15.1981</v>
      </c>
      <c r="CL44" s="43">
        <v>4.5890599999999999</v>
      </c>
      <c r="CM44" s="43"/>
      <c r="CN44" s="43"/>
      <c r="CO44" s="43">
        <v>11.17224</v>
      </c>
      <c r="CP44" s="43">
        <v>236.87</v>
      </c>
      <c r="CQ44" s="43"/>
      <c r="CR44" s="43">
        <v>24.154</v>
      </c>
      <c r="CS44" s="43">
        <v>2.42761</v>
      </c>
      <c r="CT44" s="43">
        <v>23.008569999999999</v>
      </c>
    </row>
    <row r="45" spans="1:98" ht="15.5" x14ac:dyDescent="0.35">
      <c r="A45" s="1"/>
      <c r="B45" s="42" t="s">
        <v>820</v>
      </c>
      <c r="C45" s="43"/>
      <c r="D45" s="43"/>
      <c r="E45" s="43">
        <v>11.202859999999999</v>
      </c>
      <c r="F45" s="43"/>
      <c r="G45" s="43">
        <v>4.1440000000000001</v>
      </c>
      <c r="H45" s="43"/>
      <c r="I45" s="43"/>
      <c r="J45" s="43"/>
      <c r="K45" s="43">
        <v>28.259399999999999</v>
      </c>
      <c r="L45" s="43">
        <v>10.114000000000001</v>
      </c>
      <c r="M45" s="43">
        <v>14.818199999999999</v>
      </c>
      <c r="N45" s="43">
        <v>12.8</v>
      </c>
      <c r="O45" s="43">
        <v>34.628</v>
      </c>
      <c r="P45" s="43"/>
      <c r="Q45" s="43"/>
      <c r="R45" s="43">
        <v>53.956000000000003</v>
      </c>
      <c r="S45" s="43"/>
      <c r="T45" s="43">
        <v>10.67</v>
      </c>
      <c r="U45" s="43"/>
      <c r="V45" s="43">
        <v>8.5</v>
      </c>
      <c r="W45" s="43"/>
      <c r="X45" s="43">
        <v>36.001989999999999</v>
      </c>
      <c r="Y45" s="43"/>
      <c r="Z45" s="43"/>
      <c r="AA45" s="43"/>
      <c r="AB45" s="43"/>
      <c r="AC45" s="43">
        <v>15.77</v>
      </c>
      <c r="AD45" s="43"/>
      <c r="AE45" s="43">
        <v>4.5949999999999998</v>
      </c>
      <c r="AF45" s="43">
        <v>0.7</v>
      </c>
      <c r="AG45" s="43"/>
      <c r="AH45" s="43">
        <v>0.89149999999999996</v>
      </c>
      <c r="AI45" s="43"/>
      <c r="AJ45" s="43">
        <v>4.2895099999999999</v>
      </c>
      <c r="AK45" s="43">
        <v>0</v>
      </c>
      <c r="AL45" s="43">
        <v>4.7586000000000004</v>
      </c>
      <c r="AM45" s="43">
        <v>40.832039999999999</v>
      </c>
      <c r="AN45" s="43">
        <v>125.91092</v>
      </c>
      <c r="AO45" s="43">
        <v>25.638200000000001</v>
      </c>
      <c r="AP45" s="43">
        <v>0.35</v>
      </c>
      <c r="AQ45" s="43">
        <v>152.96</v>
      </c>
      <c r="AR45" s="43"/>
      <c r="AS45" s="43">
        <v>31.924659999999999</v>
      </c>
      <c r="AT45" s="43">
        <v>28.291060000000002</v>
      </c>
      <c r="AU45" s="43"/>
      <c r="AV45" s="43">
        <v>57.076819999999998</v>
      </c>
      <c r="AW45" s="43">
        <v>33.955300000000001</v>
      </c>
      <c r="AX45" s="43"/>
      <c r="AY45" s="43">
        <v>0.92</v>
      </c>
      <c r="AZ45" s="43"/>
      <c r="BA45" s="43">
        <v>1.3</v>
      </c>
      <c r="BB45" s="43"/>
      <c r="BC45" s="43">
        <v>39.787550000000003</v>
      </c>
      <c r="BD45" s="43"/>
      <c r="BE45" s="43">
        <v>12.5</v>
      </c>
      <c r="BF45" s="43"/>
      <c r="BG45" s="43"/>
      <c r="BH45" s="43"/>
      <c r="BI45" s="43">
        <v>20.51934</v>
      </c>
      <c r="BJ45" s="43"/>
      <c r="BK45" s="43">
        <v>5.7385099999999998</v>
      </c>
      <c r="BL45" s="43"/>
      <c r="BM45" s="43">
        <v>7.6565000000000003</v>
      </c>
      <c r="BN45" s="43">
        <v>3.52</v>
      </c>
      <c r="BO45" s="43">
        <v>2.12</v>
      </c>
      <c r="BP45" s="43">
        <v>149.82149999999999</v>
      </c>
      <c r="BQ45" s="43"/>
      <c r="BR45" s="43">
        <v>4.3009000000000004</v>
      </c>
      <c r="BS45" s="43">
        <v>114.80193</v>
      </c>
      <c r="BT45" s="43">
        <v>11.708769999999999</v>
      </c>
      <c r="BU45" s="43"/>
      <c r="BV45" s="43">
        <v>29.913399999999999</v>
      </c>
      <c r="BW45" s="43">
        <v>3.7406999999999999</v>
      </c>
      <c r="BX45" s="43">
        <v>11.77</v>
      </c>
      <c r="BY45" s="43"/>
      <c r="BZ45" s="43">
        <v>86.68056</v>
      </c>
      <c r="CA45" s="43">
        <v>3.0982099999999999</v>
      </c>
      <c r="CB45" s="43">
        <v>1.3275999999999999</v>
      </c>
      <c r="CC45" s="43"/>
      <c r="CD45" s="43">
        <v>22.784890000000001</v>
      </c>
      <c r="CE45" s="43">
        <v>419.74043</v>
      </c>
      <c r="CF45" s="43">
        <v>10.3118</v>
      </c>
      <c r="CG45" s="43">
        <v>151.20597000000001</v>
      </c>
      <c r="CH45" s="43">
        <v>17.706710000000001</v>
      </c>
      <c r="CI45" s="43"/>
      <c r="CJ45" s="43"/>
      <c r="CK45" s="43">
        <v>15.143700000000001</v>
      </c>
      <c r="CL45" s="43">
        <v>4.5635199999999996</v>
      </c>
      <c r="CM45" s="43"/>
      <c r="CN45" s="43"/>
      <c r="CO45" s="43">
        <v>11.234859999999999</v>
      </c>
      <c r="CP45" s="43">
        <v>231.14</v>
      </c>
      <c r="CQ45" s="43"/>
      <c r="CR45" s="43">
        <v>23.887</v>
      </c>
      <c r="CS45" s="43">
        <v>2.38504</v>
      </c>
      <c r="CT45" s="43">
        <v>23.05799</v>
      </c>
    </row>
    <row r="46" spans="1:98" ht="15.5" x14ac:dyDescent="0.35">
      <c r="A46" s="1"/>
      <c r="B46" s="42" t="s">
        <v>821</v>
      </c>
      <c r="C46" s="43"/>
      <c r="D46" s="43"/>
      <c r="E46" s="43">
        <v>11.370649999999999</v>
      </c>
      <c r="F46" s="43"/>
      <c r="G46" s="43">
        <v>4.2910000000000004</v>
      </c>
      <c r="H46" s="43"/>
      <c r="I46" s="43"/>
      <c r="J46" s="43"/>
      <c r="K46" s="43">
        <v>28.242899999999999</v>
      </c>
      <c r="L46" s="43">
        <v>10.803000000000001</v>
      </c>
      <c r="M46" s="43">
        <v>13.8588</v>
      </c>
      <c r="N46" s="43">
        <v>12.91</v>
      </c>
      <c r="O46" s="43">
        <v>34.003999999999998</v>
      </c>
      <c r="P46" s="43"/>
      <c r="Q46" s="43"/>
      <c r="R46" s="43">
        <v>53.33</v>
      </c>
      <c r="S46" s="43"/>
      <c r="T46" s="43">
        <v>12.0608</v>
      </c>
      <c r="U46" s="43"/>
      <c r="V46" s="43">
        <v>8.6</v>
      </c>
      <c r="W46" s="43"/>
      <c r="X46" s="43">
        <v>35.319499999999998</v>
      </c>
      <c r="Y46" s="43"/>
      <c r="Z46" s="43"/>
      <c r="AA46" s="43"/>
      <c r="AB46" s="43"/>
      <c r="AC46" s="43">
        <v>16.13</v>
      </c>
      <c r="AD46" s="43"/>
      <c r="AE46" s="43">
        <v>4.5</v>
      </c>
      <c r="AF46" s="43">
        <v>0.7</v>
      </c>
      <c r="AG46" s="43"/>
      <c r="AH46" s="43">
        <v>0.85299999999999998</v>
      </c>
      <c r="AI46" s="43"/>
      <c r="AJ46" s="43">
        <v>4.1899699999999998</v>
      </c>
      <c r="AK46" s="43">
        <v>0</v>
      </c>
      <c r="AL46" s="43">
        <v>4.7754000000000003</v>
      </c>
      <c r="AM46" s="43">
        <v>46.31344</v>
      </c>
      <c r="AN46" s="43">
        <v>132.84115</v>
      </c>
      <c r="AO46" s="43">
        <v>25.330400000000001</v>
      </c>
      <c r="AP46" s="43">
        <v>0.46</v>
      </c>
      <c r="AQ46" s="43">
        <v>150.22999999999999</v>
      </c>
      <c r="AR46" s="43"/>
      <c r="AS46" s="43">
        <v>32.127899999999997</v>
      </c>
      <c r="AT46" s="43">
        <v>29.177240000000001</v>
      </c>
      <c r="AU46" s="43"/>
      <c r="AV46" s="43">
        <v>57.205300000000001</v>
      </c>
      <c r="AW46" s="43">
        <v>33.374699999999997</v>
      </c>
      <c r="AX46" s="43"/>
      <c r="AY46" s="43">
        <v>0.75</v>
      </c>
      <c r="AZ46" s="43"/>
      <c r="BA46" s="43">
        <v>1.4</v>
      </c>
      <c r="BB46" s="43"/>
      <c r="BC46" s="43">
        <v>30.563559999999999</v>
      </c>
      <c r="BD46" s="43"/>
      <c r="BE46" s="43">
        <v>12.5</v>
      </c>
      <c r="BF46" s="43"/>
      <c r="BG46" s="43"/>
      <c r="BH46" s="43"/>
      <c r="BI46" s="43">
        <v>20.304739999999999</v>
      </c>
      <c r="BJ46" s="43"/>
      <c r="BK46" s="43">
        <v>5.8164999999999996</v>
      </c>
      <c r="BL46" s="43"/>
      <c r="BM46" s="43">
        <v>6.6589</v>
      </c>
      <c r="BN46" s="43">
        <v>4.37</v>
      </c>
      <c r="BO46" s="43">
        <v>2.2400000000000002</v>
      </c>
      <c r="BP46" s="43">
        <v>148.04</v>
      </c>
      <c r="BQ46" s="43"/>
      <c r="BR46" s="43">
        <v>4.4405000000000001</v>
      </c>
      <c r="BS46" s="43">
        <v>120.93597</v>
      </c>
      <c r="BT46" s="43">
        <v>11.902900000000001</v>
      </c>
      <c r="BU46" s="43"/>
      <c r="BV46" s="43">
        <v>31.631</v>
      </c>
      <c r="BW46" s="43">
        <v>3.7400099999999998</v>
      </c>
      <c r="BX46" s="43">
        <v>11.99</v>
      </c>
      <c r="BY46" s="43"/>
      <c r="BZ46" s="43">
        <v>87.13588</v>
      </c>
      <c r="CA46" s="43">
        <v>3.0626799999999998</v>
      </c>
      <c r="CB46" s="43">
        <v>1.3321000000000001</v>
      </c>
      <c r="CC46" s="43"/>
      <c r="CD46" s="43">
        <v>22.98339</v>
      </c>
      <c r="CE46" s="43">
        <v>421.15003000000002</v>
      </c>
      <c r="CF46" s="43">
        <v>10.406599999999999</v>
      </c>
      <c r="CG46" s="43">
        <v>147.34474</v>
      </c>
      <c r="CH46" s="43">
        <v>18.091249999999999</v>
      </c>
      <c r="CI46" s="43"/>
      <c r="CJ46" s="43"/>
      <c r="CK46" s="43">
        <v>15.252000000000001</v>
      </c>
      <c r="CL46" s="43">
        <v>4.6296200000000001</v>
      </c>
      <c r="CM46" s="43"/>
      <c r="CN46" s="43"/>
      <c r="CO46" s="43">
        <v>11.633279999999999</v>
      </c>
      <c r="CP46" s="43">
        <v>226.11</v>
      </c>
      <c r="CQ46" s="43"/>
      <c r="CR46" s="43">
        <v>26.292999999999999</v>
      </c>
      <c r="CS46" s="43">
        <v>2.1373500000000001</v>
      </c>
      <c r="CT46" s="43">
        <v>23.268689999999999</v>
      </c>
    </row>
    <row r="47" spans="1:98" ht="15.5" x14ac:dyDescent="0.35">
      <c r="A47" s="1"/>
      <c r="B47" s="42" t="s">
        <v>822</v>
      </c>
      <c r="C47" s="43"/>
      <c r="D47" s="43"/>
      <c r="E47" s="43">
        <v>11.81474</v>
      </c>
      <c r="F47" s="43"/>
      <c r="G47" s="43">
        <v>4.3029999999999999</v>
      </c>
      <c r="H47" s="43"/>
      <c r="I47" s="43"/>
      <c r="J47" s="43"/>
      <c r="K47" s="43">
        <v>28.206600000000002</v>
      </c>
      <c r="L47" s="43">
        <v>11.843999999999999</v>
      </c>
      <c r="M47" s="43">
        <v>13.6684</v>
      </c>
      <c r="N47" s="43">
        <v>13.03</v>
      </c>
      <c r="O47" s="43">
        <v>34.497999999999998</v>
      </c>
      <c r="P47" s="43"/>
      <c r="Q47" s="43"/>
      <c r="R47" s="43">
        <v>53.609000000000002</v>
      </c>
      <c r="S47" s="43"/>
      <c r="T47" s="43">
        <v>11.9443</v>
      </c>
      <c r="U47" s="43"/>
      <c r="V47" s="43">
        <v>8.6999999999999993</v>
      </c>
      <c r="W47" s="43"/>
      <c r="X47" s="43">
        <v>30.096129999999999</v>
      </c>
      <c r="Y47" s="43"/>
      <c r="Z47" s="43"/>
      <c r="AA47" s="43"/>
      <c r="AB47" s="43"/>
      <c r="AC47" s="43">
        <v>16.079999999999998</v>
      </c>
      <c r="AD47" s="43"/>
      <c r="AE47" s="43">
        <v>4.3970000000000002</v>
      </c>
      <c r="AF47" s="43">
        <v>0.7</v>
      </c>
      <c r="AG47" s="43"/>
      <c r="AH47" s="43">
        <v>0.84550000000000003</v>
      </c>
      <c r="AI47" s="43"/>
      <c r="AJ47" s="43">
        <v>4.1270300000000004</v>
      </c>
      <c r="AK47" s="43">
        <v>0</v>
      </c>
      <c r="AL47" s="43">
        <v>4.7666000000000004</v>
      </c>
      <c r="AM47" s="43">
        <v>46.84384</v>
      </c>
      <c r="AN47" s="43">
        <v>135.80393000000001</v>
      </c>
      <c r="AO47" s="43">
        <v>26.003900000000002</v>
      </c>
      <c r="AP47" s="43">
        <v>0.37</v>
      </c>
      <c r="AQ47" s="43">
        <v>150.16999999999999</v>
      </c>
      <c r="AR47" s="43"/>
      <c r="AS47" s="43">
        <v>33.665889999999997</v>
      </c>
      <c r="AT47" s="43">
        <v>29.27985</v>
      </c>
      <c r="AU47" s="43"/>
      <c r="AV47" s="43">
        <v>55.960970000000003</v>
      </c>
      <c r="AW47" s="43">
        <v>34.595199999999998</v>
      </c>
      <c r="AX47" s="43"/>
      <c r="AY47" s="43">
        <v>0.74</v>
      </c>
      <c r="AZ47" s="43"/>
      <c r="BA47" s="43">
        <v>1.4</v>
      </c>
      <c r="BB47" s="43"/>
      <c r="BC47" s="43">
        <v>30.456</v>
      </c>
      <c r="BD47" s="43"/>
      <c r="BE47" s="43">
        <v>12.5</v>
      </c>
      <c r="BF47" s="43"/>
      <c r="BG47" s="43"/>
      <c r="BH47" s="43"/>
      <c r="BI47" s="43">
        <v>20.65419</v>
      </c>
      <c r="BJ47" s="43"/>
      <c r="BK47" s="43">
        <v>5.7196800000000003</v>
      </c>
      <c r="BL47" s="43"/>
      <c r="BM47" s="43">
        <v>7.6210000000000004</v>
      </c>
      <c r="BN47" s="43">
        <v>4.8099999999999996</v>
      </c>
      <c r="BO47" s="43">
        <v>2.1800000000000002</v>
      </c>
      <c r="BP47" s="43">
        <v>149.61529999999999</v>
      </c>
      <c r="BQ47" s="43"/>
      <c r="BR47" s="43">
        <v>4.6524000000000001</v>
      </c>
      <c r="BS47" s="43">
        <v>121.59135000000001</v>
      </c>
      <c r="BT47" s="43">
        <v>11.90799</v>
      </c>
      <c r="BU47" s="43"/>
      <c r="BV47" s="43">
        <v>32.7652</v>
      </c>
      <c r="BW47" s="43">
        <v>3.69495</v>
      </c>
      <c r="BX47" s="43">
        <v>11.69</v>
      </c>
      <c r="BY47" s="43"/>
      <c r="BZ47" s="43">
        <v>88.631230000000002</v>
      </c>
      <c r="CA47" s="43">
        <v>3.2570299999999999</v>
      </c>
      <c r="CB47" s="43">
        <v>1.2834000000000001</v>
      </c>
      <c r="CC47" s="43"/>
      <c r="CD47" s="43">
        <v>22.401319999999998</v>
      </c>
      <c r="CE47" s="43">
        <v>428.16519</v>
      </c>
      <c r="CF47" s="43">
        <v>10.858499999999999</v>
      </c>
      <c r="CG47" s="43">
        <v>151.33552</v>
      </c>
      <c r="CH47" s="43">
        <v>18.253489999999999</v>
      </c>
      <c r="CI47" s="43"/>
      <c r="CJ47" s="43"/>
      <c r="CK47" s="43">
        <v>15.524900000000001</v>
      </c>
      <c r="CL47" s="43">
        <v>4.5730500000000003</v>
      </c>
      <c r="CM47" s="43"/>
      <c r="CN47" s="43"/>
      <c r="CO47" s="43">
        <v>13.112299999999999</v>
      </c>
      <c r="CP47" s="43">
        <v>225.3</v>
      </c>
      <c r="CQ47" s="43"/>
      <c r="CR47" s="43">
        <v>26.338000000000001</v>
      </c>
      <c r="CS47" s="43">
        <v>2.2685</v>
      </c>
      <c r="CT47" s="43">
        <v>23.596530000000001</v>
      </c>
    </row>
    <row r="48" spans="1:98" ht="15.5" x14ac:dyDescent="0.35">
      <c r="A48" s="1"/>
      <c r="B48" s="42" t="s">
        <v>823</v>
      </c>
      <c r="C48" s="43"/>
      <c r="D48" s="43"/>
      <c r="E48" s="43">
        <v>12.05391</v>
      </c>
      <c r="F48" s="43"/>
      <c r="G48" s="43">
        <v>4.2380000000000004</v>
      </c>
      <c r="H48" s="43"/>
      <c r="I48" s="43"/>
      <c r="J48" s="43"/>
      <c r="K48" s="43">
        <v>28.4465</v>
      </c>
      <c r="L48" s="43">
        <v>12.157</v>
      </c>
      <c r="M48" s="43">
        <v>11.225300000000001</v>
      </c>
      <c r="N48" s="43">
        <v>13.59</v>
      </c>
      <c r="O48" s="43">
        <v>34.603999999999999</v>
      </c>
      <c r="P48" s="43"/>
      <c r="Q48" s="43"/>
      <c r="R48" s="43">
        <v>53.555</v>
      </c>
      <c r="S48" s="43"/>
      <c r="T48" s="43">
        <v>12.5479</v>
      </c>
      <c r="U48" s="43"/>
      <c r="V48" s="43">
        <v>8.9</v>
      </c>
      <c r="W48" s="43"/>
      <c r="X48" s="43">
        <v>26.572289999999999</v>
      </c>
      <c r="Y48" s="43"/>
      <c r="Z48" s="43"/>
      <c r="AA48" s="43"/>
      <c r="AB48" s="43"/>
      <c r="AC48" s="43">
        <v>16.23</v>
      </c>
      <c r="AD48" s="43"/>
      <c r="AE48" s="43">
        <v>4.4349999999999996</v>
      </c>
      <c r="AF48" s="43">
        <v>0.8</v>
      </c>
      <c r="AG48" s="43"/>
      <c r="AH48" s="43">
        <v>0.94889999999999997</v>
      </c>
      <c r="AI48" s="43"/>
      <c r="AJ48" s="43">
        <v>4.0911</v>
      </c>
      <c r="AK48" s="43">
        <v>0</v>
      </c>
      <c r="AL48" s="43">
        <v>4.6375000000000002</v>
      </c>
      <c r="AM48" s="43">
        <v>45.547550000000001</v>
      </c>
      <c r="AN48" s="43">
        <v>136.55826999999999</v>
      </c>
      <c r="AO48" s="43">
        <v>26.677099999999999</v>
      </c>
      <c r="AP48" s="43">
        <v>0.84</v>
      </c>
      <c r="AQ48" s="43">
        <v>154.36000000000001</v>
      </c>
      <c r="AR48" s="43"/>
      <c r="AS48" s="43">
        <v>35.372280000000003</v>
      </c>
      <c r="AT48" s="43">
        <v>29.167909999999999</v>
      </c>
      <c r="AU48" s="43"/>
      <c r="AV48" s="43">
        <v>57.685079999999999</v>
      </c>
      <c r="AW48" s="43">
        <v>34.578099999999999</v>
      </c>
      <c r="AX48" s="43"/>
      <c r="AY48" s="43">
        <v>0.69</v>
      </c>
      <c r="AZ48" s="43"/>
      <c r="BA48" s="43">
        <v>1.3</v>
      </c>
      <c r="BB48" s="43"/>
      <c r="BC48" s="43">
        <v>30.417760000000001</v>
      </c>
      <c r="BD48" s="43"/>
      <c r="BE48" s="43">
        <v>12.5</v>
      </c>
      <c r="BF48" s="43"/>
      <c r="BG48" s="43"/>
      <c r="BH48" s="43"/>
      <c r="BI48" s="43">
        <v>20.63833</v>
      </c>
      <c r="BJ48" s="43"/>
      <c r="BK48" s="43">
        <v>5.8284799999999999</v>
      </c>
      <c r="BL48" s="43"/>
      <c r="BM48" s="43">
        <v>6.2690000000000001</v>
      </c>
      <c r="BN48" s="43">
        <v>4.43</v>
      </c>
      <c r="BO48" s="43">
        <v>2.23</v>
      </c>
      <c r="BP48" s="43">
        <v>150.1302</v>
      </c>
      <c r="BQ48" s="43"/>
      <c r="BR48" s="43">
        <v>4.6445999999999996</v>
      </c>
      <c r="BS48" s="43">
        <v>120.88120000000001</v>
      </c>
      <c r="BT48" s="43">
        <v>10.867889999999999</v>
      </c>
      <c r="BU48" s="43"/>
      <c r="BV48" s="43">
        <v>34.050800000000002</v>
      </c>
      <c r="BW48" s="43">
        <v>4.0013500000000004</v>
      </c>
      <c r="BX48" s="43">
        <v>12.31</v>
      </c>
      <c r="BY48" s="43"/>
      <c r="BZ48" s="43">
        <v>89.037760000000006</v>
      </c>
      <c r="CA48" s="43">
        <v>3.44448</v>
      </c>
      <c r="CB48" s="43">
        <v>1.2529999999999999</v>
      </c>
      <c r="CC48" s="43"/>
      <c r="CD48" s="43">
        <v>24.597300000000001</v>
      </c>
      <c r="CE48" s="43">
        <v>422.74263999999999</v>
      </c>
      <c r="CF48" s="43">
        <v>11.2369</v>
      </c>
      <c r="CG48" s="43">
        <v>152.34675999999999</v>
      </c>
      <c r="CH48" s="43">
        <v>18.313590000000001</v>
      </c>
      <c r="CI48" s="43"/>
      <c r="CJ48" s="43"/>
      <c r="CK48" s="43">
        <v>15.3711</v>
      </c>
      <c r="CL48" s="43">
        <v>4.6075299999999997</v>
      </c>
      <c r="CM48" s="43"/>
      <c r="CN48" s="43"/>
      <c r="CO48" s="43">
        <v>13.55767</v>
      </c>
      <c r="CP48" s="43">
        <v>232.11</v>
      </c>
      <c r="CQ48" s="43"/>
      <c r="CR48" s="43">
        <v>25.908999999999999</v>
      </c>
      <c r="CS48" s="43">
        <v>2.3575400000000002</v>
      </c>
      <c r="CT48" s="43">
        <v>23.446560000000002</v>
      </c>
    </row>
    <row r="49" spans="1:98" ht="15.5" x14ac:dyDescent="0.35">
      <c r="A49" s="1"/>
      <c r="B49" s="42" t="s">
        <v>824</v>
      </c>
      <c r="C49" s="43"/>
      <c r="D49" s="43"/>
      <c r="E49" s="43">
        <v>12.084289999999999</v>
      </c>
      <c r="F49" s="43"/>
      <c r="G49" s="43">
        <v>4.0750000000000002</v>
      </c>
      <c r="H49" s="43"/>
      <c r="I49" s="43"/>
      <c r="J49" s="43"/>
      <c r="K49" s="43">
        <v>27.851700000000001</v>
      </c>
      <c r="L49" s="43">
        <v>12.089</v>
      </c>
      <c r="M49" s="43">
        <v>11.2491</v>
      </c>
      <c r="N49" s="43">
        <v>13.45</v>
      </c>
      <c r="O49" s="43">
        <v>34.808</v>
      </c>
      <c r="P49" s="43"/>
      <c r="Q49" s="43"/>
      <c r="R49" s="43">
        <v>53.877000000000002</v>
      </c>
      <c r="S49" s="43"/>
      <c r="T49" s="43">
        <v>12.569100000000001</v>
      </c>
      <c r="U49" s="43"/>
      <c r="V49" s="43">
        <v>9</v>
      </c>
      <c r="W49" s="43"/>
      <c r="X49" s="43">
        <v>30.501609999999999</v>
      </c>
      <c r="Y49" s="43"/>
      <c r="Z49" s="43"/>
      <c r="AA49" s="43"/>
      <c r="AB49" s="43"/>
      <c r="AC49" s="43">
        <v>15.62</v>
      </c>
      <c r="AD49" s="43"/>
      <c r="AE49" s="43">
        <v>4.3410000000000002</v>
      </c>
      <c r="AF49" s="43">
        <v>0.8</v>
      </c>
      <c r="AG49" s="43"/>
      <c r="AH49" s="43">
        <v>0.91800000000000004</v>
      </c>
      <c r="AI49" s="43"/>
      <c r="AJ49" s="43">
        <v>4.0739599999999996</v>
      </c>
      <c r="AK49" s="43">
        <v>0</v>
      </c>
      <c r="AL49" s="43">
        <v>4.3994</v>
      </c>
      <c r="AM49" s="43">
        <v>46.491959999999999</v>
      </c>
      <c r="AN49" s="43">
        <v>137.12324000000001</v>
      </c>
      <c r="AO49" s="43">
        <v>27.552199999999999</v>
      </c>
      <c r="AP49" s="43">
        <v>0.87</v>
      </c>
      <c r="AQ49" s="43">
        <v>152.97</v>
      </c>
      <c r="AR49" s="43"/>
      <c r="AS49" s="43">
        <v>36.305439999999997</v>
      </c>
      <c r="AT49" s="43">
        <v>29.390319999999999</v>
      </c>
      <c r="AU49" s="43"/>
      <c r="AV49" s="43">
        <v>70.61412</v>
      </c>
      <c r="AW49" s="43">
        <v>36.031700000000001</v>
      </c>
      <c r="AX49" s="43"/>
      <c r="AY49" s="43">
        <v>0.72</v>
      </c>
      <c r="AZ49" s="43"/>
      <c r="BA49" s="43">
        <v>1.2</v>
      </c>
      <c r="BB49" s="43"/>
      <c r="BC49" s="43">
        <v>30.55011</v>
      </c>
      <c r="BD49" s="43"/>
      <c r="BE49" s="43">
        <v>12.5</v>
      </c>
      <c r="BF49" s="43"/>
      <c r="BG49" s="43"/>
      <c r="BH49" s="43"/>
      <c r="BI49" s="43">
        <v>20.45251</v>
      </c>
      <c r="BJ49" s="43"/>
      <c r="BK49" s="43">
        <v>5.9069200000000004</v>
      </c>
      <c r="BL49" s="43"/>
      <c r="BM49" s="43">
        <v>6.9870000000000001</v>
      </c>
      <c r="BN49" s="43">
        <v>4.72</v>
      </c>
      <c r="BO49" s="43">
        <v>2.25</v>
      </c>
      <c r="BP49" s="43">
        <v>152.3612</v>
      </c>
      <c r="BQ49" s="43"/>
      <c r="BR49" s="43">
        <v>4.6414999999999997</v>
      </c>
      <c r="BS49" s="43">
        <v>120.27297</v>
      </c>
      <c r="BT49" s="43">
        <v>11.34666</v>
      </c>
      <c r="BU49" s="43"/>
      <c r="BV49" s="43">
        <v>34.732799999999997</v>
      </c>
      <c r="BW49" s="43">
        <v>4.0848199999999997</v>
      </c>
      <c r="BX49" s="43">
        <v>13.78</v>
      </c>
      <c r="BY49" s="43"/>
      <c r="BZ49" s="43">
        <v>87.454700000000003</v>
      </c>
      <c r="CA49" s="43">
        <v>3.66709</v>
      </c>
      <c r="CB49" s="43">
        <v>1.2552000000000001</v>
      </c>
      <c r="CC49" s="43"/>
      <c r="CD49" s="43">
        <v>24.574190000000002</v>
      </c>
      <c r="CE49" s="43">
        <v>423.96803</v>
      </c>
      <c r="CF49" s="43">
        <v>11.291</v>
      </c>
      <c r="CG49" s="43">
        <v>152.51627999999999</v>
      </c>
      <c r="CH49" s="43">
        <v>18.50177</v>
      </c>
      <c r="CI49" s="43"/>
      <c r="CJ49" s="43"/>
      <c r="CK49" s="43">
        <v>16.578800000000001</v>
      </c>
      <c r="CL49" s="43">
        <v>4.5588600000000001</v>
      </c>
      <c r="CM49" s="43"/>
      <c r="CN49" s="43"/>
      <c r="CO49" s="43">
        <v>13.338789999999999</v>
      </c>
      <c r="CP49" s="43">
        <v>234.37</v>
      </c>
      <c r="CQ49" s="43"/>
      <c r="CR49" s="43">
        <v>25.646999999999998</v>
      </c>
      <c r="CS49" s="43">
        <v>2.5283099999999998</v>
      </c>
      <c r="CT49" s="43">
        <v>23.756789999999999</v>
      </c>
    </row>
    <row r="50" spans="1:98" ht="15.5" x14ac:dyDescent="0.35">
      <c r="A50" s="1"/>
      <c r="B50" s="42" t="s">
        <v>825</v>
      </c>
      <c r="C50" s="43"/>
      <c r="D50" s="43"/>
      <c r="E50" s="43">
        <v>11.938370000000001</v>
      </c>
      <c r="F50" s="43"/>
      <c r="G50" s="43">
        <v>4.26</v>
      </c>
      <c r="H50" s="43"/>
      <c r="I50" s="43"/>
      <c r="J50" s="43"/>
      <c r="K50" s="43">
        <v>27.458400000000001</v>
      </c>
      <c r="L50" s="43">
        <v>12.871</v>
      </c>
      <c r="M50" s="43">
        <v>11.284000000000001</v>
      </c>
      <c r="N50" s="43">
        <v>13.29</v>
      </c>
      <c r="O50" s="43">
        <v>35.264000000000003</v>
      </c>
      <c r="P50" s="43"/>
      <c r="Q50" s="43"/>
      <c r="R50" s="43">
        <v>53.646999999999998</v>
      </c>
      <c r="S50" s="43"/>
      <c r="T50" s="43">
        <v>22.216899999999999</v>
      </c>
      <c r="U50" s="43"/>
      <c r="V50" s="43">
        <v>9.1999999999999993</v>
      </c>
      <c r="W50" s="43"/>
      <c r="X50" s="43">
        <v>30.88571</v>
      </c>
      <c r="Y50" s="43"/>
      <c r="Z50" s="43"/>
      <c r="AA50" s="43"/>
      <c r="AB50" s="43"/>
      <c r="AC50" s="43">
        <v>15.99</v>
      </c>
      <c r="AD50" s="43"/>
      <c r="AE50" s="43">
        <v>4.4050000000000002</v>
      </c>
      <c r="AF50" s="43">
        <v>3.1</v>
      </c>
      <c r="AG50" s="43"/>
      <c r="AH50" s="43">
        <v>0.95950000000000002</v>
      </c>
      <c r="AI50" s="43"/>
      <c r="AJ50" s="43">
        <v>4.2364699999999997</v>
      </c>
      <c r="AK50" s="43">
        <v>0</v>
      </c>
      <c r="AL50" s="43">
        <v>4.2667999999999999</v>
      </c>
      <c r="AM50" s="43">
        <v>47.189630000000001</v>
      </c>
      <c r="AN50" s="43">
        <v>136.12905000000001</v>
      </c>
      <c r="AO50" s="43">
        <v>27.513200000000001</v>
      </c>
      <c r="AP50" s="43">
        <v>0.94</v>
      </c>
      <c r="AQ50" s="43">
        <v>148.82</v>
      </c>
      <c r="AR50" s="43"/>
      <c r="AS50" s="43">
        <v>36.842480000000002</v>
      </c>
      <c r="AT50" s="43">
        <v>29.539680000000001</v>
      </c>
      <c r="AU50" s="43"/>
      <c r="AV50" s="43">
        <v>73.1404</v>
      </c>
      <c r="AW50" s="43">
        <v>37.276899999999998</v>
      </c>
      <c r="AX50" s="43"/>
      <c r="AY50" s="43">
        <v>0.83</v>
      </c>
      <c r="AZ50" s="43"/>
      <c r="BA50" s="43">
        <v>1.1000000000000001</v>
      </c>
      <c r="BB50" s="43"/>
      <c r="BC50" s="43">
        <v>30.672730000000001</v>
      </c>
      <c r="BD50" s="43"/>
      <c r="BE50" s="43">
        <v>12.5</v>
      </c>
      <c r="BF50" s="43"/>
      <c r="BG50" s="43"/>
      <c r="BH50" s="43"/>
      <c r="BI50" s="43">
        <v>20.589369999999999</v>
      </c>
      <c r="BJ50" s="43"/>
      <c r="BK50" s="43">
        <v>5.8532900000000003</v>
      </c>
      <c r="BL50" s="43"/>
      <c r="BM50" s="43">
        <v>7.23</v>
      </c>
      <c r="BN50" s="43">
        <v>4.57</v>
      </c>
      <c r="BO50" s="43">
        <v>2.3199999999999998</v>
      </c>
      <c r="BP50" s="43">
        <v>151.5788</v>
      </c>
      <c r="BQ50" s="43"/>
      <c r="BR50" s="43">
        <v>4.7488000000000001</v>
      </c>
      <c r="BS50" s="43">
        <v>120.79249</v>
      </c>
      <c r="BT50" s="43">
        <v>12.25235</v>
      </c>
      <c r="BU50" s="43"/>
      <c r="BV50" s="43">
        <v>34.213299999999997</v>
      </c>
      <c r="BW50" s="43">
        <v>4.1258100000000004</v>
      </c>
      <c r="BX50" s="43">
        <v>14.09</v>
      </c>
      <c r="BY50" s="43"/>
      <c r="BZ50" s="43">
        <v>87.430679999999995</v>
      </c>
      <c r="CA50" s="43">
        <v>6.9838899999999997</v>
      </c>
      <c r="CB50" s="43">
        <v>1.2262999999999999</v>
      </c>
      <c r="CC50" s="43"/>
      <c r="CD50" s="43">
        <v>26.622350000000001</v>
      </c>
      <c r="CE50" s="43">
        <v>418.97820000000002</v>
      </c>
      <c r="CF50" s="43">
        <v>11.6289</v>
      </c>
      <c r="CG50" s="43">
        <v>148.97834</v>
      </c>
      <c r="CH50" s="43">
        <v>18.307569999999998</v>
      </c>
      <c r="CI50" s="43"/>
      <c r="CJ50" s="43"/>
      <c r="CK50" s="43">
        <v>17.2105</v>
      </c>
      <c r="CL50" s="43">
        <v>4.6270199999999999</v>
      </c>
      <c r="CM50" s="43"/>
      <c r="CN50" s="43"/>
      <c r="CO50" s="43">
        <v>13.786429999999999</v>
      </c>
      <c r="CP50" s="43">
        <v>236</v>
      </c>
      <c r="CQ50" s="43"/>
      <c r="CR50" s="43">
        <v>25.641999999999999</v>
      </c>
      <c r="CS50" s="43">
        <v>2.3994900000000001</v>
      </c>
      <c r="CT50" s="43">
        <v>23.534610000000001</v>
      </c>
    </row>
    <row r="51" spans="1:98" ht="15.5" x14ac:dyDescent="0.35">
      <c r="A51" s="1"/>
      <c r="B51" s="42" t="s">
        <v>826</v>
      </c>
      <c r="C51" s="43"/>
      <c r="D51" s="43"/>
      <c r="E51" s="43">
        <v>12.414540000000001</v>
      </c>
      <c r="F51" s="43"/>
      <c r="G51" s="43">
        <v>4.2469999999999999</v>
      </c>
      <c r="H51" s="43"/>
      <c r="I51" s="43"/>
      <c r="J51" s="43"/>
      <c r="K51" s="43">
        <v>27.0334</v>
      </c>
      <c r="L51" s="43">
        <v>13.962999999999999</v>
      </c>
      <c r="M51" s="43">
        <v>11.501300000000001</v>
      </c>
      <c r="N51" s="43">
        <v>13.27</v>
      </c>
      <c r="O51" s="43">
        <v>34.968000000000004</v>
      </c>
      <c r="P51" s="43"/>
      <c r="Q51" s="43"/>
      <c r="R51" s="43">
        <v>53.997999999999998</v>
      </c>
      <c r="S51" s="43"/>
      <c r="T51" s="43">
        <v>27.332100000000001</v>
      </c>
      <c r="U51" s="43"/>
      <c r="V51" s="43">
        <v>9.4</v>
      </c>
      <c r="W51" s="43"/>
      <c r="X51" s="43">
        <v>33.355550000000001</v>
      </c>
      <c r="Y51" s="43"/>
      <c r="Z51" s="43"/>
      <c r="AA51" s="43"/>
      <c r="AB51" s="43"/>
      <c r="AC51" s="43">
        <v>15.83</v>
      </c>
      <c r="AD51" s="43"/>
      <c r="AE51" s="43">
        <v>4.5490000000000004</v>
      </c>
      <c r="AF51" s="43">
        <v>4</v>
      </c>
      <c r="AG51" s="43"/>
      <c r="AH51" s="43">
        <v>0.90780000000000005</v>
      </c>
      <c r="AI51" s="43"/>
      <c r="AJ51" s="43">
        <v>4.23285</v>
      </c>
      <c r="AK51" s="43">
        <v>0</v>
      </c>
      <c r="AL51" s="43">
        <v>3.7557999999999998</v>
      </c>
      <c r="AM51" s="43">
        <v>47.130119999999998</v>
      </c>
      <c r="AN51" s="43">
        <v>134.61465999999999</v>
      </c>
      <c r="AO51" s="43">
        <v>27.7805</v>
      </c>
      <c r="AP51" s="43">
        <v>1.03</v>
      </c>
      <c r="AQ51" s="43">
        <v>152.16999999999999</v>
      </c>
      <c r="AR51" s="43"/>
      <c r="AS51" s="43">
        <v>37.46199</v>
      </c>
      <c r="AT51" s="43">
        <v>29.90211</v>
      </c>
      <c r="AU51" s="43"/>
      <c r="AV51" s="43">
        <v>151.72165000000001</v>
      </c>
      <c r="AW51" s="43">
        <v>38.318399999999997</v>
      </c>
      <c r="AX51" s="43"/>
      <c r="AY51" s="43">
        <v>1.03</v>
      </c>
      <c r="AZ51" s="43"/>
      <c r="BA51" s="43">
        <v>1.1000000000000001</v>
      </c>
      <c r="BB51" s="43"/>
      <c r="BC51" s="43">
        <v>46.515599999999999</v>
      </c>
      <c r="BD51" s="43"/>
      <c r="BE51" s="43">
        <v>12.5</v>
      </c>
      <c r="BF51" s="43"/>
      <c r="BG51" s="43"/>
      <c r="BH51" s="43"/>
      <c r="BI51" s="43">
        <v>20.462219999999999</v>
      </c>
      <c r="BJ51" s="43"/>
      <c r="BK51" s="43">
        <v>5.7879199999999997</v>
      </c>
      <c r="BL51" s="43"/>
      <c r="BM51" s="43">
        <v>7.2640000000000002</v>
      </c>
      <c r="BN51" s="43">
        <v>4.57</v>
      </c>
      <c r="BO51" s="43">
        <v>2.31</v>
      </c>
      <c r="BP51" s="43">
        <v>148.91220000000001</v>
      </c>
      <c r="BQ51" s="43"/>
      <c r="BR51" s="43">
        <v>4.6719999999999997</v>
      </c>
      <c r="BS51" s="43">
        <v>120.30582</v>
      </c>
      <c r="BT51" s="43">
        <v>13.150729999999999</v>
      </c>
      <c r="BU51" s="43"/>
      <c r="BV51" s="43">
        <v>35.306899999999999</v>
      </c>
      <c r="BW51" s="43">
        <v>3.9547300000000001</v>
      </c>
      <c r="BX51" s="43">
        <v>14.85</v>
      </c>
      <c r="BY51" s="43"/>
      <c r="BZ51" s="43">
        <v>87.769149999999996</v>
      </c>
      <c r="CA51" s="43">
        <v>19.464970000000001</v>
      </c>
      <c r="CB51" s="43">
        <v>1.1198999999999999</v>
      </c>
      <c r="CC51" s="43"/>
      <c r="CD51" s="43">
        <v>26.366420000000002</v>
      </c>
      <c r="CE51" s="43">
        <v>418.35744</v>
      </c>
      <c r="CF51" s="43">
        <v>11.613099999999999</v>
      </c>
      <c r="CG51" s="43">
        <v>153.13954000000001</v>
      </c>
      <c r="CH51" s="43">
        <v>17.982659999999999</v>
      </c>
      <c r="CI51" s="43"/>
      <c r="CJ51" s="43"/>
      <c r="CK51" s="43">
        <v>17.006799999999998</v>
      </c>
      <c r="CL51" s="43">
        <v>4.6069000000000004</v>
      </c>
      <c r="CM51" s="43"/>
      <c r="CN51" s="43"/>
      <c r="CO51" s="43">
        <v>13.743600000000001</v>
      </c>
      <c r="CP51" s="43">
        <v>234.49</v>
      </c>
      <c r="CQ51" s="43"/>
      <c r="CR51" s="43">
        <v>26.469000000000001</v>
      </c>
      <c r="CS51" s="43">
        <v>2.12968</v>
      </c>
      <c r="CT51" s="43">
        <v>23.694749999999999</v>
      </c>
    </row>
    <row r="52" spans="1:98" ht="15.5" x14ac:dyDescent="0.35">
      <c r="A52" s="1"/>
      <c r="B52" s="42" t="s">
        <v>827</v>
      </c>
      <c r="C52" s="43"/>
      <c r="D52" s="43"/>
      <c r="E52" s="43">
        <v>17.78848</v>
      </c>
      <c r="F52" s="43"/>
      <c r="G52" s="43">
        <v>4.1689999999999996</v>
      </c>
      <c r="H52" s="43"/>
      <c r="I52" s="43"/>
      <c r="J52" s="43"/>
      <c r="K52" s="43">
        <v>26.848299999999998</v>
      </c>
      <c r="L52" s="43">
        <v>14.23</v>
      </c>
      <c r="M52" s="43">
        <v>11.727</v>
      </c>
      <c r="N52" s="43">
        <v>13.69</v>
      </c>
      <c r="O52" s="43">
        <v>34.716000000000001</v>
      </c>
      <c r="P52" s="43"/>
      <c r="Q52" s="43"/>
      <c r="R52" s="43">
        <v>53.814999999999998</v>
      </c>
      <c r="S52" s="43"/>
      <c r="T52" s="43">
        <v>24.028400000000001</v>
      </c>
      <c r="U52" s="43"/>
      <c r="V52" s="43">
        <v>9.4</v>
      </c>
      <c r="W52" s="43"/>
      <c r="X52" s="43">
        <v>125.21975</v>
      </c>
      <c r="Y52" s="43"/>
      <c r="Z52" s="43"/>
      <c r="AA52" s="43"/>
      <c r="AB52" s="43"/>
      <c r="AC52" s="43">
        <v>15.71</v>
      </c>
      <c r="AD52" s="43"/>
      <c r="AE52" s="43">
        <v>4.6289999999999996</v>
      </c>
      <c r="AF52" s="43">
        <v>5.3</v>
      </c>
      <c r="AG52" s="43"/>
      <c r="AH52" s="43">
        <v>0.87919999999999998</v>
      </c>
      <c r="AI52" s="43"/>
      <c r="AJ52" s="43">
        <v>4.8772500000000001</v>
      </c>
      <c r="AK52" s="43">
        <v>0</v>
      </c>
      <c r="AL52" s="43">
        <v>2.6536</v>
      </c>
      <c r="AM52" s="43">
        <v>46.304729999999999</v>
      </c>
      <c r="AN52" s="43">
        <v>134.78845000000001</v>
      </c>
      <c r="AO52" s="43">
        <v>28.2194</v>
      </c>
      <c r="AP52" s="43">
        <v>1.1499999999999999</v>
      </c>
      <c r="AQ52" s="43">
        <v>154.19</v>
      </c>
      <c r="AR52" s="43"/>
      <c r="AS52" s="43">
        <v>37.756169999999997</v>
      </c>
      <c r="AT52" s="43">
        <v>29.34366</v>
      </c>
      <c r="AU52" s="43"/>
      <c r="AV52" s="43">
        <v>165.78210000000001</v>
      </c>
      <c r="AW52" s="43">
        <v>38.260300000000001</v>
      </c>
      <c r="AX52" s="43"/>
      <c r="AY52" s="43">
        <v>1</v>
      </c>
      <c r="AZ52" s="43"/>
      <c r="BA52" s="43">
        <v>1.3</v>
      </c>
      <c r="BB52" s="43"/>
      <c r="BC52" s="43">
        <v>56.952460000000002</v>
      </c>
      <c r="BD52" s="43"/>
      <c r="BE52" s="43">
        <v>12.5</v>
      </c>
      <c r="BF52" s="43"/>
      <c r="BG52" s="43"/>
      <c r="BH52" s="43"/>
      <c r="BI52" s="43">
        <v>20.799759999999999</v>
      </c>
      <c r="BJ52" s="43"/>
      <c r="BK52" s="43">
        <v>5.6363899999999996</v>
      </c>
      <c r="BL52" s="43"/>
      <c r="BM52" s="43">
        <v>7.6589999999999998</v>
      </c>
      <c r="BN52" s="43">
        <v>16.91</v>
      </c>
      <c r="BO52" s="43">
        <v>2.2599999999999998</v>
      </c>
      <c r="BP52" s="43">
        <v>147.0934</v>
      </c>
      <c r="BQ52" s="43"/>
      <c r="BR52" s="43">
        <v>4.7016999999999998</v>
      </c>
      <c r="BS52" s="43">
        <v>120.79765999999999</v>
      </c>
      <c r="BT52" s="43">
        <v>13.104100000000001</v>
      </c>
      <c r="BU52" s="43"/>
      <c r="BV52" s="43">
        <v>35.6539</v>
      </c>
      <c r="BW52" s="43">
        <v>3.9614600000000002</v>
      </c>
      <c r="BX52" s="43">
        <v>14.21</v>
      </c>
      <c r="BY52" s="43"/>
      <c r="BZ52" s="43">
        <v>86.958510000000004</v>
      </c>
      <c r="CA52" s="43">
        <v>22.644159999999999</v>
      </c>
      <c r="CB52" s="43">
        <v>0.7671</v>
      </c>
      <c r="CC52" s="43"/>
      <c r="CD52" s="43">
        <v>26.399719999999999</v>
      </c>
      <c r="CE52" s="43">
        <v>419.00400000000002</v>
      </c>
      <c r="CF52" s="43">
        <v>11.627700000000001</v>
      </c>
      <c r="CG52" s="43">
        <v>155.91766000000001</v>
      </c>
      <c r="CH52" s="43">
        <v>17.886859999999999</v>
      </c>
      <c r="CI52" s="43"/>
      <c r="CJ52" s="43"/>
      <c r="CK52" s="43">
        <v>17.673200000000001</v>
      </c>
      <c r="CL52" s="43">
        <v>4.9296300000000004</v>
      </c>
      <c r="CM52" s="43"/>
      <c r="CN52" s="43"/>
      <c r="CO52" s="43">
        <v>14.47336</v>
      </c>
      <c r="CP52" s="43">
        <v>232.1</v>
      </c>
      <c r="CQ52" s="43"/>
      <c r="CR52" s="43">
        <v>29.800999999999998</v>
      </c>
      <c r="CS52" s="43">
        <v>2.169</v>
      </c>
      <c r="CT52" s="43">
        <v>23.95373</v>
      </c>
    </row>
    <row r="53" spans="1:98" ht="15.5" x14ac:dyDescent="0.35">
      <c r="A53" s="1"/>
      <c r="B53" s="42" t="s">
        <v>828</v>
      </c>
      <c r="C53" s="43"/>
      <c r="D53" s="43"/>
      <c r="E53" s="43">
        <v>20.021660000000001</v>
      </c>
      <c r="F53" s="43"/>
      <c r="G53" s="43">
        <v>4.21</v>
      </c>
      <c r="H53" s="43"/>
      <c r="I53" s="43"/>
      <c r="J53" s="43"/>
      <c r="K53" s="43">
        <v>26.367999999999999</v>
      </c>
      <c r="L53" s="43">
        <v>14.53</v>
      </c>
      <c r="M53" s="43">
        <v>11.6251</v>
      </c>
      <c r="N53" s="43">
        <v>13.66</v>
      </c>
      <c r="O53" s="43">
        <v>34.64</v>
      </c>
      <c r="P53" s="43"/>
      <c r="Q53" s="43"/>
      <c r="R53" s="43">
        <v>53.69</v>
      </c>
      <c r="S53" s="43"/>
      <c r="T53" s="43">
        <v>41.804099999999998</v>
      </c>
      <c r="U53" s="43"/>
      <c r="V53" s="43">
        <v>9.1999999999999993</v>
      </c>
      <c r="W53" s="43"/>
      <c r="X53" s="43">
        <v>86.332679999999996</v>
      </c>
      <c r="Y53" s="43"/>
      <c r="Z53" s="43"/>
      <c r="AA53" s="43"/>
      <c r="AB53" s="43"/>
      <c r="AC53" s="43">
        <v>15.68</v>
      </c>
      <c r="AD53" s="43"/>
      <c r="AE53" s="43">
        <v>4.5510000000000002</v>
      </c>
      <c r="AF53" s="43">
        <v>6.8</v>
      </c>
      <c r="AG53" s="43"/>
      <c r="AH53" s="43">
        <v>0.84219999999999995</v>
      </c>
      <c r="AI53" s="43"/>
      <c r="AJ53" s="43">
        <v>4.42605</v>
      </c>
      <c r="AK53" s="43">
        <v>0</v>
      </c>
      <c r="AL53" s="43">
        <v>1.9213</v>
      </c>
      <c r="AM53" s="43">
        <v>45.336759999999998</v>
      </c>
      <c r="AN53" s="43">
        <v>136.81102000000001</v>
      </c>
      <c r="AO53" s="43">
        <v>28.602699999999999</v>
      </c>
      <c r="AP53" s="43">
        <v>1.26</v>
      </c>
      <c r="AQ53" s="43">
        <v>153.80000000000001</v>
      </c>
      <c r="AR53" s="43"/>
      <c r="AS53" s="43">
        <v>38.951990000000002</v>
      </c>
      <c r="AT53" s="43">
        <v>29.61722</v>
      </c>
      <c r="AU53" s="43"/>
      <c r="AV53" s="43">
        <v>164.02574999999999</v>
      </c>
      <c r="AW53" s="43">
        <v>38.2913</v>
      </c>
      <c r="AX53" s="43"/>
      <c r="AY53" s="43">
        <v>1.07</v>
      </c>
      <c r="AZ53" s="43"/>
      <c r="BA53" s="43">
        <v>1.3</v>
      </c>
      <c r="BB53" s="43"/>
      <c r="BC53" s="43">
        <v>57.532829999999997</v>
      </c>
      <c r="BD53" s="43"/>
      <c r="BE53" s="43">
        <v>12.5</v>
      </c>
      <c r="BF53" s="43"/>
      <c r="BG53" s="43"/>
      <c r="BH53" s="43"/>
      <c r="BI53" s="43">
        <v>20.554120000000001</v>
      </c>
      <c r="BJ53" s="43"/>
      <c r="BK53" s="43">
        <v>5.53003</v>
      </c>
      <c r="BL53" s="43"/>
      <c r="BM53" s="43">
        <v>7.6520999999999999</v>
      </c>
      <c r="BN53" s="43">
        <v>30.33</v>
      </c>
      <c r="BO53" s="43">
        <v>2.38</v>
      </c>
      <c r="BP53" s="43">
        <v>146.72659999999999</v>
      </c>
      <c r="BQ53" s="43"/>
      <c r="BR53" s="43">
        <v>4.7072000000000003</v>
      </c>
      <c r="BS53" s="43">
        <v>120.92654</v>
      </c>
      <c r="BT53" s="43">
        <v>12.809570000000001</v>
      </c>
      <c r="BU53" s="43"/>
      <c r="BV53" s="43">
        <v>35.264099999999999</v>
      </c>
      <c r="BW53" s="43">
        <v>3.9545699999999999</v>
      </c>
      <c r="BX53" s="43">
        <v>15.11</v>
      </c>
      <c r="BY53" s="43"/>
      <c r="BZ53" s="43">
        <v>86.909509999999997</v>
      </c>
      <c r="CA53" s="43">
        <v>22.501940000000001</v>
      </c>
      <c r="CB53" s="43">
        <v>0.57599999999999996</v>
      </c>
      <c r="CC53" s="43"/>
      <c r="CD53" s="43">
        <v>27.25525</v>
      </c>
      <c r="CE53" s="43">
        <v>417.97732999999999</v>
      </c>
      <c r="CF53" s="43">
        <v>11.981</v>
      </c>
      <c r="CG53" s="43">
        <v>152.78611000000001</v>
      </c>
      <c r="CH53" s="43">
        <v>17.902529999999999</v>
      </c>
      <c r="CI53" s="43"/>
      <c r="CJ53" s="43"/>
      <c r="CK53" s="43">
        <v>18.096800000000002</v>
      </c>
      <c r="CL53" s="43">
        <v>4.8604500000000002</v>
      </c>
      <c r="CM53" s="43"/>
      <c r="CN53" s="43"/>
      <c r="CO53" s="43">
        <v>15.34137</v>
      </c>
      <c r="CP53" s="43">
        <v>233.46</v>
      </c>
      <c r="CQ53" s="43"/>
      <c r="CR53" s="43">
        <v>29.257999999999999</v>
      </c>
      <c r="CS53" s="43">
        <v>2.3775900000000001</v>
      </c>
      <c r="CT53" s="43">
        <v>24.13936</v>
      </c>
    </row>
    <row r="54" spans="1:98" ht="15.5" x14ac:dyDescent="0.35">
      <c r="A54" s="1"/>
      <c r="B54" s="42" t="s">
        <v>829</v>
      </c>
      <c r="C54" s="43"/>
      <c r="D54" s="43"/>
      <c r="E54" s="43">
        <v>21.364270000000001</v>
      </c>
      <c r="F54" s="43"/>
      <c r="G54" s="43">
        <v>4.3010000000000002</v>
      </c>
      <c r="H54" s="43"/>
      <c r="I54" s="43"/>
      <c r="J54" s="43"/>
      <c r="K54" s="43">
        <v>25.949300000000001</v>
      </c>
      <c r="L54" s="43">
        <v>13.929</v>
      </c>
      <c r="M54" s="43">
        <v>13.974299999999999</v>
      </c>
      <c r="N54" s="43">
        <v>13.44</v>
      </c>
      <c r="O54" s="43">
        <v>34.561999999999998</v>
      </c>
      <c r="P54" s="43"/>
      <c r="Q54" s="43"/>
      <c r="R54" s="43">
        <v>53.604999999999997</v>
      </c>
      <c r="S54" s="43"/>
      <c r="T54" s="43">
        <v>29.003900000000002</v>
      </c>
      <c r="U54" s="43"/>
      <c r="V54" s="43">
        <v>8.8000000000000007</v>
      </c>
      <c r="W54" s="43"/>
      <c r="X54" s="43">
        <v>166.36179999999999</v>
      </c>
      <c r="Y54" s="43"/>
      <c r="Z54" s="43"/>
      <c r="AA54" s="43"/>
      <c r="AB54" s="43"/>
      <c r="AC54" s="43">
        <v>14.1</v>
      </c>
      <c r="AD54" s="43"/>
      <c r="AE54" s="43">
        <v>4.5279999999999996</v>
      </c>
      <c r="AF54" s="43">
        <v>3.2</v>
      </c>
      <c r="AG54" s="43"/>
      <c r="AH54" s="43">
        <v>1.0640000000000001</v>
      </c>
      <c r="AI54" s="43"/>
      <c r="AJ54" s="43">
        <v>4.5418000000000003</v>
      </c>
      <c r="AK54" s="43">
        <v>0</v>
      </c>
      <c r="AL54" s="43">
        <v>1.5878000000000001</v>
      </c>
      <c r="AM54" s="43">
        <v>45.30829</v>
      </c>
      <c r="AN54" s="43">
        <v>135.84594999999999</v>
      </c>
      <c r="AO54" s="43">
        <v>28.128599999999999</v>
      </c>
      <c r="AP54" s="43">
        <v>1.2</v>
      </c>
      <c r="AQ54" s="43">
        <v>157.63999999999999</v>
      </c>
      <c r="AR54" s="43"/>
      <c r="AS54" s="43">
        <v>38.324399999999997</v>
      </c>
      <c r="AT54" s="43">
        <v>29.739509999999999</v>
      </c>
      <c r="AU54" s="43"/>
      <c r="AV54" s="43">
        <v>195.00239999999999</v>
      </c>
      <c r="AW54" s="43">
        <v>38.572600000000001</v>
      </c>
      <c r="AX54" s="43"/>
      <c r="AY54" s="43">
        <v>1.04</v>
      </c>
      <c r="AZ54" s="43"/>
      <c r="BA54" s="43">
        <v>1.9</v>
      </c>
      <c r="BB54" s="43"/>
      <c r="BC54" s="43">
        <v>56.761609999999997</v>
      </c>
      <c r="BD54" s="43"/>
      <c r="BE54" s="43">
        <v>12.5</v>
      </c>
      <c r="BF54" s="43"/>
      <c r="BG54" s="43"/>
      <c r="BH54" s="43"/>
      <c r="BI54" s="43">
        <v>20.55481</v>
      </c>
      <c r="BJ54" s="43"/>
      <c r="BK54" s="43">
        <v>5.59849</v>
      </c>
      <c r="BL54" s="43"/>
      <c r="BM54" s="43">
        <v>6.3263999999999996</v>
      </c>
      <c r="BN54" s="43">
        <v>36.15</v>
      </c>
      <c r="BO54" s="43">
        <v>2.14</v>
      </c>
      <c r="BP54" s="43">
        <v>147.90819999999999</v>
      </c>
      <c r="BQ54" s="43"/>
      <c r="BR54" s="43">
        <v>4.8783000000000003</v>
      </c>
      <c r="BS54" s="43">
        <v>120.92043</v>
      </c>
      <c r="BT54" s="43">
        <v>13.13245</v>
      </c>
      <c r="BU54" s="43"/>
      <c r="BV54" s="43">
        <v>35.466000000000001</v>
      </c>
      <c r="BW54" s="43">
        <v>3.8564400000000001</v>
      </c>
      <c r="BX54" s="43">
        <v>14.94</v>
      </c>
      <c r="BY54" s="43"/>
      <c r="BZ54" s="43">
        <v>87.697280000000006</v>
      </c>
      <c r="CA54" s="43">
        <v>22.68402</v>
      </c>
      <c r="CB54" s="43">
        <v>0.45619999999999999</v>
      </c>
      <c r="CC54" s="43"/>
      <c r="CD54" s="43">
        <v>27.722370000000002</v>
      </c>
      <c r="CE54" s="43">
        <v>424.38315999999998</v>
      </c>
      <c r="CF54" s="43">
        <v>11.835599999999999</v>
      </c>
      <c r="CG54" s="43">
        <v>153.93742</v>
      </c>
      <c r="CH54" s="43">
        <v>17.79252</v>
      </c>
      <c r="CI54" s="43"/>
      <c r="CJ54" s="43"/>
      <c r="CK54" s="43">
        <v>18.244199999999999</v>
      </c>
      <c r="CL54" s="43">
        <v>4.8210800000000003</v>
      </c>
      <c r="CM54" s="43"/>
      <c r="CN54" s="43"/>
      <c r="CO54" s="43">
        <v>14.94223</v>
      </c>
      <c r="CP54" s="43">
        <v>234.63</v>
      </c>
      <c r="CQ54" s="43"/>
      <c r="CR54" s="43">
        <v>29.507000000000001</v>
      </c>
      <c r="CS54" s="43">
        <v>2.4640499999999999</v>
      </c>
      <c r="CT54" s="43">
        <v>23.768219999999999</v>
      </c>
    </row>
    <row r="55" spans="1:98" ht="15.5" x14ac:dyDescent="0.35">
      <c r="A55" s="1"/>
      <c r="B55" s="42" t="s">
        <v>62</v>
      </c>
      <c r="C55" s="43"/>
      <c r="D55" s="43"/>
      <c r="E55" s="43">
        <v>24.843</v>
      </c>
      <c r="F55" s="43"/>
      <c r="G55" s="43">
        <v>0</v>
      </c>
      <c r="H55" s="43"/>
      <c r="I55" s="43"/>
      <c r="J55" s="43"/>
      <c r="K55" s="43">
        <v>25.998699999999999</v>
      </c>
      <c r="L55" s="43">
        <v>13.356999999999999</v>
      </c>
      <c r="M55" s="43">
        <v>13.6347</v>
      </c>
      <c r="N55" s="43">
        <v>13.44</v>
      </c>
      <c r="O55" s="43">
        <v>34.311999999999998</v>
      </c>
      <c r="P55" s="43"/>
      <c r="Q55" s="43"/>
      <c r="R55" s="43">
        <v>53.7</v>
      </c>
      <c r="S55" s="43"/>
      <c r="T55" s="43">
        <v>35.695</v>
      </c>
      <c r="U55" s="43"/>
      <c r="V55" s="43">
        <v>8.4</v>
      </c>
      <c r="W55" s="43"/>
      <c r="X55" s="43">
        <v>152.65008</v>
      </c>
      <c r="Y55" s="43"/>
      <c r="Z55" s="43"/>
      <c r="AA55" s="43"/>
      <c r="AB55" s="43"/>
      <c r="AC55" s="43">
        <v>14.07</v>
      </c>
      <c r="AD55" s="43"/>
      <c r="AE55" s="43">
        <v>0</v>
      </c>
      <c r="AF55" s="43">
        <v>4.5999999999999996</v>
      </c>
      <c r="AG55" s="43"/>
      <c r="AH55" s="43">
        <v>1.1185</v>
      </c>
      <c r="AI55" s="43"/>
      <c r="AJ55" s="43">
        <v>5.2758599999999998</v>
      </c>
      <c r="AK55" s="43">
        <v>0</v>
      </c>
      <c r="AL55" s="43">
        <v>1.4156</v>
      </c>
      <c r="AM55" s="43">
        <v>46.445630000000001</v>
      </c>
      <c r="AN55" s="43">
        <v>136.72857999999999</v>
      </c>
      <c r="AO55" s="43">
        <v>28.163</v>
      </c>
      <c r="AP55" s="43">
        <v>0.83</v>
      </c>
      <c r="AQ55" s="43">
        <v>157.43</v>
      </c>
      <c r="AR55" s="43"/>
      <c r="AS55" s="43">
        <v>38.52684</v>
      </c>
      <c r="AT55" s="43">
        <v>29.964759999999998</v>
      </c>
      <c r="AU55" s="43"/>
      <c r="AV55" s="43">
        <v>191.58919</v>
      </c>
      <c r="AW55" s="43">
        <v>37.940100000000001</v>
      </c>
      <c r="AX55" s="43"/>
      <c r="AY55" s="43">
        <v>0.96</v>
      </c>
      <c r="AZ55" s="43"/>
      <c r="BA55" s="43">
        <v>2.7</v>
      </c>
      <c r="BB55" s="43"/>
      <c r="BC55" s="43">
        <v>58.163789999999999</v>
      </c>
      <c r="BD55" s="43"/>
      <c r="BE55" s="43">
        <v>12.5</v>
      </c>
      <c r="BF55" s="43"/>
      <c r="BG55" s="43"/>
      <c r="BH55" s="43"/>
      <c r="BI55" s="43">
        <v>20.558350000000001</v>
      </c>
      <c r="BJ55" s="43"/>
      <c r="BK55" s="43">
        <v>5.5300900000000004</v>
      </c>
      <c r="BL55" s="43"/>
      <c r="BM55" s="43">
        <v>7.6565000000000003</v>
      </c>
      <c r="BN55" s="43">
        <v>38.31</v>
      </c>
      <c r="BO55" s="43">
        <v>2.14</v>
      </c>
      <c r="BP55" s="43">
        <v>149.33539999999999</v>
      </c>
      <c r="BQ55" s="43"/>
      <c r="BR55" s="43">
        <v>4.7812999999999999</v>
      </c>
      <c r="BS55" s="43">
        <v>121.56769</v>
      </c>
      <c r="BT55" s="43">
        <v>13.08226</v>
      </c>
      <c r="BU55" s="43"/>
      <c r="BV55" s="43">
        <v>34.216200000000001</v>
      </c>
      <c r="BW55" s="43">
        <v>3.8369499999999999</v>
      </c>
      <c r="BX55" s="43">
        <v>15.17</v>
      </c>
      <c r="BY55" s="43"/>
      <c r="BZ55" s="43">
        <v>90.181640000000002</v>
      </c>
      <c r="CA55" s="43">
        <v>22.543130000000001</v>
      </c>
      <c r="CB55" s="43">
        <v>0.3831</v>
      </c>
      <c r="CC55" s="43"/>
      <c r="CD55" s="43">
        <v>27.651579999999999</v>
      </c>
      <c r="CE55" s="43">
        <v>417.44290999999998</v>
      </c>
      <c r="CF55" s="43">
        <v>11.813499999999999</v>
      </c>
      <c r="CG55" s="43">
        <v>150.10656</v>
      </c>
      <c r="CH55" s="43">
        <v>18.147829999999999</v>
      </c>
      <c r="CI55" s="43"/>
      <c r="CJ55" s="43"/>
      <c r="CK55" s="43">
        <v>16.939399999999999</v>
      </c>
      <c r="CL55" s="43">
        <v>4.8561699999999997</v>
      </c>
      <c r="CM55" s="43"/>
      <c r="CN55" s="43"/>
      <c r="CO55" s="43">
        <v>14.87655</v>
      </c>
      <c r="CP55" s="43">
        <v>231.79</v>
      </c>
      <c r="CQ55" s="43"/>
      <c r="CR55" s="43">
        <v>30.309000000000001</v>
      </c>
      <c r="CS55" s="43">
        <v>2.4253900000000002</v>
      </c>
      <c r="CT55" s="43">
        <v>23.30048</v>
      </c>
    </row>
    <row r="56" spans="1:98" ht="31.4" customHeight="1" x14ac:dyDescent="0.35">
      <c r="A56" s="1"/>
      <c r="B56" s="44" t="s">
        <v>920</v>
      </c>
      <c r="C56" s="45">
        <v>0</v>
      </c>
      <c r="D56" s="45">
        <v>0</v>
      </c>
      <c r="E56" s="45">
        <v>653.49902499999996</v>
      </c>
      <c r="F56" s="45">
        <v>0</v>
      </c>
      <c r="G56" s="45">
        <v>97.593000000000004</v>
      </c>
      <c r="H56" s="45">
        <v>0</v>
      </c>
      <c r="I56" s="45">
        <v>0</v>
      </c>
      <c r="J56" s="45">
        <v>0</v>
      </c>
      <c r="K56" s="45">
        <v>641.68994999999995</v>
      </c>
      <c r="L56" s="45">
        <v>302.28250000000003</v>
      </c>
      <c r="M56" s="45">
        <v>309.02105</v>
      </c>
      <c r="N56" s="45">
        <v>300.97000000000003</v>
      </c>
      <c r="O56" s="45">
        <v>801.64599999999996</v>
      </c>
      <c r="P56" s="45">
        <v>0</v>
      </c>
      <c r="Q56" s="45">
        <v>0</v>
      </c>
      <c r="R56" s="45">
        <v>1283.7080000000001</v>
      </c>
      <c r="S56" s="45">
        <v>0</v>
      </c>
      <c r="T56" s="45">
        <v>766.04915000000005</v>
      </c>
      <c r="U56" s="45">
        <v>0</v>
      </c>
      <c r="V56" s="45">
        <v>198.3</v>
      </c>
      <c r="W56" s="45">
        <v>0</v>
      </c>
      <c r="X56" s="45">
        <v>2552.12257</v>
      </c>
      <c r="Y56" s="45">
        <v>0</v>
      </c>
      <c r="Z56" s="45">
        <v>0</v>
      </c>
      <c r="AA56" s="45">
        <v>0</v>
      </c>
      <c r="AB56" s="45">
        <v>0</v>
      </c>
      <c r="AC56" s="45">
        <v>367.02</v>
      </c>
      <c r="AD56" s="45">
        <v>0</v>
      </c>
      <c r="AE56" s="45">
        <v>98.531999999999996</v>
      </c>
      <c r="AF56" s="45">
        <v>33.299999999999997</v>
      </c>
      <c r="AG56" s="45">
        <v>0</v>
      </c>
      <c r="AH56" s="45">
        <v>30.346599999999999</v>
      </c>
      <c r="AI56" s="45">
        <v>0</v>
      </c>
      <c r="AJ56" s="45">
        <v>118.96792499999999</v>
      </c>
      <c r="AK56" s="45">
        <v>0</v>
      </c>
      <c r="AL56" s="45">
        <v>71.533749999999998</v>
      </c>
      <c r="AM56" s="45">
        <v>1113.7401299999999</v>
      </c>
      <c r="AN56" s="45">
        <v>3109.2315450000001</v>
      </c>
      <c r="AO56" s="45">
        <v>660.19875000000002</v>
      </c>
      <c r="AP56" s="45">
        <v>18.010000000000002</v>
      </c>
      <c r="AQ56" s="45">
        <v>3781.4050000000002</v>
      </c>
      <c r="AR56" s="45">
        <v>0</v>
      </c>
      <c r="AS56" s="45">
        <v>854.890355</v>
      </c>
      <c r="AT56" s="45">
        <v>706.87973999999997</v>
      </c>
      <c r="AU56" s="45">
        <v>0</v>
      </c>
      <c r="AV56" s="45">
        <v>4046.0000650000002</v>
      </c>
      <c r="AW56" s="45">
        <v>870.29075</v>
      </c>
      <c r="AX56" s="45">
        <v>0</v>
      </c>
      <c r="AY56" s="45">
        <v>20.094999999999999</v>
      </c>
      <c r="AZ56" s="45">
        <v>0</v>
      </c>
      <c r="BA56" s="45">
        <v>30</v>
      </c>
      <c r="BB56" s="45">
        <v>0</v>
      </c>
      <c r="BC56" s="45">
        <v>1538.672315</v>
      </c>
      <c r="BD56" s="45">
        <v>0</v>
      </c>
      <c r="BE56" s="45">
        <v>300</v>
      </c>
      <c r="BF56" s="45">
        <v>0</v>
      </c>
      <c r="BG56" s="45">
        <v>0</v>
      </c>
      <c r="BH56" s="45">
        <v>0</v>
      </c>
      <c r="BI56" s="45">
        <v>473.07571999999999</v>
      </c>
      <c r="BJ56" s="45">
        <v>0</v>
      </c>
      <c r="BK56" s="45">
        <v>129.405745</v>
      </c>
      <c r="BL56" s="45">
        <v>0</v>
      </c>
      <c r="BM56" s="45">
        <v>171.16980000000001</v>
      </c>
      <c r="BN56" s="45">
        <v>693.68</v>
      </c>
      <c r="BO56" s="45">
        <v>52.594999999999999</v>
      </c>
      <c r="BP56" s="45">
        <v>3416.3015999999998</v>
      </c>
      <c r="BQ56" s="45">
        <v>0</v>
      </c>
      <c r="BR56" s="45">
        <v>109.00834999999999</v>
      </c>
      <c r="BS56" s="45">
        <v>2815.9726049999999</v>
      </c>
      <c r="BT56" s="45">
        <v>302.90103499999998</v>
      </c>
      <c r="BU56" s="45">
        <v>0</v>
      </c>
      <c r="BV56" s="45">
        <v>792.53830000000005</v>
      </c>
      <c r="BW56" s="45">
        <v>93.440070000000006</v>
      </c>
      <c r="BX56" s="45">
        <v>357.71</v>
      </c>
      <c r="BY56" s="45">
        <v>0</v>
      </c>
      <c r="BZ56" s="45">
        <v>2129.0218399999999</v>
      </c>
      <c r="CA56" s="45">
        <v>484.69918999999999</v>
      </c>
      <c r="CB56" s="45">
        <v>19.421150000000001</v>
      </c>
      <c r="CC56" s="45">
        <v>0</v>
      </c>
      <c r="CD56" s="45">
        <v>568.43095500000004</v>
      </c>
      <c r="CE56" s="45">
        <v>10269.89819</v>
      </c>
      <c r="CF56" s="45">
        <v>272.73764999999997</v>
      </c>
      <c r="CG56" s="45">
        <v>3658.30996</v>
      </c>
      <c r="CH56" s="45">
        <v>425.29101500000002</v>
      </c>
      <c r="CI56" s="45">
        <v>0</v>
      </c>
      <c r="CJ56" s="45">
        <v>0</v>
      </c>
      <c r="CK56" s="45">
        <v>360.73430000000002</v>
      </c>
      <c r="CL56" s="45">
        <v>114.18080500000001</v>
      </c>
      <c r="CM56" s="45">
        <v>0</v>
      </c>
      <c r="CN56" s="45">
        <v>0</v>
      </c>
      <c r="CO56" s="45">
        <v>336.13086499999997</v>
      </c>
      <c r="CP56" s="45">
        <v>5926.9449999999997</v>
      </c>
      <c r="CQ56" s="45">
        <v>0</v>
      </c>
      <c r="CR56" s="45">
        <v>718.06449999999995</v>
      </c>
      <c r="CS56" s="45">
        <v>51.088700000000003</v>
      </c>
      <c r="CT56" s="45">
        <v>358.74717500000003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925</v>
      </c>
      <c r="C5" s="1"/>
      <c r="D5" s="1"/>
      <c r="E5" s="1"/>
      <c r="F5" s="1"/>
      <c r="G5" s="1"/>
      <c r="H5" s="1"/>
      <c r="I5" s="1"/>
      <c r="J5" s="1"/>
      <c r="K5" s="1"/>
      <c r="L5" s="1"/>
      <c r="M5" s="1"/>
      <c r="N5" s="1"/>
      <c r="O5" s="1"/>
      <c r="P5" s="1"/>
      <c r="Q5" s="1"/>
      <c r="R5" s="1"/>
      <c r="S5" s="1"/>
      <c r="T5" s="1"/>
      <c r="U5" s="1"/>
      <c r="V5" s="1"/>
      <c r="W5" s="1"/>
      <c r="X5" s="1"/>
    </row>
    <row r="6" spans="1:24" ht="46" x14ac:dyDescent="0.35">
      <c r="A6" s="1"/>
      <c r="B6" s="37" t="s">
        <v>557</v>
      </c>
      <c r="C6" s="48" t="s">
        <v>926</v>
      </c>
      <c r="D6" s="48" t="s">
        <v>927</v>
      </c>
      <c r="E6" s="48" t="s">
        <v>928</v>
      </c>
      <c r="F6" s="48" t="s">
        <v>929</v>
      </c>
      <c r="G6" s="48" t="s">
        <v>3263</v>
      </c>
      <c r="H6" s="48" t="s">
        <v>3264</v>
      </c>
      <c r="I6" s="48" t="s">
        <v>3265</v>
      </c>
      <c r="J6" s="48" t="s">
        <v>3266</v>
      </c>
      <c r="K6" s="48" t="s">
        <v>3267</v>
      </c>
      <c r="L6" s="48" t="s">
        <v>930</v>
      </c>
      <c r="M6" s="48" t="s">
        <v>931</v>
      </c>
      <c r="N6" s="48" t="s">
        <v>932</v>
      </c>
      <c r="O6" s="48" t="s">
        <v>933</v>
      </c>
      <c r="P6" s="37" t="s">
        <v>934</v>
      </c>
      <c r="Q6" s="1"/>
      <c r="R6" s="1"/>
      <c r="S6" s="1"/>
      <c r="T6" s="1"/>
      <c r="U6" s="49" t="s">
        <v>3</v>
      </c>
      <c r="V6" s="49" t="s">
        <v>46</v>
      </c>
      <c r="W6" s="49" t="s">
        <v>935</v>
      </c>
      <c r="X6" s="49" t="s">
        <v>936</v>
      </c>
    </row>
    <row r="7" spans="1:24" x14ac:dyDescent="0.35">
      <c r="A7" s="1"/>
      <c r="B7" s="50" t="s">
        <v>783</v>
      </c>
      <c r="C7" s="51">
        <v>1178.4000000000001</v>
      </c>
      <c r="D7" s="51">
        <v>3418.6</v>
      </c>
      <c r="E7" s="51">
        <v>1283.5999999999999</v>
      </c>
      <c r="F7" s="51">
        <v>3.8</v>
      </c>
      <c r="G7" s="51"/>
      <c r="H7" s="51"/>
      <c r="I7" s="51"/>
      <c r="J7" s="51"/>
      <c r="K7" s="51">
        <v>72</v>
      </c>
      <c r="L7" s="51">
        <v>13.2</v>
      </c>
      <c r="M7" s="51">
        <v>9.6</v>
      </c>
      <c r="N7" s="51">
        <v>0</v>
      </c>
      <c r="O7" s="51">
        <v>499.6</v>
      </c>
      <c r="P7" s="51">
        <f>+SUM(C7:O7)</f>
        <v>6478.8000000000011</v>
      </c>
      <c r="Q7" s="1"/>
      <c r="R7" s="1"/>
      <c r="S7" s="1"/>
      <c r="T7" s="1"/>
      <c r="U7" s="209" t="s">
        <v>603</v>
      </c>
      <c r="V7" s="52" t="s">
        <v>937</v>
      </c>
      <c r="W7" s="53">
        <v>475.5</v>
      </c>
      <c r="X7" s="53" t="s">
        <v>563</v>
      </c>
    </row>
    <row r="8" spans="1:24" x14ac:dyDescent="0.35">
      <c r="A8" s="1"/>
      <c r="B8" s="54" t="s">
        <v>784</v>
      </c>
      <c r="C8" s="55">
        <v>1164.7</v>
      </c>
      <c r="D8" s="55">
        <v>3165.1</v>
      </c>
      <c r="E8" s="55">
        <v>1280.3</v>
      </c>
      <c r="F8" s="55">
        <v>0</v>
      </c>
      <c r="G8" s="55"/>
      <c r="H8" s="55"/>
      <c r="I8" s="55"/>
      <c r="J8" s="55"/>
      <c r="K8" s="55">
        <v>72.099999999999994</v>
      </c>
      <c r="L8" s="55">
        <v>14</v>
      </c>
      <c r="M8" s="55">
        <v>9.6</v>
      </c>
      <c r="N8" s="55">
        <v>0</v>
      </c>
      <c r="O8" s="55">
        <v>547.9</v>
      </c>
      <c r="P8" s="55">
        <f t="shared" ref="P8:P54" si="0">+SUM(C8:O8)</f>
        <v>6253.7000000000007</v>
      </c>
      <c r="Q8" s="1"/>
      <c r="R8" s="1"/>
      <c r="S8" s="1"/>
      <c r="T8" s="1"/>
      <c r="U8" s="209" t="s">
        <v>604</v>
      </c>
      <c r="V8" s="52" t="s">
        <v>938</v>
      </c>
      <c r="W8" s="53">
        <v>71.2</v>
      </c>
      <c r="X8" s="53" t="s">
        <v>563</v>
      </c>
    </row>
    <row r="9" spans="1:24" x14ac:dyDescent="0.35">
      <c r="A9" s="1"/>
      <c r="B9" s="54" t="s">
        <v>785</v>
      </c>
      <c r="C9" s="55">
        <v>1165.3</v>
      </c>
      <c r="D9" s="55">
        <v>3066.9</v>
      </c>
      <c r="E9" s="55">
        <v>1278.3</v>
      </c>
      <c r="F9" s="55">
        <v>0</v>
      </c>
      <c r="G9" s="55"/>
      <c r="H9" s="55"/>
      <c r="I9" s="55"/>
      <c r="J9" s="55"/>
      <c r="K9" s="55">
        <v>71.099999999999994</v>
      </c>
      <c r="L9" s="55">
        <v>13.2</v>
      </c>
      <c r="M9" s="55">
        <v>9.6</v>
      </c>
      <c r="N9" s="55">
        <v>0</v>
      </c>
      <c r="O9" s="55">
        <v>649.79999999999995</v>
      </c>
      <c r="P9" s="55">
        <f t="shared" si="0"/>
        <v>6254.2000000000007</v>
      </c>
      <c r="Q9" s="1"/>
      <c r="R9" s="1"/>
      <c r="S9" s="1"/>
      <c r="T9" s="1"/>
      <c r="U9" s="209" t="s">
        <v>64</v>
      </c>
      <c r="V9" s="52" t="s">
        <v>65</v>
      </c>
      <c r="W9" s="53" t="s">
        <v>563</v>
      </c>
      <c r="X9" s="53">
        <v>4891.3500000000004</v>
      </c>
    </row>
    <row r="10" spans="1:24" x14ac:dyDescent="0.35">
      <c r="A10" s="1"/>
      <c r="B10" s="54" t="s">
        <v>786</v>
      </c>
      <c r="C10" s="55">
        <v>1136.5</v>
      </c>
      <c r="D10" s="55">
        <v>2916.9</v>
      </c>
      <c r="E10" s="55">
        <v>1275</v>
      </c>
      <c r="F10" s="55">
        <v>0</v>
      </c>
      <c r="G10" s="55"/>
      <c r="H10" s="55"/>
      <c r="I10" s="55"/>
      <c r="J10" s="55"/>
      <c r="K10" s="55">
        <v>70.5</v>
      </c>
      <c r="L10" s="55">
        <v>13.2</v>
      </c>
      <c r="M10" s="55">
        <v>9.6</v>
      </c>
      <c r="N10" s="55">
        <v>0</v>
      </c>
      <c r="O10" s="55">
        <v>676.6</v>
      </c>
      <c r="P10" s="55">
        <f t="shared" si="0"/>
        <v>6098.3</v>
      </c>
      <c r="Q10" s="1"/>
      <c r="R10" s="1"/>
      <c r="S10" s="1"/>
      <c r="T10" s="1"/>
      <c r="U10" s="209" t="s">
        <v>578</v>
      </c>
      <c r="V10" s="52" t="s">
        <v>939</v>
      </c>
      <c r="W10" s="53">
        <v>472.8</v>
      </c>
      <c r="X10" s="53" t="s">
        <v>563</v>
      </c>
    </row>
    <row r="11" spans="1:24" x14ac:dyDescent="0.35">
      <c r="A11" s="1"/>
      <c r="B11" s="54" t="s">
        <v>787</v>
      </c>
      <c r="C11" s="55">
        <v>1122.0999999999999</v>
      </c>
      <c r="D11" s="55">
        <v>2998.6</v>
      </c>
      <c r="E11" s="55">
        <v>1272.3</v>
      </c>
      <c r="F11" s="55">
        <v>0</v>
      </c>
      <c r="G11" s="55"/>
      <c r="H11" s="55"/>
      <c r="I11" s="55"/>
      <c r="J11" s="55"/>
      <c r="K11" s="55">
        <v>71.099999999999994</v>
      </c>
      <c r="L11" s="55">
        <v>13.2</v>
      </c>
      <c r="M11" s="55">
        <v>9.6</v>
      </c>
      <c r="N11" s="55">
        <v>0</v>
      </c>
      <c r="O11" s="55">
        <v>660.5</v>
      </c>
      <c r="P11" s="55">
        <f t="shared" si="0"/>
        <v>6147.4000000000005</v>
      </c>
      <c r="Q11" s="1"/>
      <c r="R11" s="1"/>
      <c r="S11" s="1"/>
      <c r="T11" s="1"/>
      <c r="U11" s="209" t="s">
        <v>576</v>
      </c>
      <c r="V11" s="52" t="s">
        <v>940</v>
      </c>
      <c r="W11" s="53" t="s">
        <v>563</v>
      </c>
      <c r="X11" s="53">
        <v>3401.05</v>
      </c>
    </row>
    <row r="12" spans="1:24" x14ac:dyDescent="0.35">
      <c r="A12" s="1"/>
      <c r="B12" s="54" t="s">
        <v>788</v>
      </c>
      <c r="C12" s="55">
        <v>1118.8</v>
      </c>
      <c r="D12" s="55">
        <v>2994.2</v>
      </c>
      <c r="E12" s="55">
        <v>1274.2</v>
      </c>
      <c r="F12" s="55">
        <v>0</v>
      </c>
      <c r="G12" s="55"/>
      <c r="H12" s="55"/>
      <c r="I12" s="55"/>
      <c r="J12" s="55"/>
      <c r="K12" s="55">
        <v>71.400000000000006</v>
      </c>
      <c r="L12" s="55">
        <v>13.2</v>
      </c>
      <c r="M12" s="55">
        <v>9.6</v>
      </c>
      <c r="N12" s="55">
        <v>0</v>
      </c>
      <c r="O12" s="55">
        <v>625.70000000000005</v>
      </c>
      <c r="P12" s="55">
        <f t="shared" si="0"/>
        <v>6107.0999999999995</v>
      </c>
      <c r="Q12" s="1"/>
      <c r="R12" s="1"/>
      <c r="S12" s="1"/>
      <c r="T12" s="1"/>
      <c r="U12" s="209"/>
      <c r="V12" s="52" t="s">
        <v>941</v>
      </c>
      <c r="W12" s="53">
        <v>1014.75</v>
      </c>
      <c r="X12" s="53" t="s">
        <v>563</v>
      </c>
    </row>
    <row r="13" spans="1:24" x14ac:dyDescent="0.35">
      <c r="A13" s="1"/>
      <c r="B13" s="54" t="s">
        <v>789</v>
      </c>
      <c r="C13" s="55">
        <v>1120.4000000000001</v>
      </c>
      <c r="D13" s="55">
        <v>2957.6</v>
      </c>
      <c r="E13" s="55">
        <v>1270.4000000000001</v>
      </c>
      <c r="F13" s="55">
        <v>0</v>
      </c>
      <c r="G13" s="55"/>
      <c r="H13" s="55"/>
      <c r="I13" s="55"/>
      <c r="J13" s="55"/>
      <c r="K13" s="55">
        <v>71.2</v>
      </c>
      <c r="L13" s="55">
        <v>13</v>
      </c>
      <c r="M13" s="55">
        <v>9.6</v>
      </c>
      <c r="N13" s="55">
        <v>0</v>
      </c>
      <c r="O13" s="55">
        <v>618.20000000000005</v>
      </c>
      <c r="P13" s="55">
        <f t="shared" si="0"/>
        <v>6060.4</v>
      </c>
      <c r="Q13" s="1"/>
      <c r="R13" s="1"/>
      <c r="S13" s="1"/>
      <c r="T13" s="1"/>
      <c r="U13" s="209" t="s">
        <v>68</v>
      </c>
      <c r="V13" s="52" t="s">
        <v>942</v>
      </c>
      <c r="W13" s="53">
        <v>143.55000000000001</v>
      </c>
      <c r="X13" s="53" t="s">
        <v>563</v>
      </c>
    </row>
    <row r="14" spans="1:24" x14ac:dyDescent="0.35">
      <c r="A14" s="1"/>
      <c r="B14" s="56" t="s">
        <v>790</v>
      </c>
      <c r="C14" s="57">
        <v>1122.5999999999999</v>
      </c>
      <c r="D14" s="57">
        <v>2986.8</v>
      </c>
      <c r="E14" s="57">
        <v>1276.5999999999999</v>
      </c>
      <c r="F14" s="57">
        <v>0</v>
      </c>
      <c r="G14" s="57"/>
      <c r="H14" s="57"/>
      <c r="I14" s="57"/>
      <c r="J14" s="57"/>
      <c r="K14" s="57">
        <v>71</v>
      </c>
      <c r="L14" s="57">
        <v>13.2</v>
      </c>
      <c r="M14" s="57">
        <v>9.6</v>
      </c>
      <c r="N14" s="57">
        <v>0</v>
      </c>
      <c r="O14" s="57">
        <v>637.4</v>
      </c>
      <c r="P14" s="57">
        <f t="shared" si="0"/>
        <v>6117.2</v>
      </c>
      <c r="Q14" s="1"/>
      <c r="R14" s="1"/>
      <c r="S14" s="1"/>
      <c r="T14" s="1"/>
      <c r="U14" s="209"/>
      <c r="V14" s="52" t="s">
        <v>943</v>
      </c>
      <c r="W14" s="53" t="s">
        <v>563</v>
      </c>
      <c r="X14" s="53">
        <v>170.2</v>
      </c>
    </row>
    <row r="15" spans="1:24" x14ac:dyDescent="0.35">
      <c r="A15" s="1"/>
      <c r="B15" s="50" t="s">
        <v>791</v>
      </c>
      <c r="C15" s="51">
        <v>1117.2</v>
      </c>
      <c r="D15" s="51">
        <v>3028.9</v>
      </c>
      <c r="E15" s="51">
        <v>1288.31</v>
      </c>
      <c r="F15" s="51">
        <v>0</v>
      </c>
      <c r="G15" s="51"/>
      <c r="H15" s="51"/>
      <c r="I15" s="51"/>
      <c r="J15" s="51"/>
      <c r="K15" s="51">
        <v>70.5</v>
      </c>
      <c r="L15" s="51">
        <v>13.2</v>
      </c>
      <c r="M15" s="51">
        <v>9.6</v>
      </c>
      <c r="N15" s="51">
        <v>0</v>
      </c>
      <c r="O15" s="51">
        <v>671.1</v>
      </c>
      <c r="P15" s="51">
        <f t="shared" si="0"/>
        <v>6198.81</v>
      </c>
      <c r="Q15" s="1"/>
      <c r="R15" s="1"/>
      <c r="S15" s="1"/>
      <c r="T15" s="1"/>
      <c r="U15" s="209"/>
      <c r="V15" s="52" t="s">
        <v>944</v>
      </c>
      <c r="W15" s="53" t="s">
        <v>563</v>
      </c>
      <c r="X15" s="53">
        <v>3439</v>
      </c>
    </row>
    <row r="16" spans="1:24" x14ac:dyDescent="0.35">
      <c r="A16" s="1"/>
      <c r="B16" s="54" t="s">
        <v>792</v>
      </c>
      <c r="C16" s="55">
        <v>1116.8</v>
      </c>
      <c r="D16" s="55">
        <v>3054.4</v>
      </c>
      <c r="E16" s="55">
        <v>1287.1500000000001</v>
      </c>
      <c r="F16" s="55">
        <v>0</v>
      </c>
      <c r="G16" s="55"/>
      <c r="H16" s="55"/>
      <c r="I16" s="55"/>
      <c r="J16" s="55"/>
      <c r="K16" s="55">
        <v>71.2</v>
      </c>
      <c r="L16" s="55">
        <v>0</v>
      </c>
      <c r="M16" s="55">
        <v>9.6</v>
      </c>
      <c r="N16" s="55">
        <v>0</v>
      </c>
      <c r="O16" s="55">
        <v>681.3</v>
      </c>
      <c r="P16" s="55">
        <f t="shared" si="0"/>
        <v>6220.4500000000007</v>
      </c>
      <c r="Q16" s="1"/>
      <c r="R16" s="1"/>
      <c r="S16" s="1"/>
      <c r="T16" s="1"/>
      <c r="U16" s="209"/>
      <c r="V16" s="52" t="s">
        <v>945</v>
      </c>
      <c r="W16" s="53" t="s">
        <v>563</v>
      </c>
      <c r="X16" s="53">
        <v>196.1</v>
      </c>
    </row>
    <row r="17" spans="1:24" x14ac:dyDescent="0.35">
      <c r="A17" s="1"/>
      <c r="B17" s="54" t="s">
        <v>793</v>
      </c>
      <c r="C17" s="55">
        <v>1118.2</v>
      </c>
      <c r="D17" s="55">
        <v>3150.5</v>
      </c>
      <c r="E17" s="55">
        <v>1284.83</v>
      </c>
      <c r="F17" s="55">
        <v>0</v>
      </c>
      <c r="G17" s="55"/>
      <c r="H17" s="55"/>
      <c r="I17" s="55"/>
      <c r="J17" s="55"/>
      <c r="K17" s="55">
        <v>71</v>
      </c>
      <c r="L17" s="55">
        <v>0</v>
      </c>
      <c r="M17" s="55">
        <v>9.6</v>
      </c>
      <c r="N17" s="55">
        <v>0</v>
      </c>
      <c r="O17" s="55">
        <v>633.4</v>
      </c>
      <c r="P17" s="55">
        <f t="shared" si="0"/>
        <v>6267.53</v>
      </c>
      <c r="Q17" s="1"/>
      <c r="R17" s="1"/>
      <c r="S17" s="1"/>
      <c r="T17" s="1"/>
      <c r="U17" s="209" t="s">
        <v>274</v>
      </c>
      <c r="V17" s="52" t="s">
        <v>946</v>
      </c>
      <c r="W17" s="53">
        <v>437.15</v>
      </c>
      <c r="X17" s="53" t="s">
        <v>563</v>
      </c>
    </row>
    <row r="18" spans="1:24" x14ac:dyDescent="0.35">
      <c r="A18" s="1"/>
      <c r="B18" s="54" t="s">
        <v>794</v>
      </c>
      <c r="C18" s="55">
        <v>1150.9000000000001</v>
      </c>
      <c r="D18" s="55">
        <v>3417.8</v>
      </c>
      <c r="E18" s="55">
        <v>1321.81</v>
      </c>
      <c r="F18" s="55">
        <v>0</v>
      </c>
      <c r="G18" s="55"/>
      <c r="H18" s="55"/>
      <c r="I18" s="55"/>
      <c r="J18" s="55"/>
      <c r="K18" s="55">
        <v>71</v>
      </c>
      <c r="L18" s="55">
        <v>12.7</v>
      </c>
      <c r="M18" s="55">
        <v>9.6</v>
      </c>
      <c r="N18" s="55">
        <v>1.1499999999999999</v>
      </c>
      <c r="O18" s="55">
        <v>605.29999999999995</v>
      </c>
      <c r="P18" s="55">
        <f t="shared" si="0"/>
        <v>6590.26</v>
      </c>
      <c r="Q18" s="1"/>
      <c r="R18" s="1"/>
      <c r="S18" s="1"/>
      <c r="T18" s="1"/>
      <c r="U18" s="209"/>
      <c r="V18" s="52" t="s">
        <v>947</v>
      </c>
      <c r="W18" s="53">
        <v>483.95</v>
      </c>
      <c r="X18" s="53" t="s">
        <v>563</v>
      </c>
    </row>
    <row r="19" spans="1:24" x14ac:dyDescent="0.35">
      <c r="A19" s="1"/>
      <c r="B19" s="54" t="s">
        <v>795</v>
      </c>
      <c r="C19" s="55">
        <v>1178.7</v>
      </c>
      <c r="D19" s="55">
        <v>3239.8</v>
      </c>
      <c r="E19" s="55">
        <v>1414.23</v>
      </c>
      <c r="F19" s="55">
        <v>0</v>
      </c>
      <c r="G19" s="55"/>
      <c r="H19" s="55"/>
      <c r="I19" s="55"/>
      <c r="J19" s="55"/>
      <c r="K19" s="55">
        <v>71</v>
      </c>
      <c r="L19" s="55">
        <v>13</v>
      </c>
      <c r="M19" s="55">
        <v>9.6</v>
      </c>
      <c r="N19" s="55">
        <v>60.22</v>
      </c>
      <c r="O19" s="55">
        <v>605.4</v>
      </c>
      <c r="P19" s="55">
        <f t="shared" si="0"/>
        <v>6591.95</v>
      </c>
      <c r="Q19" s="1"/>
      <c r="R19" s="1"/>
      <c r="S19" s="1"/>
      <c r="T19" s="1"/>
      <c r="U19" s="209"/>
      <c r="V19" s="52" t="s">
        <v>948</v>
      </c>
      <c r="W19" s="53">
        <v>486.5</v>
      </c>
      <c r="X19" s="53" t="s">
        <v>563</v>
      </c>
    </row>
    <row r="20" spans="1:24" x14ac:dyDescent="0.35">
      <c r="A20" s="1"/>
      <c r="B20" s="54" t="s">
        <v>796</v>
      </c>
      <c r="C20" s="55">
        <v>1147.5999999999999</v>
      </c>
      <c r="D20" s="55">
        <v>3128.3</v>
      </c>
      <c r="E20" s="55">
        <v>1447.51</v>
      </c>
      <c r="F20" s="55">
        <v>0</v>
      </c>
      <c r="G20" s="55"/>
      <c r="H20" s="55"/>
      <c r="I20" s="55"/>
      <c r="J20" s="55"/>
      <c r="K20" s="55">
        <v>70.7</v>
      </c>
      <c r="L20" s="55">
        <v>13</v>
      </c>
      <c r="M20" s="55">
        <v>9.6</v>
      </c>
      <c r="N20" s="55">
        <v>207.84</v>
      </c>
      <c r="O20" s="55">
        <v>581.5</v>
      </c>
      <c r="P20" s="55">
        <f t="shared" si="0"/>
        <v>6606.05</v>
      </c>
      <c r="Q20" s="1"/>
      <c r="R20" s="1"/>
      <c r="S20" s="1"/>
      <c r="T20" s="1"/>
      <c r="U20" s="209"/>
      <c r="V20" s="52" t="s">
        <v>949</v>
      </c>
      <c r="W20" s="53">
        <v>232.4</v>
      </c>
      <c r="X20" s="53" t="s">
        <v>563</v>
      </c>
    </row>
    <row r="21" spans="1:24" x14ac:dyDescent="0.35">
      <c r="A21" s="1"/>
      <c r="B21" s="54" t="s">
        <v>797</v>
      </c>
      <c r="C21" s="55">
        <v>1176.9000000000001</v>
      </c>
      <c r="D21" s="55">
        <v>3294</v>
      </c>
      <c r="E21" s="55">
        <v>1345.2</v>
      </c>
      <c r="F21" s="55">
        <v>0</v>
      </c>
      <c r="G21" s="55"/>
      <c r="H21" s="55"/>
      <c r="I21" s="55"/>
      <c r="J21" s="55"/>
      <c r="K21" s="55">
        <v>71.099999999999994</v>
      </c>
      <c r="L21" s="55">
        <v>12.9</v>
      </c>
      <c r="M21" s="55">
        <v>9.6</v>
      </c>
      <c r="N21" s="55">
        <v>353.38</v>
      </c>
      <c r="O21" s="55">
        <v>541.20000000000005</v>
      </c>
      <c r="P21" s="55">
        <f t="shared" si="0"/>
        <v>6804.28</v>
      </c>
      <c r="Q21" s="1"/>
      <c r="R21" s="1"/>
      <c r="S21" s="1"/>
      <c r="T21" s="1"/>
      <c r="U21" s="209" t="s">
        <v>571</v>
      </c>
      <c r="V21" s="52" t="s">
        <v>950</v>
      </c>
      <c r="W21" s="53">
        <v>3998.25</v>
      </c>
      <c r="X21" s="53" t="s">
        <v>563</v>
      </c>
    </row>
    <row r="22" spans="1:24" x14ac:dyDescent="0.35">
      <c r="A22" s="1"/>
      <c r="B22" s="56" t="s">
        <v>798</v>
      </c>
      <c r="C22" s="57">
        <v>1180.3</v>
      </c>
      <c r="D22" s="57">
        <v>3240</v>
      </c>
      <c r="E22" s="57">
        <v>1344.78</v>
      </c>
      <c r="F22" s="57">
        <v>0</v>
      </c>
      <c r="G22" s="57"/>
      <c r="H22" s="57"/>
      <c r="I22" s="57"/>
      <c r="J22" s="57"/>
      <c r="K22" s="57">
        <v>70.599999999999994</v>
      </c>
      <c r="L22" s="57">
        <v>13</v>
      </c>
      <c r="M22" s="57">
        <v>9.6</v>
      </c>
      <c r="N22" s="57">
        <v>426.23</v>
      </c>
      <c r="O22" s="57">
        <v>592.20000000000005</v>
      </c>
      <c r="P22" s="57">
        <f t="shared" si="0"/>
        <v>6876.71</v>
      </c>
      <c r="Q22" s="1"/>
      <c r="R22" s="1"/>
      <c r="S22" s="1"/>
      <c r="T22" s="1"/>
      <c r="U22" s="209" t="s">
        <v>277</v>
      </c>
      <c r="V22" s="52" t="s">
        <v>951</v>
      </c>
      <c r="W22" s="53" t="s">
        <v>563</v>
      </c>
      <c r="X22" s="53">
        <v>181.6</v>
      </c>
    </row>
    <row r="23" spans="1:24" x14ac:dyDescent="0.35">
      <c r="A23" s="1"/>
      <c r="B23" s="50" t="s">
        <v>799</v>
      </c>
      <c r="C23" s="51">
        <v>1177</v>
      </c>
      <c r="D23" s="51">
        <v>3343.6</v>
      </c>
      <c r="E23" s="51">
        <v>1346.07</v>
      </c>
      <c r="F23" s="51">
        <v>0</v>
      </c>
      <c r="G23" s="51"/>
      <c r="H23" s="51"/>
      <c r="I23" s="51"/>
      <c r="J23" s="51"/>
      <c r="K23" s="51">
        <v>71.2</v>
      </c>
      <c r="L23" s="51">
        <v>12.2</v>
      </c>
      <c r="M23" s="51">
        <v>8</v>
      </c>
      <c r="N23" s="51">
        <v>491.86</v>
      </c>
      <c r="O23" s="51">
        <v>669.9</v>
      </c>
      <c r="P23" s="51">
        <f t="shared" si="0"/>
        <v>7119.829999999999</v>
      </c>
      <c r="Q23" s="1"/>
      <c r="R23" s="1"/>
      <c r="S23" s="1"/>
      <c r="T23" s="1"/>
      <c r="U23" s="209"/>
      <c r="V23" s="52" t="s">
        <v>952</v>
      </c>
      <c r="W23" s="53" t="s">
        <v>563</v>
      </c>
      <c r="X23" s="53">
        <v>84.9</v>
      </c>
    </row>
    <row r="24" spans="1:24" x14ac:dyDescent="0.35">
      <c r="A24" s="1"/>
      <c r="B24" s="54" t="s">
        <v>800</v>
      </c>
      <c r="C24" s="55">
        <v>1189</v>
      </c>
      <c r="D24" s="55">
        <v>3447.9</v>
      </c>
      <c r="E24" s="55">
        <v>1386.74</v>
      </c>
      <c r="F24" s="55">
        <v>0</v>
      </c>
      <c r="G24" s="55"/>
      <c r="H24" s="55"/>
      <c r="I24" s="55"/>
      <c r="J24" s="55"/>
      <c r="K24" s="55">
        <v>70.5</v>
      </c>
      <c r="L24" s="55">
        <v>12.3</v>
      </c>
      <c r="M24" s="55">
        <v>8</v>
      </c>
      <c r="N24" s="55">
        <v>508.77</v>
      </c>
      <c r="O24" s="55">
        <v>700.2</v>
      </c>
      <c r="P24" s="55">
        <f t="shared" si="0"/>
        <v>7323.4099999999989</v>
      </c>
      <c r="Q24" s="1"/>
      <c r="R24" s="1"/>
      <c r="S24" s="1"/>
      <c r="T24" s="1"/>
      <c r="U24" s="209" t="s">
        <v>602</v>
      </c>
      <c r="V24" s="52" t="s">
        <v>953</v>
      </c>
      <c r="W24" s="53">
        <v>71.7</v>
      </c>
      <c r="X24" s="53" t="s">
        <v>563</v>
      </c>
    </row>
    <row r="25" spans="1:24" x14ac:dyDescent="0.35">
      <c r="A25" s="1"/>
      <c r="B25" s="54" t="s">
        <v>801</v>
      </c>
      <c r="C25" s="55">
        <v>1185.5</v>
      </c>
      <c r="D25" s="55">
        <v>3438.4</v>
      </c>
      <c r="E25" s="55">
        <v>1420.1</v>
      </c>
      <c r="F25" s="55">
        <v>24.9</v>
      </c>
      <c r="G25" s="55"/>
      <c r="H25" s="55"/>
      <c r="I25" s="55"/>
      <c r="J25" s="55"/>
      <c r="K25" s="55">
        <v>70.2</v>
      </c>
      <c r="L25" s="55">
        <v>12.2</v>
      </c>
      <c r="M25" s="55">
        <v>7.9</v>
      </c>
      <c r="N25" s="55">
        <v>523.54</v>
      </c>
      <c r="O25" s="55">
        <v>717.9</v>
      </c>
      <c r="P25" s="55">
        <f t="shared" si="0"/>
        <v>7400.6399999999985</v>
      </c>
      <c r="Q25" s="1"/>
      <c r="R25" s="1"/>
      <c r="S25" s="1"/>
      <c r="T25" s="1"/>
      <c r="U25" s="209" t="s">
        <v>569</v>
      </c>
      <c r="V25" s="52" t="s">
        <v>954</v>
      </c>
      <c r="W25" s="53" t="s">
        <v>563</v>
      </c>
      <c r="X25" s="53">
        <v>15295.05</v>
      </c>
    </row>
    <row r="26" spans="1:24" x14ac:dyDescent="0.35">
      <c r="A26" s="1"/>
      <c r="B26" s="54" t="s">
        <v>802</v>
      </c>
      <c r="C26" s="55">
        <v>1173.5</v>
      </c>
      <c r="D26" s="55">
        <v>3459.6</v>
      </c>
      <c r="E26" s="55">
        <v>1564.52</v>
      </c>
      <c r="F26" s="55">
        <v>47.7</v>
      </c>
      <c r="G26" s="55"/>
      <c r="H26" s="55"/>
      <c r="I26" s="55"/>
      <c r="J26" s="55"/>
      <c r="K26" s="55">
        <v>69.400000000000006</v>
      </c>
      <c r="L26" s="55">
        <v>12</v>
      </c>
      <c r="M26" s="55">
        <v>7.9</v>
      </c>
      <c r="N26" s="55">
        <v>533.41</v>
      </c>
      <c r="O26" s="55">
        <v>741.8</v>
      </c>
      <c r="P26" s="55">
        <f t="shared" si="0"/>
        <v>7609.83</v>
      </c>
      <c r="Q26" s="1"/>
      <c r="R26" s="1"/>
      <c r="S26" s="1"/>
      <c r="T26" s="1"/>
      <c r="U26" s="209"/>
      <c r="V26" s="52" t="s">
        <v>955</v>
      </c>
      <c r="W26" s="53">
        <v>5083.05</v>
      </c>
      <c r="X26" s="53" t="s">
        <v>563</v>
      </c>
    </row>
    <row r="27" spans="1:24" x14ac:dyDescent="0.35">
      <c r="A27" s="1"/>
      <c r="B27" s="54" t="s">
        <v>803</v>
      </c>
      <c r="C27" s="55">
        <v>1179.3</v>
      </c>
      <c r="D27" s="55">
        <v>3402.3</v>
      </c>
      <c r="E27" s="55">
        <v>1616.17</v>
      </c>
      <c r="F27" s="55">
        <v>47.9</v>
      </c>
      <c r="G27" s="55"/>
      <c r="H27" s="55"/>
      <c r="I27" s="55"/>
      <c r="J27" s="55"/>
      <c r="K27" s="55">
        <v>69.7</v>
      </c>
      <c r="L27" s="55">
        <v>11.9</v>
      </c>
      <c r="M27" s="55">
        <v>7.9</v>
      </c>
      <c r="N27" s="55">
        <v>540.13</v>
      </c>
      <c r="O27" s="55">
        <v>719.2</v>
      </c>
      <c r="P27" s="55">
        <f t="shared" si="0"/>
        <v>7594.4999999999991</v>
      </c>
      <c r="Q27" s="1"/>
      <c r="R27" s="1"/>
      <c r="S27" s="1"/>
      <c r="T27" s="1"/>
      <c r="U27" s="209" t="s">
        <v>591</v>
      </c>
      <c r="V27" s="52" t="s">
        <v>956</v>
      </c>
      <c r="W27" s="53">
        <v>100.6</v>
      </c>
      <c r="X27" s="53" t="s">
        <v>563</v>
      </c>
    </row>
    <row r="28" spans="1:24" x14ac:dyDescent="0.35">
      <c r="A28" s="1"/>
      <c r="B28" s="54" t="s">
        <v>804</v>
      </c>
      <c r="C28" s="55">
        <v>1193</v>
      </c>
      <c r="D28" s="55">
        <v>3470.4</v>
      </c>
      <c r="E28" s="55">
        <v>1740.91</v>
      </c>
      <c r="F28" s="55">
        <v>48.3</v>
      </c>
      <c r="G28" s="55"/>
      <c r="H28" s="55"/>
      <c r="I28" s="55"/>
      <c r="J28" s="55"/>
      <c r="K28" s="55">
        <v>69.099999999999994</v>
      </c>
      <c r="L28" s="55">
        <v>11.8</v>
      </c>
      <c r="M28" s="55">
        <v>7.8</v>
      </c>
      <c r="N28" s="55">
        <v>541.73</v>
      </c>
      <c r="O28" s="55">
        <v>709</v>
      </c>
      <c r="P28" s="55">
        <f t="shared" si="0"/>
        <v>7792.0400000000009</v>
      </c>
      <c r="Q28" s="1"/>
      <c r="R28" s="1"/>
      <c r="S28" s="1"/>
      <c r="T28" s="1"/>
      <c r="U28" s="209" t="s">
        <v>606</v>
      </c>
      <c r="V28" s="52" t="s">
        <v>957</v>
      </c>
      <c r="W28" s="53">
        <v>479.15</v>
      </c>
      <c r="X28" s="53" t="s">
        <v>563</v>
      </c>
    </row>
    <row r="29" spans="1:24" x14ac:dyDescent="0.35">
      <c r="A29" s="1"/>
      <c r="B29" s="54" t="s">
        <v>805</v>
      </c>
      <c r="C29" s="55">
        <v>1196.5</v>
      </c>
      <c r="D29" s="55">
        <v>3442</v>
      </c>
      <c r="E29" s="55">
        <v>1781.06</v>
      </c>
      <c r="F29" s="55">
        <v>48.2</v>
      </c>
      <c r="G29" s="55"/>
      <c r="H29" s="55"/>
      <c r="I29" s="55"/>
      <c r="J29" s="55"/>
      <c r="K29" s="55">
        <v>68.5</v>
      </c>
      <c r="L29" s="55">
        <v>12.5</v>
      </c>
      <c r="M29" s="55">
        <v>7.8</v>
      </c>
      <c r="N29" s="55">
        <v>547.79999999999995</v>
      </c>
      <c r="O29" s="55">
        <v>712.4</v>
      </c>
      <c r="P29" s="55">
        <f t="shared" si="0"/>
        <v>7816.7599999999993</v>
      </c>
      <c r="Q29" s="1"/>
      <c r="R29" s="1"/>
      <c r="S29" s="1"/>
      <c r="T29" s="1"/>
      <c r="U29" s="209" t="s">
        <v>592</v>
      </c>
      <c r="V29" s="52" t="s">
        <v>958</v>
      </c>
      <c r="W29" s="53">
        <v>485.85</v>
      </c>
      <c r="X29" s="53" t="s">
        <v>563</v>
      </c>
    </row>
    <row r="30" spans="1:24" x14ac:dyDescent="0.35">
      <c r="A30" s="1"/>
      <c r="B30" s="56" t="s">
        <v>806</v>
      </c>
      <c r="C30" s="57">
        <v>1178</v>
      </c>
      <c r="D30" s="57">
        <v>3440.7</v>
      </c>
      <c r="E30" s="57">
        <v>1771.33</v>
      </c>
      <c r="F30" s="57">
        <v>48.4</v>
      </c>
      <c r="G30" s="57"/>
      <c r="H30" s="57"/>
      <c r="I30" s="57"/>
      <c r="J30" s="57"/>
      <c r="K30" s="57">
        <v>66.3</v>
      </c>
      <c r="L30" s="57">
        <v>12</v>
      </c>
      <c r="M30" s="57">
        <v>7.8</v>
      </c>
      <c r="N30" s="57">
        <v>564.74</v>
      </c>
      <c r="O30" s="57">
        <v>728.4</v>
      </c>
      <c r="P30" s="57">
        <f t="shared" si="0"/>
        <v>7817.6699999999992</v>
      </c>
      <c r="Q30" s="1"/>
      <c r="R30" s="1"/>
      <c r="S30" s="1"/>
      <c r="T30" s="1"/>
      <c r="U30" s="209" t="s">
        <v>574</v>
      </c>
      <c r="V30" s="52" t="s">
        <v>959</v>
      </c>
      <c r="W30" s="53" t="s">
        <v>563</v>
      </c>
      <c r="X30" s="53">
        <v>9969.1</v>
      </c>
    </row>
    <row r="31" spans="1:24" x14ac:dyDescent="0.35">
      <c r="A31" s="1"/>
      <c r="B31" s="50" t="s">
        <v>807</v>
      </c>
      <c r="C31" s="51">
        <v>1197.3</v>
      </c>
      <c r="D31" s="51">
        <v>3466.6</v>
      </c>
      <c r="E31" s="51">
        <v>1628.36</v>
      </c>
      <c r="F31" s="51">
        <v>48.4</v>
      </c>
      <c r="G31" s="51"/>
      <c r="H31" s="51"/>
      <c r="I31" s="51"/>
      <c r="J31" s="51"/>
      <c r="K31" s="51">
        <v>62.6</v>
      </c>
      <c r="L31" s="51">
        <v>12</v>
      </c>
      <c r="M31" s="51">
        <v>7.8</v>
      </c>
      <c r="N31" s="51">
        <v>573.97</v>
      </c>
      <c r="O31" s="51">
        <v>712.5</v>
      </c>
      <c r="P31" s="51">
        <f t="shared" si="0"/>
        <v>7709.53</v>
      </c>
      <c r="Q31" s="1"/>
      <c r="R31" s="1"/>
      <c r="S31" s="1"/>
      <c r="T31" s="1"/>
      <c r="U31" s="209"/>
      <c r="V31" s="52" t="s">
        <v>960</v>
      </c>
      <c r="W31" s="53">
        <v>155.5</v>
      </c>
      <c r="X31" s="53" t="s">
        <v>563</v>
      </c>
    </row>
    <row r="32" spans="1:24" x14ac:dyDescent="0.35">
      <c r="A32" s="1"/>
      <c r="B32" s="54" t="s">
        <v>808</v>
      </c>
      <c r="C32" s="55">
        <v>1182.7</v>
      </c>
      <c r="D32" s="55">
        <v>3417.6</v>
      </c>
      <c r="E32" s="55">
        <v>1565.33</v>
      </c>
      <c r="F32" s="55">
        <v>48.1</v>
      </c>
      <c r="G32" s="55"/>
      <c r="H32" s="55"/>
      <c r="I32" s="55"/>
      <c r="J32" s="55"/>
      <c r="K32" s="55">
        <v>61.6</v>
      </c>
      <c r="L32" s="55">
        <v>12</v>
      </c>
      <c r="M32" s="55">
        <v>7.8</v>
      </c>
      <c r="N32" s="55">
        <v>586.37</v>
      </c>
      <c r="O32" s="55">
        <v>721.3</v>
      </c>
      <c r="P32" s="55">
        <f t="shared" si="0"/>
        <v>7602.8000000000011</v>
      </c>
      <c r="Q32" s="1"/>
      <c r="R32" s="1"/>
      <c r="S32" s="1"/>
      <c r="T32" s="1"/>
      <c r="U32" s="209" t="s">
        <v>961</v>
      </c>
      <c r="V32" s="52" t="s">
        <v>962</v>
      </c>
      <c r="W32" s="53" t="s">
        <v>563</v>
      </c>
      <c r="X32" s="53">
        <v>1846.35</v>
      </c>
    </row>
    <row r="33" spans="1:24" x14ac:dyDescent="0.35">
      <c r="A33" s="1"/>
      <c r="B33" s="54" t="s">
        <v>809</v>
      </c>
      <c r="C33" s="55">
        <v>1183</v>
      </c>
      <c r="D33" s="55">
        <v>3512.3</v>
      </c>
      <c r="E33" s="55">
        <v>1534.73</v>
      </c>
      <c r="F33" s="55">
        <v>48.5</v>
      </c>
      <c r="G33" s="55"/>
      <c r="H33" s="55"/>
      <c r="I33" s="55"/>
      <c r="J33" s="55"/>
      <c r="K33" s="55">
        <v>61.5</v>
      </c>
      <c r="L33" s="55">
        <v>12</v>
      </c>
      <c r="M33" s="55">
        <v>7.8</v>
      </c>
      <c r="N33" s="55">
        <v>594.51</v>
      </c>
      <c r="O33" s="55">
        <v>736.2</v>
      </c>
      <c r="P33" s="55">
        <f t="shared" si="0"/>
        <v>7690.5400000000009</v>
      </c>
      <c r="Q33" s="1"/>
      <c r="R33" s="1"/>
      <c r="S33" s="1"/>
      <c r="T33" s="1"/>
      <c r="U33" s="209" t="s">
        <v>593</v>
      </c>
      <c r="V33" s="52" t="s">
        <v>963</v>
      </c>
      <c r="W33" s="53">
        <v>480</v>
      </c>
      <c r="X33" s="53" t="s">
        <v>563</v>
      </c>
    </row>
    <row r="34" spans="1:24" x14ac:dyDescent="0.35">
      <c r="A34" s="1"/>
      <c r="B34" s="54" t="s">
        <v>810</v>
      </c>
      <c r="C34" s="55">
        <v>1171.8</v>
      </c>
      <c r="D34" s="55">
        <v>3527.4</v>
      </c>
      <c r="E34" s="55">
        <v>1525.39</v>
      </c>
      <c r="F34" s="55">
        <v>48.2</v>
      </c>
      <c r="G34" s="55"/>
      <c r="H34" s="55"/>
      <c r="I34" s="55"/>
      <c r="J34" s="55"/>
      <c r="K34" s="55">
        <v>61.6</v>
      </c>
      <c r="L34" s="55">
        <v>12</v>
      </c>
      <c r="M34" s="55">
        <v>7.8</v>
      </c>
      <c r="N34" s="55">
        <v>594.66999999999996</v>
      </c>
      <c r="O34" s="55">
        <v>760.5</v>
      </c>
      <c r="P34" s="55">
        <f t="shared" si="0"/>
        <v>7709.3600000000006</v>
      </c>
      <c r="Q34" s="1"/>
      <c r="R34" s="1"/>
      <c r="S34" s="1"/>
      <c r="T34" s="1"/>
      <c r="U34" s="209" t="s">
        <v>594</v>
      </c>
      <c r="V34" s="52" t="s">
        <v>964</v>
      </c>
      <c r="W34" s="53">
        <v>452</v>
      </c>
      <c r="X34" s="53" t="s">
        <v>563</v>
      </c>
    </row>
    <row r="35" spans="1:24" x14ac:dyDescent="0.35">
      <c r="A35" s="1"/>
      <c r="B35" s="54" t="s">
        <v>811</v>
      </c>
      <c r="C35" s="55">
        <v>1168.5</v>
      </c>
      <c r="D35" s="55">
        <v>3542.8</v>
      </c>
      <c r="E35" s="55">
        <v>1657.23</v>
      </c>
      <c r="F35" s="55">
        <v>48.2</v>
      </c>
      <c r="G35" s="55"/>
      <c r="H35" s="55"/>
      <c r="I35" s="55"/>
      <c r="J35" s="55"/>
      <c r="K35" s="55">
        <v>61.7</v>
      </c>
      <c r="L35" s="55">
        <v>12</v>
      </c>
      <c r="M35" s="55">
        <v>7.8</v>
      </c>
      <c r="N35" s="55">
        <v>578.83000000000004</v>
      </c>
      <c r="O35" s="55">
        <v>771.6</v>
      </c>
      <c r="P35" s="55">
        <f t="shared" si="0"/>
        <v>7848.6600000000008</v>
      </c>
      <c r="Q35" s="1"/>
      <c r="R35" s="1"/>
      <c r="S35" s="1"/>
      <c r="T35" s="1"/>
      <c r="U35" s="209" t="s">
        <v>81</v>
      </c>
      <c r="V35" s="52" t="s">
        <v>965</v>
      </c>
      <c r="W35" s="53" t="s">
        <v>563</v>
      </c>
      <c r="X35" s="53">
        <v>1979.45</v>
      </c>
    </row>
    <row r="36" spans="1:24" x14ac:dyDescent="0.35">
      <c r="A36" s="1"/>
      <c r="B36" s="54" t="s">
        <v>812</v>
      </c>
      <c r="C36" s="55">
        <v>1181.7</v>
      </c>
      <c r="D36" s="55">
        <v>3536</v>
      </c>
      <c r="E36" s="55">
        <v>1618.43</v>
      </c>
      <c r="F36" s="55">
        <v>48.2</v>
      </c>
      <c r="G36" s="55"/>
      <c r="H36" s="55"/>
      <c r="I36" s="55"/>
      <c r="J36" s="55"/>
      <c r="K36" s="55">
        <v>61.6</v>
      </c>
      <c r="L36" s="55">
        <v>12.5</v>
      </c>
      <c r="M36" s="55">
        <v>7.8</v>
      </c>
      <c r="N36" s="55">
        <v>592.02</v>
      </c>
      <c r="O36" s="55">
        <v>770.5</v>
      </c>
      <c r="P36" s="55">
        <f t="shared" si="0"/>
        <v>7828.75</v>
      </c>
      <c r="Q36" s="1"/>
      <c r="R36" s="1"/>
      <c r="S36" s="1"/>
      <c r="T36" s="1"/>
      <c r="U36" s="209" t="s">
        <v>608</v>
      </c>
      <c r="V36" s="52" t="s">
        <v>966</v>
      </c>
      <c r="W36" s="53">
        <v>453.5</v>
      </c>
      <c r="X36" s="53" t="s">
        <v>563</v>
      </c>
    </row>
    <row r="37" spans="1:24" x14ac:dyDescent="0.35">
      <c r="A37" s="1"/>
      <c r="B37" s="54" t="s">
        <v>813</v>
      </c>
      <c r="C37" s="55">
        <v>1176.0999999999999</v>
      </c>
      <c r="D37" s="55">
        <v>3529.7</v>
      </c>
      <c r="E37" s="55">
        <v>1693.91</v>
      </c>
      <c r="F37" s="55">
        <v>48.3</v>
      </c>
      <c r="G37" s="55"/>
      <c r="H37" s="55"/>
      <c r="I37" s="55"/>
      <c r="J37" s="55"/>
      <c r="K37" s="55">
        <v>61.5</v>
      </c>
      <c r="L37" s="55">
        <v>12.5</v>
      </c>
      <c r="M37" s="55">
        <v>7.8</v>
      </c>
      <c r="N37" s="55">
        <v>548.25</v>
      </c>
      <c r="O37" s="55">
        <v>776.5</v>
      </c>
      <c r="P37" s="55">
        <f t="shared" si="0"/>
        <v>7854.5599999999995</v>
      </c>
      <c r="Q37" s="1"/>
      <c r="R37" s="1"/>
      <c r="S37" s="1"/>
      <c r="T37" s="1"/>
      <c r="U37" s="209"/>
      <c r="V37" s="52" t="s">
        <v>967</v>
      </c>
      <c r="W37" s="53">
        <v>189.65</v>
      </c>
      <c r="X37" s="53" t="s">
        <v>563</v>
      </c>
    </row>
    <row r="38" spans="1:24" x14ac:dyDescent="0.35">
      <c r="A38" s="1"/>
      <c r="B38" s="56" t="s">
        <v>814</v>
      </c>
      <c r="C38" s="57">
        <v>1190.5</v>
      </c>
      <c r="D38" s="57">
        <v>3569.9</v>
      </c>
      <c r="E38" s="57">
        <v>1735.57</v>
      </c>
      <c r="F38" s="57">
        <v>48.5</v>
      </c>
      <c r="G38" s="57"/>
      <c r="H38" s="57"/>
      <c r="I38" s="57"/>
      <c r="J38" s="57"/>
      <c r="K38" s="57">
        <v>61.7</v>
      </c>
      <c r="L38" s="57">
        <v>13</v>
      </c>
      <c r="M38" s="57">
        <v>7.7</v>
      </c>
      <c r="N38" s="57">
        <v>489.94</v>
      </c>
      <c r="O38" s="57">
        <v>793.2</v>
      </c>
      <c r="P38" s="57">
        <f t="shared" si="0"/>
        <v>7910.0099999999984</v>
      </c>
      <c r="Q38" s="1"/>
      <c r="R38" s="1"/>
      <c r="S38" s="1"/>
      <c r="T38" s="1"/>
      <c r="U38" s="209" t="s">
        <v>609</v>
      </c>
      <c r="V38" s="52" t="s">
        <v>968</v>
      </c>
      <c r="W38" s="53">
        <v>489.6</v>
      </c>
      <c r="X38" s="53" t="s">
        <v>563</v>
      </c>
    </row>
    <row r="39" spans="1:24" x14ac:dyDescent="0.35">
      <c r="A39" s="1"/>
      <c r="B39" s="50" t="s">
        <v>815</v>
      </c>
      <c r="C39" s="51">
        <v>1194.8</v>
      </c>
      <c r="D39" s="51">
        <v>3560.2</v>
      </c>
      <c r="E39" s="51">
        <v>1813.95</v>
      </c>
      <c r="F39" s="51">
        <v>47.8</v>
      </c>
      <c r="G39" s="51"/>
      <c r="H39" s="51"/>
      <c r="I39" s="51"/>
      <c r="J39" s="51"/>
      <c r="K39" s="51">
        <v>61.5</v>
      </c>
      <c r="L39" s="51">
        <v>13</v>
      </c>
      <c r="M39" s="51">
        <v>7.8</v>
      </c>
      <c r="N39" s="51">
        <v>312.98</v>
      </c>
      <c r="O39" s="51">
        <v>803.8</v>
      </c>
      <c r="P39" s="51">
        <f t="shared" si="0"/>
        <v>7815.8300000000008</v>
      </c>
      <c r="Q39" s="1"/>
      <c r="R39" s="1"/>
      <c r="S39" s="1"/>
      <c r="T39" s="1"/>
      <c r="U39" s="209"/>
      <c r="V39" s="52" t="s">
        <v>969</v>
      </c>
      <c r="W39" s="53">
        <v>489.6</v>
      </c>
      <c r="X39" s="53" t="s">
        <v>563</v>
      </c>
    </row>
    <row r="40" spans="1:24" x14ac:dyDescent="0.35">
      <c r="A40" s="1"/>
      <c r="B40" s="54" t="s">
        <v>816</v>
      </c>
      <c r="C40" s="55">
        <v>1196.2</v>
      </c>
      <c r="D40" s="55">
        <v>3481.7</v>
      </c>
      <c r="E40" s="55">
        <v>1870.88</v>
      </c>
      <c r="F40" s="55">
        <v>48.1</v>
      </c>
      <c r="G40" s="55"/>
      <c r="H40" s="55"/>
      <c r="I40" s="55"/>
      <c r="J40" s="55"/>
      <c r="K40" s="55">
        <v>61.4</v>
      </c>
      <c r="L40" s="55">
        <v>12.8</v>
      </c>
      <c r="M40" s="55">
        <v>8.6</v>
      </c>
      <c r="N40" s="55">
        <v>130.19999999999999</v>
      </c>
      <c r="O40" s="55">
        <v>834.3</v>
      </c>
      <c r="P40" s="55">
        <f t="shared" si="0"/>
        <v>7644.18</v>
      </c>
      <c r="Q40" s="1"/>
      <c r="R40" s="1"/>
      <c r="S40" s="1"/>
      <c r="T40" s="1"/>
      <c r="U40" s="209"/>
      <c r="V40" s="52" t="s">
        <v>970</v>
      </c>
      <c r="W40" s="53">
        <v>480</v>
      </c>
      <c r="X40" s="53" t="s">
        <v>563</v>
      </c>
    </row>
    <row r="41" spans="1:24" x14ac:dyDescent="0.35">
      <c r="A41" s="1"/>
      <c r="B41" s="54" t="s">
        <v>817</v>
      </c>
      <c r="C41" s="55">
        <v>1190.7</v>
      </c>
      <c r="D41" s="55">
        <v>3517.4</v>
      </c>
      <c r="E41" s="55">
        <v>1869.78</v>
      </c>
      <c r="F41" s="55">
        <v>48.2</v>
      </c>
      <c r="G41" s="55"/>
      <c r="H41" s="55"/>
      <c r="I41" s="55"/>
      <c r="J41" s="55"/>
      <c r="K41" s="55">
        <v>61.5</v>
      </c>
      <c r="L41" s="55">
        <v>13</v>
      </c>
      <c r="M41" s="55">
        <v>9</v>
      </c>
      <c r="N41" s="55">
        <v>10.050000000000001</v>
      </c>
      <c r="O41" s="55">
        <v>854.6</v>
      </c>
      <c r="P41" s="55">
        <f t="shared" si="0"/>
        <v>7574.2300000000005</v>
      </c>
      <c r="Q41" s="1"/>
      <c r="R41" s="1"/>
      <c r="S41" s="1"/>
      <c r="T41" s="1"/>
      <c r="U41" s="209"/>
      <c r="V41" s="52" t="s">
        <v>971</v>
      </c>
      <c r="W41" s="53">
        <v>198.85</v>
      </c>
      <c r="X41" s="53" t="s">
        <v>563</v>
      </c>
    </row>
    <row r="42" spans="1:24" x14ac:dyDescent="0.35">
      <c r="A42" s="1"/>
      <c r="B42" s="54" t="s">
        <v>818</v>
      </c>
      <c r="C42" s="55">
        <v>1193.8</v>
      </c>
      <c r="D42" s="55">
        <v>3564.3</v>
      </c>
      <c r="E42" s="55">
        <v>1759.2</v>
      </c>
      <c r="F42" s="55">
        <v>48.2</v>
      </c>
      <c r="G42" s="55"/>
      <c r="H42" s="55"/>
      <c r="I42" s="55"/>
      <c r="J42" s="55"/>
      <c r="K42" s="55">
        <v>61.7</v>
      </c>
      <c r="L42" s="55">
        <v>13</v>
      </c>
      <c r="M42" s="55">
        <v>9.4</v>
      </c>
      <c r="N42" s="55">
        <v>0</v>
      </c>
      <c r="O42" s="55">
        <v>853.2</v>
      </c>
      <c r="P42" s="55">
        <f t="shared" si="0"/>
        <v>7502.7999999999993</v>
      </c>
      <c r="Q42" s="1"/>
      <c r="R42" s="1"/>
      <c r="S42" s="1"/>
      <c r="T42" s="1"/>
      <c r="U42" s="209" t="s">
        <v>595</v>
      </c>
      <c r="V42" s="52" t="s">
        <v>972</v>
      </c>
      <c r="W42" s="53">
        <v>89.35</v>
      </c>
      <c r="X42" s="53" t="s">
        <v>563</v>
      </c>
    </row>
    <row r="43" spans="1:24" x14ac:dyDescent="0.35">
      <c r="A43" s="1"/>
      <c r="B43" s="54" t="s">
        <v>819</v>
      </c>
      <c r="C43" s="55">
        <v>1191.3</v>
      </c>
      <c r="D43" s="55">
        <v>3581.7</v>
      </c>
      <c r="E43" s="55">
        <v>1993.97</v>
      </c>
      <c r="F43" s="55">
        <v>48.3</v>
      </c>
      <c r="G43" s="55"/>
      <c r="H43" s="55"/>
      <c r="I43" s="55"/>
      <c r="J43" s="55"/>
      <c r="K43" s="55">
        <v>63.6</v>
      </c>
      <c r="L43" s="55">
        <v>13</v>
      </c>
      <c r="M43" s="55">
        <v>9.5</v>
      </c>
      <c r="N43" s="55">
        <v>0</v>
      </c>
      <c r="O43" s="55">
        <v>848.4</v>
      </c>
      <c r="P43" s="55">
        <f t="shared" si="0"/>
        <v>7749.77</v>
      </c>
      <c r="Q43" s="1"/>
      <c r="R43" s="1"/>
      <c r="S43" s="1"/>
      <c r="T43" s="1"/>
      <c r="U43" s="209" t="s">
        <v>577</v>
      </c>
      <c r="V43" s="52" t="s">
        <v>973</v>
      </c>
      <c r="W43" s="53">
        <v>443.4</v>
      </c>
      <c r="X43" s="53" t="s">
        <v>563</v>
      </c>
    </row>
    <row r="44" spans="1:24" x14ac:dyDescent="0.35">
      <c r="A44" s="1"/>
      <c r="B44" s="54" t="s">
        <v>820</v>
      </c>
      <c r="C44" s="55">
        <v>1193.8</v>
      </c>
      <c r="D44" s="55">
        <v>3559.3</v>
      </c>
      <c r="E44" s="55">
        <v>2054.41</v>
      </c>
      <c r="F44" s="55">
        <v>48.2</v>
      </c>
      <c r="G44" s="55"/>
      <c r="H44" s="55"/>
      <c r="I44" s="55"/>
      <c r="J44" s="55"/>
      <c r="K44" s="55">
        <v>63.5</v>
      </c>
      <c r="L44" s="55">
        <v>13</v>
      </c>
      <c r="M44" s="55">
        <v>9.5</v>
      </c>
      <c r="N44" s="55">
        <v>0</v>
      </c>
      <c r="O44" s="55">
        <v>848.6</v>
      </c>
      <c r="P44" s="55">
        <f t="shared" si="0"/>
        <v>7790.31</v>
      </c>
      <c r="Q44" s="1"/>
      <c r="R44" s="1"/>
      <c r="S44" s="1"/>
      <c r="T44" s="1"/>
      <c r="U44" s="209" t="s">
        <v>339</v>
      </c>
      <c r="V44" s="52" t="s">
        <v>974</v>
      </c>
      <c r="W44" s="53">
        <v>223.2</v>
      </c>
      <c r="X44" s="53" t="s">
        <v>563</v>
      </c>
    </row>
    <row r="45" spans="1:24" x14ac:dyDescent="0.35">
      <c r="A45" s="1"/>
      <c r="B45" s="54" t="s">
        <v>821</v>
      </c>
      <c r="C45" s="55">
        <v>1193</v>
      </c>
      <c r="D45" s="55">
        <v>3507.6</v>
      </c>
      <c r="E45" s="55">
        <v>2061.69</v>
      </c>
      <c r="F45" s="55">
        <v>48.3</v>
      </c>
      <c r="G45" s="55"/>
      <c r="H45" s="55"/>
      <c r="I45" s="55"/>
      <c r="J45" s="55"/>
      <c r="K45" s="55">
        <v>64.3</v>
      </c>
      <c r="L45" s="55">
        <v>13</v>
      </c>
      <c r="M45" s="55">
        <v>9.5</v>
      </c>
      <c r="N45" s="55">
        <v>0</v>
      </c>
      <c r="O45" s="55">
        <v>841.9</v>
      </c>
      <c r="P45" s="55">
        <f t="shared" si="0"/>
        <v>7739.2900000000009</v>
      </c>
      <c r="Q45" s="1"/>
      <c r="R45" s="1"/>
      <c r="S45" s="1"/>
      <c r="T45" s="1"/>
      <c r="U45" s="209" t="s">
        <v>579</v>
      </c>
      <c r="V45" s="52" t="s">
        <v>975</v>
      </c>
      <c r="W45" s="53">
        <v>2177.1</v>
      </c>
      <c r="X45" s="53" t="s">
        <v>563</v>
      </c>
    </row>
    <row r="46" spans="1:24" x14ac:dyDescent="0.35">
      <c r="A46" s="1"/>
      <c r="B46" s="56" t="s">
        <v>822</v>
      </c>
      <c r="C46" s="57">
        <v>1195.0999999999999</v>
      </c>
      <c r="D46" s="57">
        <v>3551.8</v>
      </c>
      <c r="E46" s="57">
        <v>2032.25</v>
      </c>
      <c r="F46" s="57">
        <v>48.4</v>
      </c>
      <c r="G46" s="57"/>
      <c r="H46" s="57"/>
      <c r="I46" s="57"/>
      <c r="J46" s="57"/>
      <c r="K46" s="57">
        <v>64.8</v>
      </c>
      <c r="L46" s="57">
        <v>13</v>
      </c>
      <c r="M46" s="57">
        <v>9.5</v>
      </c>
      <c r="N46" s="57">
        <v>0</v>
      </c>
      <c r="O46" s="57">
        <v>830.5</v>
      </c>
      <c r="P46" s="57">
        <f t="shared" si="0"/>
        <v>7745.3499999999995</v>
      </c>
      <c r="Q46" s="1"/>
      <c r="R46" s="1"/>
      <c r="S46" s="1"/>
      <c r="T46" s="1"/>
      <c r="U46" s="209" t="s">
        <v>582</v>
      </c>
      <c r="V46" s="52" t="s">
        <v>976</v>
      </c>
      <c r="W46" s="53">
        <v>111.5</v>
      </c>
      <c r="X46" s="53" t="s">
        <v>563</v>
      </c>
    </row>
    <row r="47" spans="1:24" x14ac:dyDescent="0.35">
      <c r="A47" s="1"/>
      <c r="B47" s="50" t="s">
        <v>823</v>
      </c>
      <c r="C47" s="51">
        <v>1193.4000000000001</v>
      </c>
      <c r="D47" s="51">
        <v>3524.6</v>
      </c>
      <c r="E47" s="51">
        <v>1975.23</v>
      </c>
      <c r="F47" s="51">
        <v>48.2</v>
      </c>
      <c r="G47" s="51"/>
      <c r="H47" s="51"/>
      <c r="I47" s="51"/>
      <c r="J47" s="51"/>
      <c r="K47" s="51">
        <v>63.7</v>
      </c>
      <c r="L47" s="51">
        <v>13</v>
      </c>
      <c r="M47" s="51">
        <v>9.5</v>
      </c>
      <c r="N47" s="51">
        <v>0</v>
      </c>
      <c r="O47" s="51">
        <v>832.4</v>
      </c>
      <c r="P47" s="51">
        <f t="shared" si="0"/>
        <v>7660.0299999999988</v>
      </c>
      <c r="Q47" s="1"/>
      <c r="R47" s="1"/>
      <c r="S47" s="1"/>
      <c r="T47" s="1"/>
      <c r="U47" s="209" t="s">
        <v>98</v>
      </c>
      <c r="V47" s="52" t="s">
        <v>977</v>
      </c>
      <c r="W47" s="53" t="s">
        <v>563</v>
      </c>
      <c r="X47" s="53">
        <v>13423.9</v>
      </c>
    </row>
    <row r="48" spans="1:24" x14ac:dyDescent="0.35">
      <c r="A48" s="1"/>
      <c r="B48" s="54" t="s">
        <v>824</v>
      </c>
      <c r="C48" s="55">
        <v>1194.5</v>
      </c>
      <c r="D48" s="55">
        <v>3546.3</v>
      </c>
      <c r="E48" s="55">
        <v>1890.06</v>
      </c>
      <c r="F48" s="55">
        <v>48.3</v>
      </c>
      <c r="G48" s="55"/>
      <c r="H48" s="55"/>
      <c r="I48" s="55"/>
      <c r="J48" s="55"/>
      <c r="K48" s="55">
        <v>63.199999999999996</v>
      </c>
      <c r="L48" s="55">
        <v>13</v>
      </c>
      <c r="M48" s="55">
        <v>9.5</v>
      </c>
      <c r="N48" s="55">
        <v>0</v>
      </c>
      <c r="O48" s="55">
        <v>814.4</v>
      </c>
      <c r="P48" s="55">
        <f t="shared" si="0"/>
        <v>7579.26</v>
      </c>
      <c r="Q48" s="1"/>
      <c r="R48" s="1"/>
      <c r="S48" s="1"/>
      <c r="T48" s="1"/>
      <c r="U48" s="209" t="s">
        <v>575</v>
      </c>
      <c r="V48" s="52" t="s">
        <v>978</v>
      </c>
      <c r="W48" s="53" t="s">
        <v>563</v>
      </c>
      <c r="X48" s="53">
        <v>1674.1</v>
      </c>
    </row>
    <row r="49" spans="1:24" x14ac:dyDescent="0.35">
      <c r="A49" s="1"/>
      <c r="B49" s="54" t="s">
        <v>825</v>
      </c>
      <c r="C49" s="55">
        <v>1198.5</v>
      </c>
      <c r="D49" s="55">
        <v>3565.8</v>
      </c>
      <c r="E49" s="55">
        <v>1825.23</v>
      </c>
      <c r="F49" s="55">
        <v>48.7</v>
      </c>
      <c r="G49" s="55"/>
      <c r="H49" s="55"/>
      <c r="I49" s="55"/>
      <c r="J49" s="55"/>
      <c r="K49" s="55">
        <v>62.7</v>
      </c>
      <c r="L49" s="55">
        <v>13</v>
      </c>
      <c r="M49" s="55">
        <v>9.5</v>
      </c>
      <c r="N49" s="55">
        <v>0</v>
      </c>
      <c r="O49" s="55">
        <v>789.6</v>
      </c>
      <c r="P49" s="55">
        <f t="shared" si="0"/>
        <v>7513.0300000000007</v>
      </c>
      <c r="Q49" s="1"/>
      <c r="R49" s="1"/>
      <c r="S49" s="1"/>
      <c r="T49" s="1"/>
      <c r="U49" s="209" t="s">
        <v>590</v>
      </c>
      <c r="V49" s="52" t="s">
        <v>979</v>
      </c>
      <c r="W49" s="53">
        <v>62.7</v>
      </c>
      <c r="X49" s="53" t="s">
        <v>563</v>
      </c>
    </row>
    <row r="50" spans="1:24" x14ac:dyDescent="0.35">
      <c r="A50" s="1"/>
      <c r="B50" s="54" t="s">
        <v>826</v>
      </c>
      <c r="C50" s="55">
        <v>1194.3</v>
      </c>
      <c r="D50" s="55">
        <v>3565.5</v>
      </c>
      <c r="E50" s="55">
        <v>1779.36</v>
      </c>
      <c r="F50" s="55">
        <v>48.2</v>
      </c>
      <c r="G50" s="55"/>
      <c r="H50" s="55"/>
      <c r="I50" s="55"/>
      <c r="J50" s="55"/>
      <c r="K50" s="55">
        <v>64.099999999999994</v>
      </c>
      <c r="L50" s="55">
        <v>13</v>
      </c>
      <c r="M50" s="55">
        <v>9.5</v>
      </c>
      <c r="N50" s="55">
        <v>0</v>
      </c>
      <c r="O50" s="55">
        <v>755.1</v>
      </c>
      <c r="P50" s="55">
        <f t="shared" si="0"/>
        <v>7429.06</v>
      </c>
      <c r="Q50" s="1"/>
      <c r="R50" s="1"/>
      <c r="S50" s="1"/>
      <c r="T50" s="1"/>
      <c r="U50" s="209" t="s">
        <v>30</v>
      </c>
      <c r="V50" s="52" t="s">
        <v>980</v>
      </c>
      <c r="W50" s="53">
        <v>131.85</v>
      </c>
      <c r="X50" s="53" t="s">
        <v>563</v>
      </c>
    </row>
    <row r="51" spans="1:24" x14ac:dyDescent="0.35">
      <c r="A51" s="1"/>
      <c r="B51" s="54" t="s">
        <v>827</v>
      </c>
      <c r="C51" s="55">
        <v>1191.4000000000001</v>
      </c>
      <c r="D51" s="55">
        <v>3550.2</v>
      </c>
      <c r="E51" s="55">
        <v>1697.1</v>
      </c>
      <c r="F51" s="55">
        <v>47.7</v>
      </c>
      <c r="G51" s="55"/>
      <c r="H51" s="55"/>
      <c r="I51" s="55"/>
      <c r="J51" s="55"/>
      <c r="K51" s="55">
        <v>62.8</v>
      </c>
      <c r="L51" s="55">
        <v>13</v>
      </c>
      <c r="M51" s="55">
        <v>9.5</v>
      </c>
      <c r="N51" s="55">
        <v>0</v>
      </c>
      <c r="O51" s="55">
        <v>762.9</v>
      </c>
      <c r="P51" s="55">
        <f t="shared" si="0"/>
        <v>7334.6</v>
      </c>
      <c r="Q51" s="1"/>
      <c r="R51" s="1"/>
      <c r="S51" s="1"/>
      <c r="T51" s="1"/>
      <c r="U51" s="209"/>
      <c r="V51" s="52" t="s">
        <v>981</v>
      </c>
      <c r="W51" s="53" t="s">
        <v>563</v>
      </c>
      <c r="X51" s="53">
        <v>5647.4</v>
      </c>
    </row>
    <row r="52" spans="1:24" x14ac:dyDescent="0.35">
      <c r="A52" s="1"/>
      <c r="B52" s="54" t="s">
        <v>828</v>
      </c>
      <c r="C52" s="55">
        <v>1188.4000000000001</v>
      </c>
      <c r="D52" s="55">
        <v>3445.3</v>
      </c>
      <c r="E52" s="55">
        <v>1598.35</v>
      </c>
      <c r="F52" s="55">
        <v>37.1</v>
      </c>
      <c r="G52" s="55"/>
      <c r="H52" s="55"/>
      <c r="I52" s="55"/>
      <c r="J52" s="55"/>
      <c r="K52" s="55">
        <v>63.300000000000004</v>
      </c>
      <c r="L52" s="55">
        <v>13</v>
      </c>
      <c r="M52" s="55">
        <v>9.5</v>
      </c>
      <c r="N52" s="55">
        <v>0</v>
      </c>
      <c r="O52" s="55">
        <v>734.1</v>
      </c>
      <c r="P52" s="55">
        <f t="shared" si="0"/>
        <v>7089.050000000002</v>
      </c>
      <c r="Q52" s="1"/>
      <c r="R52" s="1"/>
      <c r="S52" s="1"/>
      <c r="T52" s="1"/>
      <c r="U52" s="209"/>
      <c r="V52" s="52" t="s">
        <v>114</v>
      </c>
      <c r="W52" s="53" t="s">
        <v>563</v>
      </c>
      <c r="X52" s="53">
        <v>2166.9</v>
      </c>
    </row>
    <row r="53" spans="1:24" x14ac:dyDescent="0.35">
      <c r="A53" s="1"/>
      <c r="B53" s="54" t="s">
        <v>829</v>
      </c>
      <c r="C53" s="55">
        <v>1186.2</v>
      </c>
      <c r="D53" s="55">
        <v>3426.2</v>
      </c>
      <c r="E53" s="55">
        <v>1508.89</v>
      </c>
      <c r="F53" s="55">
        <v>0</v>
      </c>
      <c r="G53" s="55"/>
      <c r="H53" s="55"/>
      <c r="I53" s="55"/>
      <c r="J53" s="55"/>
      <c r="K53" s="55">
        <v>62.599999999999994</v>
      </c>
      <c r="L53" s="55">
        <v>13</v>
      </c>
      <c r="M53" s="55">
        <v>9.5</v>
      </c>
      <c r="N53" s="55">
        <v>0</v>
      </c>
      <c r="O53" s="55">
        <v>722.4</v>
      </c>
      <c r="P53" s="55">
        <f t="shared" si="0"/>
        <v>6928.79</v>
      </c>
      <c r="Q53" s="1"/>
      <c r="R53" s="1"/>
      <c r="S53" s="1"/>
      <c r="T53" s="1"/>
      <c r="U53" s="209"/>
      <c r="V53" s="52" t="s">
        <v>982</v>
      </c>
      <c r="W53" s="53">
        <v>250</v>
      </c>
      <c r="X53" s="53" t="s">
        <v>563</v>
      </c>
    </row>
    <row r="54" spans="1:24" x14ac:dyDescent="0.35">
      <c r="A54" s="1"/>
      <c r="B54" s="56" t="s">
        <v>62</v>
      </c>
      <c r="C54" s="57">
        <v>1181.9000000000001</v>
      </c>
      <c r="D54" s="57">
        <v>3239.3</v>
      </c>
      <c r="E54" s="57">
        <v>1491.35</v>
      </c>
      <c r="F54" s="57">
        <v>0</v>
      </c>
      <c r="G54" s="57"/>
      <c r="H54" s="57"/>
      <c r="I54" s="57"/>
      <c r="J54" s="57"/>
      <c r="K54" s="57">
        <v>61.5</v>
      </c>
      <c r="L54" s="57">
        <v>13.1</v>
      </c>
      <c r="M54" s="57">
        <v>9.5</v>
      </c>
      <c r="N54" s="57">
        <v>0</v>
      </c>
      <c r="O54" s="57">
        <v>752.2</v>
      </c>
      <c r="P54" s="57">
        <f t="shared" si="0"/>
        <v>6748.8500000000013</v>
      </c>
      <c r="Q54" s="1"/>
      <c r="R54" s="1"/>
      <c r="S54" s="1"/>
      <c r="T54" s="1"/>
      <c r="U54" s="209" t="s">
        <v>116</v>
      </c>
      <c r="V54" s="52" t="s">
        <v>983</v>
      </c>
      <c r="W54" s="53" t="s">
        <v>563</v>
      </c>
      <c r="X54" s="53">
        <v>1888.65</v>
      </c>
    </row>
    <row r="55" spans="1:24" x14ac:dyDescent="0.35">
      <c r="A55" s="1"/>
      <c r="B55" s="58" t="s">
        <v>984</v>
      </c>
      <c r="C55" s="59">
        <v>28158.05</v>
      </c>
      <c r="D55" s="59">
        <v>80896.399999999994</v>
      </c>
      <c r="E55" s="59">
        <v>37876.035000000003</v>
      </c>
      <c r="F55" s="59">
        <v>659.65</v>
      </c>
      <c r="G55" s="59">
        <f t="shared" ref="G55:K55" si="1">+SUM(G7:G54)/2</f>
        <v>0</v>
      </c>
      <c r="H55" s="59">
        <f t="shared" si="1"/>
        <v>0</v>
      </c>
      <c r="I55" s="59">
        <f t="shared" si="1"/>
        <v>0</v>
      </c>
      <c r="J55" s="59">
        <f t="shared" si="1"/>
        <v>0</v>
      </c>
      <c r="K55" s="59">
        <f t="shared" si="1"/>
        <v>1596.1999999999996</v>
      </c>
      <c r="L55" s="59">
        <v>293.39999999999998</v>
      </c>
      <c r="M55" s="59">
        <v>213.9</v>
      </c>
      <c r="N55" s="59">
        <v>5156.2950000000001</v>
      </c>
      <c r="O55" s="59">
        <v>17223.3</v>
      </c>
      <c r="P55" s="59">
        <f t="shared" ref="P55" si="2">+SUM(P7:P54)/2</f>
        <v>172073.22999999995</v>
      </c>
      <c r="Q55" s="1"/>
      <c r="R55" s="1"/>
      <c r="S55" s="1"/>
      <c r="T55" s="1"/>
      <c r="U55" s="209"/>
      <c r="V55" s="52" t="s">
        <v>985</v>
      </c>
      <c r="W55" s="53">
        <v>14.4</v>
      </c>
      <c r="X55" s="53" t="s">
        <v>563</v>
      </c>
    </row>
    <row r="56" spans="1:24" x14ac:dyDescent="0.35">
      <c r="A56" s="1"/>
      <c r="B56" s="58" t="s">
        <v>986</v>
      </c>
      <c r="C56" s="59">
        <f t="shared" ref="C56:O56" si="3">+C55/$P$55*100</f>
        <v>16.363992237490983</v>
      </c>
      <c r="D56" s="59">
        <f t="shared" si="3"/>
        <v>47.012774735500699</v>
      </c>
      <c r="E56" s="59">
        <f t="shared" si="3"/>
        <v>22.011579023651741</v>
      </c>
      <c r="F56" s="59">
        <f t="shared" si="3"/>
        <v>0.38335422656969953</v>
      </c>
      <c r="G56" s="59">
        <f t="shared" si="3"/>
        <v>0</v>
      </c>
      <c r="H56" s="59">
        <f t="shared" si="3"/>
        <v>0</v>
      </c>
      <c r="I56" s="59">
        <f t="shared" si="3"/>
        <v>0</v>
      </c>
      <c r="J56" s="59">
        <f t="shared" si="3"/>
        <v>0</v>
      </c>
      <c r="K56" s="59">
        <f t="shared" ref="G56:K56" si="4">+K55/$P$55*100</f>
        <v>0.92762831266664769</v>
      </c>
      <c r="L56" s="59">
        <f t="shared" si="3"/>
        <v>0.17050880023580661</v>
      </c>
      <c r="M56" s="59">
        <f t="shared" si="3"/>
        <v>0.12430754045821076</v>
      </c>
      <c r="N56" s="59">
        <f t="shared" si="3"/>
        <v>2.9965701230807382</v>
      </c>
      <c r="O56" s="59">
        <f t="shared" si="3"/>
        <v>10.009285000345495</v>
      </c>
      <c r="P56" s="60" t="s">
        <v>987</v>
      </c>
      <c r="Q56" s="1"/>
      <c r="R56" s="1"/>
      <c r="S56" s="1"/>
      <c r="T56" s="1"/>
      <c r="U56" s="209"/>
      <c r="V56" s="52" t="s">
        <v>988</v>
      </c>
      <c r="W56" s="53">
        <v>731.05</v>
      </c>
      <c r="X56" s="53" t="s">
        <v>563</v>
      </c>
    </row>
    <row r="57" spans="1:24" x14ac:dyDescent="0.35">
      <c r="A57" s="1"/>
      <c r="B57" s="1"/>
      <c r="C57" s="1"/>
      <c r="D57" s="1"/>
      <c r="E57" s="1"/>
      <c r="F57" s="1"/>
      <c r="G57" s="1"/>
      <c r="H57" s="1"/>
      <c r="I57" s="1"/>
      <c r="J57" s="1"/>
      <c r="K57" s="1"/>
      <c r="L57" s="1"/>
      <c r="M57" s="1"/>
      <c r="N57" s="1"/>
      <c r="O57" s="1"/>
      <c r="P57" s="1"/>
      <c r="Q57" s="1"/>
      <c r="R57" s="1"/>
      <c r="S57" s="1"/>
      <c r="T57" s="1"/>
      <c r="U57" s="209"/>
      <c r="V57" s="52" t="s">
        <v>989</v>
      </c>
      <c r="W57" s="53" t="s">
        <v>563</v>
      </c>
      <c r="X57" s="53">
        <v>4819.5</v>
      </c>
    </row>
    <row r="58" spans="1:24" x14ac:dyDescent="0.35">
      <c r="A58" s="1"/>
      <c r="B58" s="1"/>
      <c r="C58" s="1"/>
      <c r="D58" s="1"/>
      <c r="E58" s="1"/>
      <c r="F58" s="1"/>
      <c r="G58" s="1"/>
      <c r="H58" s="1"/>
      <c r="I58" s="1"/>
      <c r="J58" s="1"/>
      <c r="K58" s="1"/>
      <c r="L58" s="1"/>
      <c r="M58" s="1"/>
      <c r="N58" s="1"/>
      <c r="O58" s="1"/>
      <c r="P58" s="1"/>
      <c r="Q58" s="1"/>
      <c r="R58" s="1"/>
      <c r="S58" s="1"/>
      <c r="T58" s="1"/>
      <c r="U58" s="209"/>
      <c r="V58" s="52" t="s">
        <v>990</v>
      </c>
      <c r="W58" s="53" t="s">
        <v>563</v>
      </c>
      <c r="X58" s="53">
        <v>3075.9</v>
      </c>
    </row>
    <row r="59" spans="1:24" x14ac:dyDescent="0.35">
      <c r="A59" s="1"/>
      <c r="B59" s="1"/>
      <c r="C59" s="1"/>
      <c r="D59" s="1"/>
      <c r="E59" s="1"/>
      <c r="F59" s="1"/>
      <c r="G59" s="1"/>
      <c r="H59" s="1"/>
      <c r="I59" s="1"/>
      <c r="J59" s="1"/>
      <c r="K59" s="1"/>
      <c r="L59" s="1"/>
      <c r="M59" s="1"/>
      <c r="N59" s="1"/>
      <c r="O59" s="1"/>
      <c r="P59" s="1"/>
      <c r="Q59" s="1"/>
      <c r="R59" s="1"/>
      <c r="S59" s="1"/>
      <c r="T59" s="1"/>
      <c r="U59" s="209"/>
      <c r="V59" s="52" t="s">
        <v>991</v>
      </c>
      <c r="W59" s="53">
        <v>1517.15</v>
      </c>
      <c r="X59" s="53" t="s">
        <v>563</v>
      </c>
    </row>
    <row r="60" spans="1:24" x14ac:dyDescent="0.35">
      <c r="A60" s="1"/>
      <c r="B60" s="1"/>
      <c r="C60" s="1"/>
      <c r="D60" s="1"/>
      <c r="E60" s="1"/>
      <c r="F60" s="1"/>
      <c r="G60" s="1"/>
      <c r="H60" s="1"/>
      <c r="I60" s="1"/>
      <c r="J60" s="1"/>
      <c r="K60" s="1"/>
      <c r="L60" s="1"/>
      <c r="M60" s="1"/>
      <c r="N60" s="1"/>
      <c r="O60" s="1"/>
      <c r="P60" s="1"/>
      <c r="Q60" s="1"/>
      <c r="R60" s="1"/>
      <c r="S60" s="1"/>
      <c r="T60" s="1"/>
      <c r="U60" s="209" t="s">
        <v>589</v>
      </c>
      <c r="V60" s="52" t="s">
        <v>992</v>
      </c>
      <c r="W60" s="53">
        <v>480</v>
      </c>
      <c r="X60" s="53" t="s">
        <v>563</v>
      </c>
    </row>
    <row r="61" spans="1:24" x14ac:dyDescent="0.35">
      <c r="A61" s="1"/>
      <c r="B61" s="1"/>
      <c r="C61" s="1"/>
      <c r="D61" s="1"/>
      <c r="E61" s="1"/>
      <c r="F61" s="1"/>
      <c r="G61" s="1"/>
      <c r="H61" s="1"/>
      <c r="I61" s="1"/>
      <c r="J61" s="1"/>
      <c r="K61" s="1"/>
      <c r="L61" s="1"/>
      <c r="M61" s="1"/>
      <c r="N61" s="1"/>
      <c r="O61" s="1"/>
      <c r="P61" s="1"/>
      <c r="Q61" s="1"/>
      <c r="R61" s="1"/>
      <c r="S61" s="1"/>
      <c r="T61" s="1"/>
      <c r="U61" s="209" t="s">
        <v>572</v>
      </c>
      <c r="V61" s="52" t="s">
        <v>993</v>
      </c>
      <c r="W61" s="53" t="s">
        <v>563</v>
      </c>
      <c r="X61" s="53">
        <v>2658.05</v>
      </c>
    </row>
    <row r="62" spans="1:24" x14ac:dyDescent="0.35">
      <c r="A62" s="1"/>
      <c r="B62" s="1"/>
      <c r="C62" s="1"/>
      <c r="D62" s="1"/>
      <c r="E62" s="1"/>
      <c r="F62" s="1"/>
      <c r="G62" s="1"/>
      <c r="H62" s="1"/>
      <c r="I62" s="1"/>
      <c r="J62" s="1"/>
      <c r="K62" s="1"/>
      <c r="L62" s="1"/>
      <c r="M62" s="1"/>
      <c r="N62" s="1"/>
      <c r="O62" s="1"/>
      <c r="P62" s="1"/>
      <c r="Q62" s="1"/>
      <c r="R62" s="1"/>
      <c r="S62" s="1"/>
      <c r="T62" s="1"/>
      <c r="U62" s="209"/>
      <c r="V62" s="52" t="s">
        <v>994</v>
      </c>
      <c r="W62" s="53">
        <v>28.8</v>
      </c>
      <c r="X62" s="53" t="s">
        <v>563</v>
      </c>
    </row>
    <row r="63" spans="1:24" x14ac:dyDescent="0.35">
      <c r="A63" s="1"/>
      <c r="B63" s="1"/>
      <c r="C63" s="1"/>
      <c r="D63" s="1"/>
      <c r="E63" s="1"/>
      <c r="F63" s="1"/>
      <c r="G63" s="1"/>
      <c r="H63" s="1"/>
      <c r="I63" s="1"/>
      <c r="J63" s="1"/>
      <c r="K63" s="1"/>
      <c r="L63" s="1"/>
      <c r="M63" s="1"/>
      <c r="N63" s="1"/>
      <c r="O63" s="1"/>
      <c r="P63" s="1"/>
      <c r="Q63" s="1"/>
      <c r="R63" s="1"/>
      <c r="S63" s="1"/>
      <c r="T63" s="1"/>
      <c r="U63" s="209" t="s">
        <v>43</v>
      </c>
      <c r="V63" s="52" t="s">
        <v>995</v>
      </c>
      <c r="W63" s="53">
        <v>479.85</v>
      </c>
      <c r="X63" s="53" t="s">
        <v>563</v>
      </c>
    </row>
    <row r="64" spans="1:24" x14ac:dyDescent="0.35">
      <c r="A64" s="1"/>
      <c r="B64" s="1"/>
      <c r="C64" s="1"/>
      <c r="D64" s="1"/>
      <c r="E64" s="1"/>
      <c r="F64" s="1"/>
      <c r="G64" s="1"/>
      <c r="H64" s="1"/>
      <c r="I64" s="1"/>
      <c r="J64" s="1"/>
      <c r="K64" s="1"/>
      <c r="L64" s="1"/>
      <c r="M64" s="1"/>
      <c r="N64" s="1"/>
      <c r="O64" s="1"/>
      <c r="P64" s="1"/>
      <c r="Q64" s="1"/>
      <c r="R64" s="1"/>
      <c r="S64" s="1"/>
      <c r="T64" s="1"/>
      <c r="U64" s="209"/>
      <c r="V64" s="52" t="s">
        <v>996</v>
      </c>
      <c r="W64" s="53">
        <v>188</v>
      </c>
      <c r="X64" s="53" t="s">
        <v>563</v>
      </c>
    </row>
    <row r="65" spans="1:24" x14ac:dyDescent="0.35">
      <c r="A65" s="1"/>
      <c r="B65" s="1"/>
      <c r="C65" s="1"/>
      <c r="D65" s="1"/>
      <c r="E65" s="1"/>
      <c r="F65" s="1"/>
      <c r="G65" s="1"/>
      <c r="H65" s="1"/>
      <c r="I65" s="1"/>
      <c r="J65" s="1"/>
      <c r="K65" s="1"/>
      <c r="L65" s="1"/>
      <c r="M65" s="1"/>
      <c r="N65" s="1"/>
      <c r="O65" s="1"/>
      <c r="P65" s="1"/>
      <c r="Q65" s="1"/>
      <c r="R65" s="1"/>
      <c r="S65" s="1"/>
      <c r="T65" s="1"/>
      <c r="U65" s="209" t="s">
        <v>141</v>
      </c>
      <c r="V65" s="52" t="s">
        <v>997</v>
      </c>
      <c r="W65" s="53">
        <v>91.2</v>
      </c>
      <c r="X65" s="53" t="s">
        <v>563</v>
      </c>
    </row>
    <row r="66" spans="1:24" x14ac:dyDescent="0.35">
      <c r="A66" s="1"/>
      <c r="B66" s="1"/>
      <c r="C66" s="1"/>
      <c r="D66" s="1"/>
      <c r="E66" s="1"/>
      <c r="F66" s="1"/>
      <c r="G66" s="1"/>
      <c r="H66" s="1"/>
      <c r="I66" s="1"/>
      <c r="J66" s="1"/>
      <c r="K66" s="1"/>
      <c r="L66" s="1"/>
      <c r="M66" s="1"/>
      <c r="N66" s="1"/>
      <c r="O66" s="1"/>
      <c r="P66" s="1"/>
      <c r="Q66" s="1"/>
      <c r="R66" s="1"/>
      <c r="S66" s="1"/>
      <c r="T66" s="1"/>
      <c r="U66" s="209"/>
      <c r="V66" s="52" t="s">
        <v>998</v>
      </c>
      <c r="W66" s="53">
        <v>1020.95</v>
      </c>
      <c r="X66" s="53" t="s">
        <v>563</v>
      </c>
    </row>
    <row r="67" spans="1:24" x14ac:dyDescent="0.35">
      <c r="A67" s="1"/>
      <c r="B67" s="1"/>
      <c r="C67" s="1"/>
      <c r="D67" s="1"/>
      <c r="E67" s="1"/>
      <c r="F67" s="1"/>
      <c r="G67" s="1"/>
      <c r="H67" s="1"/>
      <c r="I67" s="1"/>
      <c r="J67" s="1"/>
      <c r="K67" s="1"/>
      <c r="L67" s="1"/>
      <c r="M67" s="1"/>
      <c r="N67" s="1"/>
      <c r="O67" s="1"/>
      <c r="P67" s="1"/>
      <c r="Q67" s="1"/>
      <c r="R67" s="1"/>
      <c r="S67" s="1"/>
      <c r="T67" s="1"/>
      <c r="U67" s="209"/>
      <c r="V67" s="52" t="s">
        <v>142</v>
      </c>
      <c r="W67" s="53" t="s">
        <v>563</v>
      </c>
      <c r="X67" s="53">
        <v>2071.4</v>
      </c>
    </row>
    <row r="68" spans="1:24" x14ac:dyDescent="0.35">
      <c r="A68" s="1"/>
      <c r="B68" s="1"/>
      <c r="C68" s="1"/>
      <c r="D68" s="1"/>
      <c r="E68" s="1"/>
      <c r="F68" s="1"/>
      <c r="G68" s="1"/>
      <c r="H68" s="1"/>
      <c r="I68" s="1"/>
      <c r="J68" s="1"/>
      <c r="K68" s="1"/>
      <c r="L68" s="1"/>
      <c r="M68" s="1"/>
      <c r="N68" s="1"/>
      <c r="O68" s="1"/>
      <c r="P68" s="1"/>
      <c r="Q68" s="1"/>
      <c r="R68" s="1"/>
      <c r="S68" s="1"/>
      <c r="T68" s="1"/>
      <c r="U68" s="209"/>
      <c r="V68" s="52" t="s">
        <v>999</v>
      </c>
      <c r="W68" s="53" t="s">
        <v>563</v>
      </c>
      <c r="X68" s="53">
        <v>934.9</v>
      </c>
    </row>
    <row r="69" spans="1:24" x14ac:dyDescent="0.35">
      <c r="A69" s="1"/>
      <c r="B69" s="1"/>
      <c r="C69" s="1"/>
      <c r="D69" s="1"/>
      <c r="E69" s="1"/>
      <c r="F69" s="1"/>
      <c r="G69" s="1"/>
      <c r="H69" s="1"/>
      <c r="I69" s="1"/>
      <c r="J69" s="1"/>
      <c r="K69" s="1"/>
      <c r="L69" s="1"/>
      <c r="M69" s="1"/>
      <c r="N69" s="1"/>
      <c r="O69" s="1"/>
      <c r="P69" s="1"/>
      <c r="Q69" s="1"/>
      <c r="R69" s="1"/>
      <c r="S69" s="1"/>
      <c r="T69" s="1"/>
      <c r="U69" s="209"/>
      <c r="V69" s="52" t="s">
        <v>1000</v>
      </c>
      <c r="W69" s="53" t="s">
        <v>563</v>
      </c>
      <c r="X69" s="53">
        <v>1081.55</v>
      </c>
    </row>
    <row r="70" spans="1:24" x14ac:dyDescent="0.35">
      <c r="A70" s="1"/>
      <c r="B70" s="1"/>
      <c r="C70" s="1"/>
      <c r="D70" s="1"/>
      <c r="E70" s="1"/>
      <c r="F70" s="1"/>
      <c r="G70" s="1"/>
      <c r="H70" s="1"/>
      <c r="I70" s="1"/>
      <c r="J70" s="1"/>
      <c r="K70" s="1"/>
      <c r="L70" s="1"/>
      <c r="M70" s="1"/>
      <c r="N70" s="1"/>
      <c r="O70" s="1"/>
      <c r="P70" s="1"/>
      <c r="Q70" s="1"/>
      <c r="R70" s="1"/>
      <c r="S70" s="1"/>
      <c r="T70" s="1"/>
      <c r="U70" s="209"/>
      <c r="V70" s="52" t="s">
        <v>1001</v>
      </c>
      <c r="W70" s="53">
        <v>94.9</v>
      </c>
      <c r="X70" s="53" t="s">
        <v>563</v>
      </c>
    </row>
    <row r="71" spans="1:24" x14ac:dyDescent="0.35">
      <c r="A71" s="1"/>
      <c r="B71" s="1"/>
      <c r="C71" s="1"/>
      <c r="D71" s="1"/>
      <c r="E71" s="1"/>
      <c r="F71" s="1"/>
      <c r="G71" s="1"/>
      <c r="H71" s="1"/>
      <c r="I71" s="1"/>
      <c r="J71" s="1"/>
      <c r="K71" s="1"/>
      <c r="L71" s="1"/>
      <c r="M71" s="1"/>
      <c r="N71" s="1"/>
      <c r="O71" s="1"/>
      <c r="P71" s="1"/>
      <c r="Q71" s="1"/>
      <c r="R71" s="1"/>
      <c r="S71" s="1"/>
      <c r="T71" s="1"/>
      <c r="U71" s="209"/>
      <c r="V71" s="52" t="s">
        <v>1002</v>
      </c>
      <c r="W71" s="53">
        <v>179.3</v>
      </c>
      <c r="X71" s="53" t="s">
        <v>563</v>
      </c>
    </row>
    <row r="72" spans="1:24" x14ac:dyDescent="0.35">
      <c r="A72" s="1"/>
      <c r="B72" s="1"/>
      <c r="C72" s="1"/>
      <c r="D72" s="1"/>
      <c r="E72" s="1"/>
      <c r="F72" s="1"/>
      <c r="G72" s="1"/>
      <c r="H72" s="1"/>
      <c r="I72" s="1"/>
      <c r="J72" s="1"/>
      <c r="K72" s="1"/>
      <c r="L72" s="1"/>
      <c r="M72" s="1"/>
      <c r="N72" s="1"/>
      <c r="O72" s="1"/>
      <c r="P72" s="1"/>
      <c r="Q72" s="1"/>
      <c r="R72" s="1"/>
      <c r="S72" s="1"/>
      <c r="T72" s="1"/>
      <c r="U72" s="209"/>
      <c r="V72" s="52" t="s">
        <v>1003</v>
      </c>
      <c r="W72" s="53">
        <v>2418.25</v>
      </c>
      <c r="X72" s="53" t="s">
        <v>563</v>
      </c>
    </row>
    <row r="73" spans="1:24" x14ac:dyDescent="0.35">
      <c r="A73" s="1"/>
      <c r="B73" s="1"/>
      <c r="C73" s="1"/>
      <c r="D73" s="1"/>
      <c r="E73" s="1"/>
      <c r="F73" s="1"/>
      <c r="G73" s="1"/>
      <c r="H73" s="1"/>
      <c r="I73" s="1"/>
      <c r="J73" s="1"/>
      <c r="K73" s="1"/>
      <c r="L73" s="1"/>
      <c r="M73" s="1"/>
      <c r="N73" s="1"/>
      <c r="O73" s="1"/>
      <c r="P73" s="1"/>
      <c r="Q73" s="1"/>
      <c r="R73" s="1"/>
      <c r="S73" s="1"/>
      <c r="T73" s="1"/>
      <c r="U73" s="61" t="s">
        <v>984</v>
      </c>
      <c r="V73" s="62"/>
      <c r="W73" s="63">
        <v>28158.05</v>
      </c>
      <c r="X73" s="63">
        <v>80896.399999999994</v>
      </c>
    </row>
  </sheetData>
  <mergeCells count="36">
    <mergeCell ref="U65:U72"/>
    <mergeCell ref="U50:U53"/>
    <mergeCell ref="U54:U59"/>
    <mergeCell ref="U60"/>
    <mergeCell ref="U61:U62"/>
    <mergeCell ref="U63:U64"/>
    <mergeCell ref="U45"/>
    <mergeCell ref="U46"/>
    <mergeCell ref="U47"/>
    <mergeCell ref="U48"/>
    <mergeCell ref="U49"/>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1" t="s">
        <v>1004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row>
    <row r="6" spans="1:69" ht="44" customHeight="1" x14ac:dyDescent="0.35">
      <c r="A6" s="1"/>
      <c r="B6" s="210" t="s">
        <v>557</v>
      </c>
      <c r="C6" s="210" t="s">
        <v>14</v>
      </c>
      <c r="D6" s="210" t="s">
        <v>171</v>
      </c>
      <c r="E6" s="210" t="s">
        <v>183</v>
      </c>
      <c r="F6" s="210" t="s">
        <v>603</v>
      </c>
      <c r="G6" s="210" t="s">
        <v>604</v>
      </c>
      <c r="H6" s="210" t="s">
        <v>605</v>
      </c>
      <c r="I6" s="210" t="s">
        <v>228</v>
      </c>
      <c r="J6" s="210" t="s">
        <v>583</v>
      </c>
      <c r="K6" s="210" t="s">
        <v>274</v>
      </c>
      <c r="L6" s="210"/>
      <c r="M6" s="210"/>
      <c r="N6" s="210"/>
      <c r="O6" s="210"/>
      <c r="P6" s="210" t="s">
        <v>602</v>
      </c>
      <c r="Q6" s="210" t="s">
        <v>591</v>
      </c>
      <c r="R6" s="210" t="s">
        <v>606</v>
      </c>
      <c r="S6" s="210" t="s">
        <v>592</v>
      </c>
      <c r="T6" s="210" t="s">
        <v>593</v>
      </c>
      <c r="U6" s="210" t="s">
        <v>594</v>
      </c>
      <c r="V6" s="210" t="s">
        <v>607</v>
      </c>
      <c r="W6" s="210"/>
      <c r="X6" s="210" t="s">
        <v>584</v>
      </c>
      <c r="Y6" s="210" t="s">
        <v>81</v>
      </c>
      <c r="Z6" s="210"/>
      <c r="AA6" s="210"/>
      <c r="AB6" s="210"/>
      <c r="AC6" s="210"/>
      <c r="AD6" s="210" t="s">
        <v>608</v>
      </c>
      <c r="AE6" s="210"/>
      <c r="AF6" s="210" t="s">
        <v>609</v>
      </c>
      <c r="AG6" s="210"/>
      <c r="AH6" s="210"/>
      <c r="AI6" s="210"/>
      <c r="AJ6" s="210" t="s">
        <v>585</v>
      </c>
      <c r="AK6" s="210" t="s">
        <v>610</v>
      </c>
      <c r="AL6" s="210" t="s">
        <v>586</v>
      </c>
      <c r="AM6" s="210" t="s">
        <v>595</v>
      </c>
      <c r="AN6" s="210" t="s">
        <v>339</v>
      </c>
      <c r="AO6" s="210" t="s">
        <v>587</v>
      </c>
      <c r="AP6" s="210" t="s">
        <v>1005</v>
      </c>
      <c r="AQ6" s="210" t="s">
        <v>347</v>
      </c>
      <c r="AR6" s="210" t="s">
        <v>588</v>
      </c>
      <c r="AS6" s="210" t="s">
        <v>590</v>
      </c>
      <c r="AT6" s="210" t="s">
        <v>611</v>
      </c>
      <c r="AU6" s="210" t="s">
        <v>596</v>
      </c>
      <c r="AV6" s="210" t="s">
        <v>30</v>
      </c>
      <c r="AW6" s="210"/>
      <c r="AX6" s="210" t="s">
        <v>116</v>
      </c>
      <c r="AY6" s="210"/>
      <c r="AZ6" s="210"/>
      <c r="BA6" s="210"/>
      <c r="BB6" s="210"/>
      <c r="BC6" s="210" t="s">
        <v>597</v>
      </c>
      <c r="BD6" s="210" t="s">
        <v>598</v>
      </c>
      <c r="BE6" s="210" t="s">
        <v>599</v>
      </c>
      <c r="BF6" s="210" t="s">
        <v>589</v>
      </c>
      <c r="BG6" s="210" t="s">
        <v>600</v>
      </c>
      <c r="BH6" s="210"/>
      <c r="BI6" s="210"/>
      <c r="BJ6" s="210"/>
      <c r="BK6" s="210" t="s">
        <v>612</v>
      </c>
      <c r="BL6" s="210" t="s">
        <v>572</v>
      </c>
      <c r="BM6" s="210" t="s">
        <v>615</v>
      </c>
      <c r="BN6" s="210" t="s">
        <v>613</v>
      </c>
      <c r="BO6" s="210"/>
      <c r="BP6" s="210" t="s">
        <v>601</v>
      </c>
      <c r="BQ6" s="64" t="s">
        <v>1006</v>
      </c>
    </row>
    <row r="7" spans="1:69" x14ac:dyDescent="0.35">
      <c r="A7" s="1"/>
      <c r="B7" s="210"/>
      <c r="C7" s="64" t="s">
        <v>1007</v>
      </c>
      <c r="D7" s="64" t="s">
        <v>1008</v>
      </c>
      <c r="E7" s="64" t="s">
        <v>1009</v>
      </c>
      <c r="F7" s="64" t="s">
        <v>1010</v>
      </c>
      <c r="G7" s="64" t="s">
        <v>938</v>
      </c>
      <c r="H7" s="64" t="s">
        <v>1011</v>
      </c>
      <c r="I7" s="64" t="s">
        <v>1012</v>
      </c>
      <c r="J7" s="64" t="s">
        <v>563</v>
      </c>
      <c r="K7" s="64" t="s">
        <v>946</v>
      </c>
      <c r="L7" s="64" t="s">
        <v>1013</v>
      </c>
      <c r="M7" s="64" t="s">
        <v>947</v>
      </c>
      <c r="N7" s="64" t="s">
        <v>948</v>
      </c>
      <c r="O7" s="64" t="s">
        <v>1014</v>
      </c>
      <c r="P7" s="64" t="s">
        <v>953</v>
      </c>
      <c r="Q7" s="64" t="s">
        <v>956</v>
      </c>
      <c r="R7" s="64" t="s">
        <v>957</v>
      </c>
      <c r="S7" s="64" t="s">
        <v>958</v>
      </c>
      <c r="T7" s="64" t="s">
        <v>963</v>
      </c>
      <c r="U7" s="64" t="s">
        <v>964</v>
      </c>
      <c r="V7" s="64" t="s">
        <v>563</v>
      </c>
      <c r="W7" s="64" t="s">
        <v>563</v>
      </c>
      <c r="X7" s="64" t="s">
        <v>563</v>
      </c>
      <c r="Y7" s="64" t="s">
        <v>563</v>
      </c>
      <c r="Z7" s="64" t="s">
        <v>563</v>
      </c>
      <c r="AA7" s="64" t="s">
        <v>563</v>
      </c>
      <c r="AB7" s="64" t="s">
        <v>563</v>
      </c>
      <c r="AC7" s="64" t="s">
        <v>563</v>
      </c>
      <c r="AD7" s="64" t="s">
        <v>966</v>
      </c>
      <c r="AE7" s="64" t="s">
        <v>967</v>
      </c>
      <c r="AF7" s="64" t="s">
        <v>1015</v>
      </c>
      <c r="AG7" s="64" t="s">
        <v>1016</v>
      </c>
      <c r="AH7" s="64" t="s">
        <v>1017</v>
      </c>
      <c r="AI7" s="64" t="s">
        <v>971</v>
      </c>
      <c r="AJ7" s="64" t="s">
        <v>563</v>
      </c>
      <c r="AK7" s="64" t="s">
        <v>563</v>
      </c>
      <c r="AL7" s="64" t="s">
        <v>563</v>
      </c>
      <c r="AM7" s="64" t="s">
        <v>1018</v>
      </c>
      <c r="AN7" s="64" t="s">
        <v>974</v>
      </c>
      <c r="AO7" s="64" t="s">
        <v>1019</v>
      </c>
      <c r="AP7" s="64" t="s">
        <v>1020</v>
      </c>
      <c r="AQ7" s="64" t="s">
        <v>563</v>
      </c>
      <c r="AR7" s="64" t="s">
        <v>563</v>
      </c>
      <c r="AS7" s="64" t="s">
        <v>979</v>
      </c>
      <c r="AT7" s="64" t="s">
        <v>563</v>
      </c>
      <c r="AU7" s="64" t="s">
        <v>563</v>
      </c>
      <c r="AV7" s="64" t="s">
        <v>1021</v>
      </c>
      <c r="AW7" s="64" t="s">
        <v>1022</v>
      </c>
      <c r="AX7" s="64" t="s">
        <v>563</v>
      </c>
      <c r="AY7" s="64" t="s">
        <v>563</v>
      </c>
      <c r="AZ7" s="64" t="s">
        <v>563</v>
      </c>
      <c r="BA7" s="64" t="s">
        <v>563</v>
      </c>
      <c r="BB7" s="64" t="s">
        <v>985</v>
      </c>
      <c r="BC7" s="64" t="s">
        <v>563</v>
      </c>
      <c r="BD7" s="64" t="s">
        <v>563</v>
      </c>
      <c r="BE7" s="64" t="s">
        <v>563</v>
      </c>
      <c r="BF7" s="64" t="s">
        <v>1023</v>
      </c>
      <c r="BG7" s="64" t="s">
        <v>1024</v>
      </c>
      <c r="BH7" s="64" t="s">
        <v>1025</v>
      </c>
      <c r="BI7" s="64" t="s">
        <v>1026</v>
      </c>
      <c r="BJ7" s="64" t="s">
        <v>1027</v>
      </c>
      <c r="BK7" s="64" t="s">
        <v>563</v>
      </c>
      <c r="BL7" s="64" t="s">
        <v>1028</v>
      </c>
      <c r="BM7" s="64" t="s">
        <v>1029</v>
      </c>
      <c r="BN7" s="64" t="s">
        <v>995</v>
      </c>
      <c r="BO7" s="64" t="s">
        <v>1030</v>
      </c>
      <c r="BP7" s="64" t="s">
        <v>563</v>
      </c>
      <c r="BQ7" s="64" t="s">
        <v>774</v>
      </c>
    </row>
    <row r="8" spans="1:69" x14ac:dyDescent="0.35">
      <c r="A8" s="1"/>
      <c r="B8" s="50" t="s">
        <v>1031</v>
      </c>
      <c r="C8" s="65">
        <v>13.2</v>
      </c>
      <c r="D8" s="65"/>
      <c r="E8" s="65"/>
      <c r="F8" s="65">
        <v>20.2</v>
      </c>
      <c r="G8" s="65">
        <v>3</v>
      </c>
      <c r="H8" s="65"/>
      <c r="I8" s="65"/>
      <c r="J8" s="65"/>
      <c r="K8" s="65">
        <v>17.600000000000001</v>
      </c>
      <c r="L8" s="65"/>
      <c r="M8" s="65">
        <v>20.2</v>
      </c>
      <c r="N8" s="65">
        <v>20.3</v>
      </c>
      <c r="O8" s="65">
        <v>9.6999999999999993</v>
      </c>
      <c r="P8" s="65">
        <v>3.2</v>
      </c>
      <c r="Q8" s="65">
        <v>4.2</v>
      </c>
      <c r="R8" s="65">
        <v>20</v>
      </c>
      <c r="S8" s="65">
        <v>20.3</v>
      </c>
      <c r="T8" s="65">
        <v>20</v>
      </c>
      <c r="U8" s="65">
        <v>18.8</v>
      </c>
      <c r="V8" s="65">
        <v>14.9</v>
      </c>
      <c r="W8" s="65">
        <v>58</v>
      </c>
      <c r="X8" s="65">
        <v>123.1</v>
      </c>
      <c r="Y8" s="65">
        <v>47.2</v>
      </c>
      <c r="Z8" s="65">
        <v>82.2</v>
      </c>
      <c r="AA8" s="65"/>
      <c r="AB8" s="65">
        <v>4.9000000000000004</v>
      </c>
      <c r="AC8" s="65">
        <v>1.6</v>
      </c>
      <c r="AD8" s="65">
        <v>20.9</v>
      </c>
      <c r="AE8" s="65">
        <v>8.3000000000000007</v>
      </c>
      <c r="AF8" s="65">
        <v>20.399999999999999</v>
      </c>
      <c r="AG8" s="65">
        <v>20.399999999999999</v>
      </c>
      <c r="AH8" s="65">
        <v>20</v>
      </c>
      <c r="AI8" s="65">
        <v>8</v>
      </c>
      <c r="AJ8" s="65"/>
      <c r="AK8" s="65">
        <v>9.1999999999999993</v>
      </c>
      <c r="AL8" s="65">
        <v>13.6</v>
      </c>
      <c r="AM8" s="65">
        <v>3.7</v>
      </c>
      <c r="AN8" s="65">
        <v>9.3000000000000007</v>
      </c>
      <c r="AO8" s="65"/>
      <c r="AP8" s="65"/>
      <c r="AQ8" s="65"/>
      <c r="AR8" s="65"/>
      <c r="AS8" s="65">
        <v>1.7</v>
      </c>
      <c r="AT8" s="65"/>
      <c r="AU8" s="65"/>
      <c r="AV8" s="65">
        <v>5.5</v>
      </c>
      <c r="AW8" s="65">
        <v>10.4</v>
      </c>
      <c r="AX8" s="65">
        <v>20.6</v>
      </c>
      <c r="AY8" s="65"/>
      <c r="AZ8" s="65">
        <v>24.9</v>
      </c>
      <c r="BA8" s="65"/>
      <c r="BB8" s="65">
        <v>0.6</v>
      </c>
      <c r="BC8" s="65"/>
      <c r="BD8" s="65">
        <v>30.7</v>
      </c>
      <c r="BE8" s="65">
        <v>68.7</v>
      </c>
      <c r="BF8" s="65">
        <v>20</v>
      </c>
      <c r="BG8" s="65">
        <v>4.8</v>
      </c>
      <c r="BH8" s="65"/>
      <c r="BI8" s="65">
        <v>2.4</v>
      </c>
      <c r="BJ8" s="65">
        <v>2.4</v>
      </c>
      <c r="BK8" s="65"/>
      <c r="BL8" s="65">
        <v>1.2</v>
      </c>
      <c r="BM8" s="65"/>
      <c r="BN8" s="65">
        <v>20</v>
      </c>
      <c r="BO8" s="65">
        <v>8.4</v>
      </c>
      <c r="BP8" s="65"/>
      <c r="BQ8" s="66">
        <v>878.7</v>
      </c>
    </row>
    <row r="9" spans="1:69" x14ac:dyDescent="0.35">
      <c r="A9" s="1"/>
      <c r="B9" s="54" t="s">
        <v>1032</v>
      </c>
      <c r="C9" s="67">
        <v>14</v>
      </c>
      <c r="D9" s="67"/>
      <c r="E9" s="67"/>
      <c r="F9" s="67">
        <v>20.2</v>
      </c>
      <c r="G9" s="67">
        <v>3</v>
      </c>
      <c r="H9" s="67"/>
      <c r="I9" s="67"/>
      <c r="J9" s="67"/>
      <c r="K9" s="67">
        <v>17.600000000000001</v>
      </c>
      <c r="L9" s="67"/>
      <c r="M9" s="67">
        <v>20.100000000000001</v>
      </c>
      <c r="N9" s="67">
        <v>20.2</v>
      </c>
      <c r="O9" s="67">
        <v>9.6999999999999993</v>
      </c>
      <c r="P9" s="67">
        <v>3.2</v>
      </c>
      <c r="Q9" s="67">
        <v>4.3</v>
      </c>
      <c r="R9" s="67">
        <v>19.899999999999999</v>
      </c>
      <c r="S9" s="67">
        <v>19.899999999999999</v>
      </c>
      <c r="T9" s="67">
        <v>20</v>
      </c>
      <c r="U9" s="67">
        <v>18.8</v>
      </c>
      <c r="V9" s="67">
        <v>13</v>
      </c>
      <c r="W9" s="67">
        <v>44.2</v>
      </c>
      <c r="X9" s="67">
        <v>120.7</v>
      </c>
      <c r="Y9" s="67">
        <v>48.8</v>
      </c>
      <c r="Z9" s="67">
        <v>88.4</v>
      </c>
      <c r="AA9" s="67"/>
      <c r="AB9" s="67">
        <v>4.9000000000000004</v>
      </c>
      <c r="AC9" s="67">
        <v>2.2999999999999998</v>
      </c>
      <c r="AD9" s="67">
        <v>20.9</v>
      </c>
      <c r="AE9" s="67">
        <v>8.3000000000000007</v>
      </c>
      <c r="AF9" s="67">
        <v>20.399999999999999</v>
      </c>
      <c r="AG9" s="67">
        <v>20.399999999999999</v>
      </c>
      <c r="AH9" s="67">
        <v>20</v>
      </c>
      <c r="AI9" s="67">
        <v>8</v>
      </c>
      <c r="AJ9" s="67"/>
      <c r="AK9" s="67">
        <v>13.2</v>
      </c>
      <c r="AL9" s="67">
        <v>16.600000000000001</v>
      </c>
      <c r="AM9" s="67">
        <v>3.8</v>
      </c>
      <c r="AN9" s="67">
        <v>9.3000000000000007</v>
      </c>
      <c r="AO9" s="67"/>
      <c r="AP9" s="67"/>
      <c r="AQ9" s="67"/>
      <c r="AR9" s="67"/>
      <c r="AS9" s="67">
        <v>1.7</v>
      </c>
      <c r="AT9" s="67"/>
      <c r="AU9" s="67"/>
      <c r="AV9" s="67">
        <v>5.5</v>
      </c>
      <c r="AW9" s="67">
        <v>10.4</v>
      </c>
      <c r="AX9" s="67">
        <v>38.6</v>
      </c>
      <c r="AY9" s="67"/>
      <c r="AZ9" s="67">
        <v>43.1</v>
      </c>
      <c r="BA9" s="67"/>
      <c r="BB9" s="67">
        <v>0.6</v>
      </c>
      <c r="BC9" s="67"/>
      <c r="BD9" s="67">
        <v>31.9</v>
      </c>
      <c r="BE9" s="67">
        <v>82.2</v>
      </c>
      <c r="BF9" s="67">
        <v>20</v>
      </c>
      <c r="BG9" s="67">
        <v>4.8</v>
      </c>
      <c r="BH9" s="67"/>
      <c r="BI9" s="67">
        <v>2.4</v>
      </c>
      <c r="BJ9" s="67">
        <v>2.4</v>
      </c>
      <c r="BK9" s="67"/>
      <c r="BL9" s="67">
        <v>1.2</v>
      </c>
      <c r="BM9" s="67"/>
      <c r="BN9" s="67">
        <v>20</v>
      </c>
      <c r="BO9" s="67">
        <v>8.4</v>
      </c>
      <c r="BP9" s="67"/>
      <c r="BQ9" s="68">
        <v>927.3</v>
      </c>
    </row>
    <row r="10" spans="1:69" x14ac:dyDescent="0.35">
      <c r="A10" s="1"/>
      <c r="B10" s="54" t="s">
        <v>1033</v>
      </c>
      <c r="C10" s="67">
        <v>13.2</v>
      </c>
      <c r="D10" s="67"/>
      <c r="E10" s="67"/>
      <c r="F10" s="67">
        <v>20.100000000000001</v>
      </c>
      <c r="G10" s="67">
        <v>3</v>
      </c>
      <c r="H10" s="67"/>
      <c r="I10" s="67"/>
      <c r="J10" s="67"/>
      <c r="K10" s="67">
        <v>17.600000000000001</v>
      </c>
      <c r="L10" s="67"/>
      <c r="M10" s="67">
        <v>20</v>
      </c>
      <c r="N10" s="67">
        <v>20.3</v>
      </c>
      <c r="O10" s="67">
        <v>9.6999999999999993</v>
      </c>
      <c r="P10" s="67">
        <v>3.2</v>
      </c>
      <c r="Q10" s="67">
        <v>4.3</v>
      </c>
      <c r="R10" s="67">
        <v>19.8</v>
      </c>
      <c r="S10" s="67">
        <v>20.3</v>
      </c>
      <c r="T10" s="67">
        <v>20</v>
      </c>
      <c r="U10" s="67">
        <v>18.8</v>
      </c>
      <c r="V10" s="67">
        <v>9.4</v>
      </c>
      <c r="W10" s="67">
        <v>26.5</v>
      </c>
      <c r="X10" s="67">
        <v>116.4</v>
      </c>
      <c r="Y10" s="67">
        <v>56.5</v>
      </c>
      <c r="Z10" s="67">
        <v>96.8</v>
      </c>
      <c r="AA10" s="67"/>
      <c r="AB10" s="67">
        <v>6.3</v>
      </c>
      <c r="AC10" s="67">
        <v>2.9</v>
      </c>
      <c r="AD10" s="67">
        <v>20.9</v>
      </c>
      <c r="AE10" s="67">
        <v>8.3000000000000007</v>
      </c>
      <c r="AF10" s="67">
        <v>20.399999999999999</v>
      </c>
      <c r="AG10" s="67">
        <v>20.399999999999999</v>
      </c>
      <c r="AH10" s="67">
        <v>20</v>
      </c>
      <c r="AI10" s="67">
        <v>8</v>
      </c>
      <c r="AJ10" s="67"/>
      <c r="AK10" s="67">
        <v>15.8</v>
      </c>
      <c r="AL10" s="67">
        <v>16.8</v>
      </c>
      <c r="AM10" s="67">
        <v>3.7</v>
      </c>
      <c r="AN10" s="67">
        <v>9.3000000000000007</v>
      </c>
      <c r="AO10" s="67"/>
      <c r="AP10" s="67"/>
      <c r="AQ10" s="67"/>
      <c r="AR10" s="67"/>
      <c r="AS10" s="67">
        <v>1.7</v>
      </c>
      <c r="AT10" s="67"/>
      <c r="AU10" s="67"/>
      <c r="AV10" s="67">
        <v>5.4</v>
      </c>
      <c r="AW10" s="67">
        <v>10.4</v>
      </c>
      <c r="AX10" s="67">
        <v>88.9</v>
      </c>
      <c r="AY10" s="67"/>
      <c r="AZ10" s="67">
        <v>104.3</v>
      </c>
      <c r="BA10" s="67"/>
      <c r="BB10" s="67">
        <v>0.6</v>
      </c>
      <c r="BC10" s="67"/>
      <c r="BD10" s="67">
        <v>30.4</v>
      </c>
      <c r="BE10" s="67">
        <v>78.8</v>
      </c>
      <c r="BF10" s="67">
        <v>20</v>
      </c>
      <c r="BG10" s="67">
        <v>4.8</v>
      </c>
      <c r="BH10" s="67"/>
      <c r="BI10" s="67">
        <v>2.4</v>
      </c>
      <c r="BJ10" s="67">
        <v>2.4</v>
      </c>
      <c r="BK10" s="67"/>
      <c r="BL10" s="67">
        <v>1.2</v>
      </c>
      <c r="BM10" s="67"/>
      <c r="BN10" s="67">
        <v>19.8</v>
      </c>
      <c r="BO10" s="67">
        <v>8.3000000000000007</v>
      </c>
      <c r="BP10" s="67"/>
      <c r="BQ10" s="68">
        <v>1028.0999999999999</v>
      </c>
    </row>
    <row r="11" spans="1:69" x14ac:dyDescent="0.35">
      <c r="A11" s="1"/>
      <c r="B11" s="54" t="s">
        <v>1034</v>
      </c>
      <c r="C11" s="67">
        <v>13.2</v>
      </c>
      <c r="D11" s="67"/>
      <c r="E11" s="67"/>
      <c r="F11" s="67">
        <v>20.2</v>
      </c>
      <c r="G11" s="67">
        <v>3</v>
      </c>
      <c r="H11" s="67"/>
      <c r="I11" s="67"/>
      <c r="J11" s="67"/>
      <c r="K11" s="67">
        <v>17.7</v>
      </c>
      <c r="L11" s="67"/>
      <c r="M11" s="67">
        <v>19.8</v>
      </c>
      <c r="N11" s="67">
        <v>20.2</v>
      </c>
      <c r="O11" s="67">
        <v>9.6999999999999993</v>
      </c>
      <c r="P11" s="67">
        <v>3.2</v>
      </c>
      <c r="Q11" s="67">
        <v>4.2</v>
      </c>
      <c r="R11" s="67">
        <v>20</v>
      </c>
      <c r="S11" s="67">
        <v>19.8</v>
      </c>
      <c r="T11" s="67">
        <v>20</v>
      </c>
      <c r="U11" s="67">
        <v>18.8</v>
      </c>
      <c r="V11" s="67">
        <v>9.1999999999999993</v>
      </c>
      <c r="W11" s="67">
        <v>36.1</v>
      </c>
      <c r="X11" s="67">
        <v>111.1</v>
      </c>
      <c r="Y11" s="67">
        <v>67.3</v>
      </c>
      <c r="Z11" s="67">
        <v>96.2</v>
      </c>
      <c r="AA11" s="67"/>
      <c r="AB11" s="67">
        <v>5.2</v>
      </c>
      <c r="AC11" s="67">
        <v>1.7</v>
      </c>
      <c r="AD11" s="67">
        <v>20.9</v>
      </c>
      <c r="AE11" s="67">
        <v>8.3000000000000007</v>
      </c>
      <c r="AF11" s="67">
        <v>20.399999999999999</v>
      </c>
      <c r="AG11" s="67">
        <v>20.399999999999999</v>
      </c>
      <c r="AH11" s="67">
        <v>20</v>
      </c>
      <c r="AI11" s="67">
        <v>8.1999999999999993</v>
      </c>
      <c r="AJ11" s="67"/>
      <c r="AK11" s="67">
        <v>15</v>
      </c>
      <c r="AL11" s="67">
        <v>16.5</v>
      </c>
      <c r="AM11" s="67">
        <v>3.7</v>
      </c>
      <c r="AN11" s="67">
        <v>9.3000000000000007</v>
      </c>
      <c r="AO11" s="67"/>
      <c r="AP11" s="67"/>
      <c r="AQ11" s="67"/>
      <c r="AR11" s="67"/>
      <c r="AS11" s="67">
        <v>1.7</v>
      </c>
      <c r="AT11" s="67"/>
      <c r="AU11" s="67"/>
      <c r="AV11" s="67">
        <v>5.5</v>
      </c>
      <c r="AW11" s="67">
        <v>10.5</v>
      </c>
      <c r="AX11" s="67">
        <v>97.1</v>
      </c>
      <c r="AY11" s="67"/>
      <c r="AZ11" s="67">
        <v>113.4</v>
      </c>
      <c r="BA11" s="67"/>
      <c r="BB11" s="67">
        <v>0.6</v>
      </c>
      <c r="BC11" s="67"/>
      <c r="BD11" s="67">
        <v>29.6</v>
      </c>
      <c r="BE11" s="67">
        <v>78.2</v>
      </c>
      <c r="BF11" s="67">
        <v>20</v>
      </c>
      <c r="BG11" s="67">
        <v>4.8</v>
      </c>
      <c r="BH11" s="67"/>
      <c r="BI11" s="67">
        <v>2.4</v>
      </c>
      <c r="BJ11" s="67">
        <v>2.4</v>
      </c>
      <c r="BK11" s="67"/>
      <c r="BL11" s="67">
        <v>1.2</v>
      </c>
      <c r="BM11" s="67"/>
      <c r="BN11" s="67">
        <v>20</v>
      </c>
      <c r="BO11" s="67">
        <v>8.3000000000000007</v>
      </c>
      <c r="BP11" s="67"/>
      <c r="BQ11" s="68">
        <v>1055</v>
      </c>
    </row>
    <row r="12" spans="1:69" x14ac:dyDescent="0.35">
      <c r="A12" s="1"/>
      <c r="B12" s="54" t="s">
        <v>1035</v>
      </c>
      <c r="C12" s="67">
        <v>13.2</v>
      </c>
      <c r="D12" s="67"/>
      <c r="E12" s="67"/>
      <c r="F12" s="67">
        <v>19.100000000000001</v>
      </c>
      <c r="G12" s="67">
        <v>3</v>
      </c>
      <c r="H12" s="67"/>
      <c r="I12" s="67"/>
      <c r="J12" s="67"/>
      <c r="K12" s="67">
        <v>17.7</v>
      </c>
      <c r="L12" s="67"/>
      <c r="M12" s="67">
        <v>19.7</v>
      </c>
      <c r="N12" s="67">
        <v>20.3</v>
      </c>
      <c r="O12" s="67">
        <v>9.6999999999999993</v>
      </c>
      <c r="P12" s="67">
        <v>3.2</v>
      </c>
      <c r="Q12" s="67">
        <v>4.3</v>
      </c>
      <c r="R12" s="67">
        <v>19.899999999999999</v>
      </c>
      <c r="S12" s="67">
        <v>20.2</v>
      </c>
      <c r="T12" s="67">
        <v>20</v>
      </c>
      <c r="U12" s="67">
        <v>18.8</v>
      </c>
      <c r="V12" s="67">
        <v>7.4</v>
      </c>
      <c r="W12" s="67">
        <v>46</v>
      </c>
      <c r="X12" s="67">
        <v>106.3</v>
      </c>
      <c r="Y12" s="67">
        <v>79.900000000000006</v>
      </c>
      <c r="Z12" s="67">
        <v>96.7</v>
      </c>
      <c r="AA12" s="67"/>
      <c r="AB12" s="67">
        <v>6.5</v>
      </c>
      <c r="AC12" s="67">
        <v>4.2</v>
      </c>
      <c r="AD12" s="67">
        <v>20.9</v>
      </c>
      <c r="AE12" s="67">
        <v>8.1999999999999993</v>
      </c>
      <c r="AF12" s="67">
        <v>20.399999999999999</v>
      </c>
      <c r="AG12" s="67">
        <v>20.399999999999999</v>
      </c>
      <c r="AH12" s="67">
        <v>20</v>
      </c>
      <c r="AI12" s="67">
        <v>8.1999999999999993</v>
      </c>
      <c r="AJ12" s="67"/>
      <c r="AK12" s="67">
        <v>15.7</v>
      </c>
      <c r="AL12" s="67">
        <v>17</v>
      </c>
      <c r="AM12" s="67">
        <v>3.7</v>
      </c>
      <c r="AN12" s="67">
        <v>9.3000000000000007</v>
      </c>
      <c r="AO12" s="67"/>
      <c r="AP12" s="67"/>
      <c r="AQ12" s="67"/>
      <c r="AR12" s="67"/>
      <c r="AS12" s="67">
        <v>1.7</v>
      </c>
      <c r="AT12" s="67"/>
      <c r="AU12" s="67"/>
      <c r="AV12" s="67">
        <v>5.5</v>
      </c>
      <c r="AW12" s="67">
        <v>10.5</v>
      </c>
      <c r="AX12" s="67">
        <v>78.2</v>
      </c>
      <c r="AY12" s="67"/>
      <c r="AZ12" s="67">
        <v>92.5</v>
      </c>
      <c r="BA12" s="67"/>
      <c r="BB12" s="67">
        <v>0.6</v>
      </c>
      <c r="BC12" s="67"/>
      <c r="BD12" s="67">
        <v>30.6</v>
      </c>
      <c r="BE12" s="67">
        <v>79.5</v>
      </c>
      <c r="BF12" s="67">
        <v>20</v>
      </c>
      <c r="BG12" s="67">
        <v>4.8</v>
      </c>
      <c r="BH12" s="67"/>
      <c r="BI12" s="67">
        <v>2.4</v>
      </c>
      <c r="BJ12" s="67">
        <v>2.4</v>
      </c>
      <c r="BK12" s="67"/>
      <c r="BL12" s="67">
        <v>1.2</v>
      </c>
      <c r="BM12" s="67"/>
      <c r="BN12" s="67">
        <v>20</v>
      </c>
      <c r="BO12" s="67">
        <v>8.3000000000000007</v>
      </c>
      <c r="BP12" s="67"/>
      <c r="BQ12" s="68">
        <v>1038.0999999999999</v>
      </c>
    </row>
    <row r="13" spans="1:69" x14ac:dyDescent="0.35">
      <c r="A13" s="1"/>
      <c r="B13" s="54" t="s">
        <v>1036</v>
      </c>
      <c r="C13" s="67">
        <v>13.2</v>
      </c>
      <c r="D13" s="67"/>
      <c r="E13" s="67"/>
      <c r="F13" s="67">
        <v>18.100000000000001</v>
      </c>
      <c r="G13" s="67">
        <v>3</v>
      </c>
      <c r="H13" s="67"/>
      <c r="I13" s="67"/>
      <c r="J13" s="67"/>
      <c r="K13" s="67">
        <v>17.600000000000001</v>
      </c>
      <c r="L13" s="67"/>
      <c r="M13" s="67">
        <v>19.7</v>
      </c>
      <c r="N13" s="67">
        <v>20.3</v>
      </c>
      <c r="O13" s="67">
        <v>9.6999999999999993</v>
      </c>
      <c r="P13" s="67">
        <v>3.2</v>
      </c>
      <c r="Q13" s="67">
        <v>4.3</v>
      </c>
      <c r="R13" s="67">
        <v>20</v>
      </c>
      <c r="S13" s="67">
        <v>20.2</v>
      </c>
      <c r="T13" s="67">
        <v>20</v>
      </c>
      <c r="U13" s="67">
        <v>18.8</v>
      </c>
      <c r="V13" s="67">
        <v>7.9</v>
      </c>
      <c r="W13" s="67">
        <v>39</v>
      </c>
      <c r="X13" s="67">
        <v>101.5</v>
      </c>
      <c r="Y13" s="67">
        <v>89.3</v>
      </c>
      <c r="Z13" s="67">
        <v>93.5</v>
      </c>
      <c r="AA13" s="67"/>
      <c r="AB13" s="67">
        <v>8.6999999999999993</v>
      </c>
      <c r="AC13" s="67">
        <v>7.3</v>
      </c>
      <c r="AD13" s="67">
        <v>20.9</v>
      </c>
      <c r="AE13" s="67">
        <v>8.1</v>
      </c>
      <c r="AF13" s="67">
        <v>20.399999999999999</v>
      </c>
      <c r="AG13" s="67">
        <v>20.399999999999999</v>
      </c>
      <c r="AH13" s="67">
        <v>20</v>
      </c>
      <c r="AI13" s="67">
        <v>8.1</v>
      </c>
      <c r="AJ13" s="67"/>
      <c r="AK13" s="67">
        <v>15</v>
      </c>
      <c r="AL13" s="67">
        <v>18</v>
      </c>
      <c r="AM13" s="67">
        <v>3.7</v>
      </c>
      <c r="AN13" s="67">
        <v>9.3000000000000007</v>
      </c>
      <c r="AO13" s="67"/>
      <c r="AP13" s="67"/>
      <c r="AQ13" s="67"/>
      <c r="AR13" s="67"/>
      <c r="AS13" s="67">
        <v>1.7</v>
      </c>
      <c r="AT13" s="67"/>
      <c r="AU13" s="67"/>
      <c r="AV13" s="67">
        <v>5.5</v>
      </c>
      <c r="AW13" s="67">
        <v>10.4</v>
      </c>
      <c r="AX13" s="67">
        <v>71.2</v>
      </c>
      <c r="AY13" s="67"/>
      <c r="AZ13" s="67">
        <v>71.400000000000006</v>
      </c>
      <c r="BA13" s="67"/>
      <c r="BB13" s="67">
        <v>0.6</v>
      </c>
      <c r="BC13" s="67"/>
      <c r="BD13" s="67">
        <v>28</v>
      </c>
      <c r="BE13" s="67">
        <v>74.900000000000006</v>
      </c>
      <c r="BF13" s="67">
        <v>20</v>
      </c>
      <c r="BG13" s="67">
        <v>4.8</v>
      </c>
      <c r="BH13" s="67"/>
      <c r="BI13" s="67">
        <v>2.4</v>
      </c>
      <c r="BJ13" s="67">
        <v>2.4</v>
      </c>
      <c r="BK13" s="67"/>
      <c r="BL13" s="67">
        <v>1.2</v>
      </c>
      <c r="BM13" s="67"/>
      <c r="BN13" s="67">
        <v>20</v>
      </c>
      <c r="BO13" s="67">
        <v>8.3000000000000007</v>
      </c>
      <c r="BP13" s="67"/>
      <c r="BQ13" s="68">
        <v>1002</v>
      </c>
    </row>
    <row r="14" spans="1:69" x14ac:dyDescent="0.35">
      <c r="A14" s="1"/>
      <c r="B14" s="54" t="s">
        <v>1037</v>
      </c>
      <c r="C14" s="67">
        <v>13</v>
      </c>
      <c r="D14" s="67"/>
      <c r="E14" s="67"/>
      <c r="F14" s="67">
        <v>18.100000000000001</v>
      </c>
      <c r="G14" s="67">
        <v>3</v>
      </c>
      <c r="H14" s="67"/>
      <c r="I14" s="67"/>
      <c r="J14" s="67"/>
      <c r="K14" s="67">
        <v>17.399999999999999</v>
      </c>
      <c r="L14" s="67"/>
      <c r="M14" s="67">
        <v>19.7</v>
      </c>
      <c r="N14" s="67">
        <v>20.3</v>
      </c>
      <c r="O14" s="67">
        <v>9.6999999999999993</v>
      </c>
      <c r="P14" s="67">
        <v>3.3</v>
      </c>
      <c r="Q14" s="67">
        <v>4.3</v>
      </c>
      <c r="R14" s="67">
        <v>20</v>
      </c>
      <c r="S14" s="67">
        <v>20.399999999999999</v>
      </c>
      <c r="T14" s="67">
        <v>20</v>
      </c>
      <c r="U14" s="67">
        <v>18.8</v>
      </c>
      <c r="V14" s="67">
        <v>9.8000000000000007</v>
      </c>
      <c r="W14" s="67">
        <v>43.9</v>
      </c>
      <c r="X14" s="67">
        <v>96.6</v>
      </c>
      <c r="Y14" s="67">
        <v>90.9</v>
      </c>
      <c r="Z14" s="67">
        <v>90.8</v>
      </c>
      <c r="AA14" s="67"/>
      <c r="AB14" s="67">
        <v>9.6</v>
      </c>
      <c r="AC14" s="67">
        <v>9.6999999999999993</v>
      </c>
      <c r="AD14" s="67">
        <v>20.9</v>
      </c>
      <c r="AE14" s="67">
        <v>8.1</v>
      </c>
      <c r="AF14" s="67">
        <v>20.399999999999999</v>
      </c>
      <c r="AG14" s="67">
        <v>20.399999999999999</v>
      </c>
      <c r="AH14" s="67">
        <v>20</v>
      </c>
      <c r="AI14" s="67">
        <v>7.9</v>
      </c>
      <c r="AJ14" s="67"/>
      <c r="AK14" s="67">
        <v>10.3</v>
      </c>
      <c r="AL14" s="67">
        <v>14.4</v>
      </c>
      <c r="AM14" s="67">
        <v>3.8</v>
      </c>
      <c r="AN14" s="67">
        <v>9.3000000000000007</v>
      </c>
      <c r="AO14" s="67"/>
      <c r="AP14" s="67"/>
      <c r="AQ14" s="67"/>
      <c r="AR14" s="67"/>
      <c r="AS14" s="67">
        <v>1.7</v>
      </c>
      <c r="AT14" s="67"/>
      <c r="AU14" s="67"/>
      <c r="AV14" s="67">
        <v>5.5</v>
      </c>
      <c r="AW14" s="67">
        <v>10.4</v>
      </c>
      <c r="AX14" s="67">
        <v>73.400000000000006</v>
      </c>
      <c r="AY14" s="67"/>
      <c r="AZ14" s="67">
        <v>72.7</v>
      </c>
      <c r="BA14" s="67"/>
      <c r="BB14" s="67">
        <v>0.6</v>
      </c>
      <c r="BC14" s="67"/>
      <c r="BD14" s="67">
        <v>26.4</v>
      </c>
      <c r="BE14" s="67">
        <v>69.7</v>
      </c>
      <c r="BF14" s="67">
        <v>20</v>
      </c>
      <c r="BG14" s="67">
        <v>4.8</v>
      </c>
      <c r="BH14" s="67"/>
      <c r="BI14" s="67">
        <v>2.4</v>
      </c>
      <c r="BJ14" s="67">
        <v>2.4</v>
      </c>
      <c r="BK14" s="67"/>
      <c r="BL14" s="67">
        <v>1.2</v>
      </c>
      <c r="BM14" s="67"/>
      <c r="BN14" s="67">
        <v>20</v>
      </c>
      <c r="BO14" s="67">
        <v>8.3000000000000007</v>
      </c>
      <c r="BP14" s="67"/>
      <c r="BQ14" s="68">
        <v>994.3</v>
      </c>
    </row>
    <row r="15" spans="1:69" x14ac:dyDescent="0.35">
      <c r="A15" s="1"/>
      <c r="B15" s="56" t="s">
        <v>1038</v>
      </c>
      <c r="C15" s="69">
        <v>13.2</v>
      </c>
      <c r="D15" s="69"/>
      <c r="E15" s="69"/>
      <c r="F15" s="69">
        <v>18.100000000000001</v>
      </c>
      <c r="G15" s="69">
        <v>3</v>
      </c>
      <c r="H15" s="69"/>
      <c r="I15" s="69"/>
      <c r="J15" s="69"/>
      <c r="K15" s="69">
        <v>17.100000000000001</v>
      </c>
      <c r="L15" s="69"/>
      <c r="M15" s="69">
        <v>19.8</v>
      </c>
      <c r="N15" s="69">
        <v>20.3</v>
      </c>
      <c r="O15" s="69">
        <v>9.6999999999999993</v>
      </c>
      <c r="P15" s="69">
        <v>3.1</v>
      </c>
      <c r="Q15" s="69">
        <v>4.2</v>
      </c>
      <c r="R15" s="69">
        <v>20</v>
      </c>
      <c r="S15" s="69">
        <v>20.5</v>
      </c>
      <c r="T15" s="69">
        <v>20</v>
      </c>
      <c r="U15" s="69">
        <v>18.8</v>
      </c>
      <c r="V15" s="69">
        <v>10</v>
      </c>
      <c r="W15" s="69">
        <v>58.7</v>
      </c>
      <c r="X15" s="69">
        <v>107</v>
      </c>
      <c r="Y15" s="69">
        <v>88.9</v>
      </c>
      <c r="Z15" s="69">
        <v>92.7</v>
      </c>
      <c r="AA15" s="69"/>
      <c r="AB15" s="69">
        <v>10.3</v>
      </c>
      <c r="AC15" s="69">
        <v>7.6</v>
      </c>
      <c r="AD15" s="69">
        <v>20.9</v>
      </c>
      <c r="AE15" s="69">
        <v>8</v>
      </c>
      <c r="AF15" s="69">
        <v>20.399999999999999</v>
      </c>
      <c r="AG15" s="69">
        <v>20.399999999999999</v>
      </c>
      <c r="AH15" s="69">
        <v>20</v>
      </c>
      <c r="AI15" s="69">
        <v>7.9</v>
      </c>
      <c r="AJ15" s="69"/>
      <c r="AK15" s="69">
        <v>6.1</v>
      </c>
      <c r="AL15" s="69">
        <v>10.8</v>
      </c>
      <c r="AM15" s="69">
        <v>3.8</v>
      </c>
      <c r="AN15" s="69">
        <v>9.3000000000000007</v>
      </c>
      <c r="AO15" s="69"/>
      <c r="AP15" s="69"/>
      <c r="AQ15" s="69"/>
      <c r="AR15" s="69"/>
      <c r="AS15" s="69">
        <v>1.7</v>
      </c>
      <c r="AT15" s="69"/>
      <c r="AU15" s="69"/>
      <c r="AV15" s="69">
        <v>5.5</v>
      </c>
      <c r="AW15" s="69">
        <v>10.4</v>
      </c>
      <c r="AX15" s="69">
        <v>63.9</v>
      </c>
      <c r="AY15" s="69"/>
      <c r="AZ15" s="69">
        <v>74.3</v>
      </c>
      <c r="BA15" s="69"/>
      <c r="BB15" s="69">
        <v>0.6</v>
      </c>
      <c r="BC15" s="69"/>
      <c r="BD15" s="69">
        <v>29.2</v>
      </c>
      <c r="BE15" s="69">
        <v>77.900000000000006</v>
      </c>
      <c r="BF15" s="69">
        <v>20</v>
      </c>
      <c r="BG15" s="69">
        <v>4.8</v>
      </c>
      <c r="BH15" s="69"/>
      <c r="BI15" s="69">
        <v>2.4</v>
      </c>
      <c r="BJ15" s="69">
        <v>2.4</v>
      </c>
      <c r="BK15" s="69"/>
      <c r="BL15" s="69">
        <v>1.2</v>
      </c>
      <c r="BM15" s="69"/>
      <c r="BN15" s="69">
        <v>20</v>
      </c>
      <c r="BO15" s="69">
        <v>8.3000000000000007</v>
      </c>
      <c r="BP15" s="69"/>
      <c r="BQ15" s="70">
        <v>1013.2</v>
      </c>
    </row>
    <row r="16" spans="1:69" x14ac:dyDescent="0.35">
      <c r="A16" s="1"/>
      <c r="B16" s="50" t="s">
        <v>1039</v>
      </c>
      <c r="C16" s="65">
        <v>13.2</v>
      </c>
      <c r="D16" s="65"/>
      <c r="E16" s="65"/>
      <c r="F16" s="65">
        <v>18.100000000000001</v>
      </c>
      <c r="G16" s="65">
        <v>3</v>
      </c>
      <c r="H16" s="65"/>
      <c r="I16" s="65"/>
      <c r="J16" s="65"/>
      <c r="K16" s="65">
        <v>17.100000000000001</v>
      </c>
      <c r="L16" s="65"/>
      <c r="M16" s="65">
        <v>19.600000000000001</v>
      </c>
      <c r="N16" s="65">
        <v>20.3</v>
      </c>
      <c r="O16" s="65">
        <v>9.6999999999999993</v>
      </c>
      <c r="P16" s="65">
        <v>3.3</v>
      </c>
      <c r="Q16" s="65">
        <v>4.3</v>
      </c>
      <c r="R16" s="65">
        <v>20</v>
      </c>
      <c r="S16" s="65">
        <v>20.100000000000001</v>
      </c>
      <c r="T16" s="65">
        <v>20</v>
      </c>
      <c r="U16" s="65">
        <v>18.8</v>
      </c>
      <c r="V16" s="65">
        <v>9.6999999999999993</v>
      </c>
      <c r="W16" s="65">
        <v>55</v>
      </c>
      <c r="X16" s="65">
        <v>117.5</v>
      </c>
      <c r="Y16" s="65">
        <v>89.6</v>
      </c>
      <c r="Z16" s="65">
        <v>92.6</v>
      </c>
      <c r="AA16" s="65"/>
      <c r="AB16" s="65">
        <v>9.6999999999999993</v>
      </c>
      <c r="AC16" s="65">
        <v>8.1</v>
      </c>
      <c r="AD16" s="65">
        <v>20.9</v>
      </c>
      <c r="AE16" s="65">
        <v>8</v>
      </c>
      <c r="AF16" s="65">
        <v>20.399999999999999</v>
      </c>
      <c r="AG16" s="65">
        <v>20.399999999999999</v>
      </c>
      <c r="AH16" s="65">
        <v>20</v>
      </c>
      <c r="AI16" s="65">
        <v>8.1</v>
      </c>
      <c r="AJ16" s="65"/>
      <c r="AK16" s="65">
        <v>5.6</v>
      </c>
      <c r="AL16" s="65">
        <v>12</v>
      </c>
      <c r="AM16" s="65">
        <v>3.8</v>
      </c>
      <c r="AN16" s="65">
        <v>9.3000000000000007</v>
      </c>
      <c r="AO16" s="65"/>
      <c r="AP16" s="65"/>
      <c r="AQ16" s="65"/>
      <c r="AR16" s="65"/>
      <c r="AS16" s="65">
        <v>1.7</v>
      </c>
      <c r="AT16" s="65"/>
      <c r="AU16" s="65"/>
      <c r="AV16" s="65">
        <v>5.5</v>
      </c>
      <c r="AW16" s="65">
        <v>10.5</v>
      </c>
      <c r="AX16" s="65">
        <v>69.900000000000006</v>
      </c>
      <c r="AY16" s="65"/>
      <c r="AZ16" s="65">
        <v>87.1</v>
      </c>
      <c r="BA16" s="65"/>
      <c r="BB16" s="65">
        <v>0.6</v>
      </c>
      <c r="BC16" s="65"/>
      <c r="BD16" s="65">
        <v>31.4</v>
      </c>
      <c r="BE16" s="65">
        <v>82.9</v>
      </c>
      <c r="BF16" s="65">
        <v>20</v>
      </c>
      <c r="BG16" s="65">
        <v>4.8</v>
      </c>
      <c r="BH16" s="65"/>
      <c r="BI16" s="65">
        <v>2.4</v>
      </c>
      <c r="BJ16" s="65">
        <v>2.4</v>
      </c>
      <c r="BK16" s="65"/>
      <c r="BL16" s="65">
        <v>1.2</v>
      </c>
      <c r="BM16" s="65"/>
      <c r="BN16" s="65">
        <v>20</v>
      </c>
      <c r="BO16" s="65">
        <v>8.3000000000000007</v>
      </c>
      <c r="BP16" s="65"/>
      <c r="BQ16" s="66">
        <v>1046.9000000000001</v>
      </c>
    </row>
    <row r="17" spans="1:69" x14ac:dyDescent="0.35">
      <c r="A17" s="1"/>
      <c r="B17" s="54" t="s">
        <v>1040</v>
      </c>
      <c r="C17" s="67"/>
      <c r="D17" s="67"/>
      <c r="E17" s="67"/>
      <c r="F17" s="67">
        <v>18.100000000000001</v>
      </c>
      <c r="G17" s="67">
        <v>3</v>
      </c>
      <c r="H17" s="67"/>
      <c r="I17" s="67"/>
      <c r="J17" s="67"/>
      <c r="K17" s="67">
        <v>17.2</v>
      </c>
      <c r="L17" s="67"/>
      <c r="M17" s="67">
        <v>20.100000000000001</v>
      </c>
      <c r="N17" s="67">
        <v>20.3</v>
      </c>
      <c r="O17" s="67">
        <v>9.6999999999999993</v>
      </c>
      <c r="P17" s="67">
        <v>3.3</v>
      </c>
      <c r="Q17" s="67">
        <v>4.3</v>
      </c>
      <c r="R17" s="67">
        <v>20</v>
      </c>
      <c r="S17" s="67">
        <v>20.399999999999999</v>
      </c>
      <c r="T17" s="67">
        <v>20</v>
      </c>
      <c r="U17" s="67">
        <v>18.8</v>
      </c>
      <c r="V17" s="67">
        <v>10.4</v>
      </c>
      <c r="W17" s="67">
        <v>47.8</v>
      </c>
      <c r="X17" s="67">
        <v>117.3</v>
      </c>
      <c r="Y17" s="67">
        <v>87.5</v>
      </c>
      <c r="Z17" s="67">
        <v>92.8</v>
      </c>
      <c r="AA17" s="67"/>
      <c r="AB17" s="67">
        <v>13</v>
      </c>
      <c r="AC17" s="67">
        <v>7.7</v>
      </c>
      <c r="AD17" s="67">
        <v>20.9</v>
      </c>
      <c r="AE17" s="67">
        <v>8</v>
      </c>
      <c r="AF17" s="67">
        <v>20.399999999999999</v>
      </c>
      <c r="AG17" s="67">
        <v>20.399999999999999</v>
      </c>
      <c r="AH17" s="67">
        <v>20</v>
      </c>
      <c r="AI17" s="67">
        <v>8.3000000000000007</v>
      </c>
      <c r="AJ17" s="67"/>
      <c r="AK17" s="67">
        <v>7.8</v>
      </c>
      <c r="AL17" s="67">
        <v>14.5</v>
      </c>
      <c r="AM17" s="67">
        <v>3.8</v>
      </c>
      <c r="AN17" s="67">
        <v>9.3000000000000007</v>
      </c>
      <c r="AO17" s="67"/>
      <c r="AP17" s="67"/>
      <c r="AQ17" s="67"/>
      <c r="AR17" s="67"/>
      <c r="AS17" s="67">
        <v>1.7</v>
      </c>
      <c r="AT17" s="67"/>
      <c r="AU17" s="67"/>
      <c r="AV17" s="67">
        <v>5.5</v>
      </c>
      <c r="AW17" s="67">
        <v>10.4</v>
      </c>
      <c r="AX17" s="67">
        <v>73.7</v>
      </c>
      <c r="AY17" s="67"/>
      <c r="AZ17" s="67">
        <v>92.4</v>
      </c>
      <c r="BA17" s="67"/>
      <c r="BB17" s="67">
        <v>0.6</v>
      </c>
      <c r="BC17" s="67"/>
      <c r="BD17" s="67">
        <v>31</v>
      </c>
      <c r="BE17" s="67">
        <v>85.4</v>
      </c>
      <c r="BF17" s="67">
        <v>20</v>
      </c>
      <c r="BG17" s="67">
        <v>4.8</v>
      </c>
      <c r="BH17" s="67"/>
      <c r="BI17" s="67">
        <v>2.4</v>
      </c>
      <c r="BJ17" s="67">
        <v>2.4</v>
      </c>
      <c r="BK17" s="67"/>
      <c r="BL17" s="67">
        <v>1.2</v>
      </c>
      <c r="BM17" s="67"/>
      <c r="BN17" s="67">
        <v>20</v>
      </c>
      <c r="BO17" s="67">
        <v>8.4</v>
      </c>
      <c r="BP17" s="67"/>
      <c r="BQ17" s="68">
        <v>1045</v>
      </c>
    </row>
    <row r="18" spans="1:69" x14ac:dyDescent="0.35">
      <c r="A18" s="1"/>
      <c r="B18" s="54" t="s">
        <v>1041</v>
      </c>
      <c r="C18" s="67"/>
      <c r="D18" s="67"/>
      <c r="E18" s="67"/>
      <c r="F18" s="67">
        <v>18.100000000000001</v>
      </c>
      <c r="G18" s="67">
        <v>3</v>
      </c>
      <c r="H18" s="67"/>
      <c r="I18" s="67"/>
      <c r="J18" s="67"/>
      <c r="K18" s="67">
        <v>17.2</v>
      </c>
      <c r="L18" s="67"/>
      <c r="M18" s="67">
        <v>19.8</v>
      </c>
      <c r="N18" s="67">
        <v>20.3</v>
      </c>
      <c r="O18" s="67">
        <v>9.6999999999999993</v>
      </c>
      <c r="P18" s="67">
        <v>3.3</v>
      </c>
      <c r="Q18" s="67">
        <v>4.3</v>
      </c>
      <c r="R18" s="67">
        <v>20</v>
      </c>
      <c r="S18" s="67">
        <v>20.100000000000001</v>
      </c>
      <c r="T18" s="67">
        <v>20</v>
      </c>
      <c r="U18" s="67">
        <v>18.8</v>
      </c>
      <c r="V18" s="67">
        <v>11.3</v>
      </c>
      <c r="W18" s="67">
        <v>33.700000000000003</v>
      </c>
      <c r="X18" s="67">
        <v>101.9</v>
      </c>
      <c r="Y18" s="67">
        <v>87.3</v>
      </c>
      <c r="Z18" s="67">
        <v>89.8</v>
      </c>
      <c r="AA18" s="67"/>
      <c r="AB18" s="67">
        <v>12.9</v>
      </c>
      <c r="AC18" s="67">
        <v>10.4</v>
      </c>
      <c r="AD18" s="67">
        <v>20.9</v>
      </c>
      <c r="AE18" s="67">
        <v>7.9</v>
      </c>
      <c r="AF18" s="67">
        <v>20.399999999999999</v>
      </c>
      <c r="AG18" s="67">
        <v>20.399999999999999</v>
      </c>
      <c r="AH18" s="67">
        <v>20</v>
      </c>
      <c r="AI18" s="67">
        <v>8.3000000000000007</v>
      </c>
      <c r="AJ18" s="67"/>
      <c r="AK18" s="67">
        <v>7.4</v>
      </c>
      <c r="AL18" s="67">
        <v>13.2</v>
      </c>
      <c r="AM18" s="67">
        <v>3.8</v>
      </c>
      <c r="AN18" s="67">
        <v>9.3000000000000007</v>
      </c>
      <c r="AO18" s="67"/>
      <c r="AP18" s="67"/>
      <c r="AQ18" s="67"/>
      <c r="AR18" s="67"/>
      <c r="AS18" s="67">
        <v>1.7</v>
      </c>
      <c r="AT18" s="67"/>
      <c r="AU18" s="67"/>
      <c r="AV18" s="67">
        <v>5.5</v>
      </c>
      <c r="AW18" s="67">
        <v>10.4</v>
      </c>
      <c r="AX18" s="67">
        <v>71.400000000000006</v>
      </c>
      <c r="AY18" s="67"/>
      <c r="AZ18" s="67">
        <v>81.7</v>
      </c>
      <c r="BA18" s="67"/>
      <c r="BB18" s="67">
        <v>0.6</v>
      </c>
      <c r="BC18" s="67"/>
      <c r="BD18" s="67">
        <v>30.9</v>
      </c>
      <c r="BE18" s="67">
        <v>81.5</v>
      </c>
      <c r="BF18" s="67">
        <v>20</v>
      </c>
      <c r="BG18" s="67">
        <v>4.8</v>
      </c>
      <c r="BH18" s="67"/>
      <c r="BI18" s="67">
        <v>2.4</v>
      </c>
      <c r="BJ18" s="67">
        <v>2.4</v>
      </c>
      <c r="BK18" s="67"/>
      <c r="BL18" s="67">
        <v>1.2</v>
      </c>
      <c r="BM18" s="67"/>
      <c r="BN18" s="67">
        <v>20</v>
      </c>
      <c r="BO18" s="67">
        <v>8.4</v>
      </c>
      <c r="BP18" s="67"/>
      <c r="BQ18" s="68">
        <v>996.4</v>
      </c>
    </row>
    <row r="19" spans="1:69" x14ac:dyDescent="0.35">
      <c r="A19" s="1"/>
      <c r="B19" s="54" t="s">
        <v>1042</v>
      </c>
      <c r="C19" s="67">
        <v>12.7</v>
      </c>
      <c r="D19" s="67"/>
      <c r="E19" s="67"/>
      <c r="F19" s="67">
        <v>19.600000000000001</v>
      </c>
      <c r="G19" s="67">
        <v>3</v>
      </c>
      <c r="H19" s="67"/>
      <c r="I19" s="67"/>
      <c r="J19" s="67"/>
      <c r="K19" s="67">
        <v>17.2</v>
      </c>
      <c r="L19" s="67"/>
      <c r="M19" s="67">
        <v>20.2</v>
      </c>
      <c r="N19" s="67">
        <v>20.3</v>
      </c>
      <c r="O19" s="67">
        <v>9.6</v>
      </c>
      <c r="P19" s="67">
        <v>3.3</v>
      </c>
      <c r="Q19" s="67">
        <v>4.2</v>
      </c>
      <c r="R19" s="67">
        <v>20</v>
      </c>
      <c r="S19" s="67">
        <v>20.5</v>
      </c>
      <c r="T19" s="67">
        <v>20</v>
      </c>
      <c r="U19" s="67">
        <v>18.8</v>
      </c>
      <c r="V19" s="67">
        <v>10.4</v>
      </c>
      <c r="W19" s="67">
        <v>44.4</v>
      </c>
      <c r="X19" s="67">
        <v>96.5</v>
      </c>
      <c r="Y19" s="67">
        <v>87</v>
      </c>
      <c r="Z19" s="67">
        <v>89.9</v>
      </c>
      <c r="AA19" s="67"/>
      <c r="AB19" s="67">
        <v>13.8</v>
      </c>
      <c r="AC19" s="67">
        <v>10.7</v>
      </c>
      <c r="AD19" s="67">
        <v>20.9</v>
      </c>
      <c r="AE19" s="67">
        <v>7.9</v>
      </c>
      <c r="AF19" s="67">
        <v>20.399999999999999</v>
      </c>
      <c r="AG19" s="67">
        <v>20.399999999999999</v>
      </c>
      <c r="AH19" s="67">
        <v>20</v>
      </c>
      <c r="AI19" s="67">
        <v>8</v>
      </c>
      <c r="AJ19" s="67"/>
      <c r="AK19" s="67">
        <v>10.1</v>
      </c>
      <c r="AL19" s="67">
        <v>13.5</v>
      </c>
      <c r="AM19" s="67">
        <v>3.8</v>
      </c>
      <c r="AN19" s="67">
        <v>9.3000000000000007</v>
      </c>
      <c r="AO19" s="67"/>
      <c r="AP19" s="67"/>
      <c r="AQ19" s="67">
        <v>0.15</v>
      </c>
      <c r="AR19" s="67"/>
      <c r="AS19" s="67">
        <v>1.7</v>
      </c>
      <c r="AT19" s="67"/>
      <c r="AU19" s="67">
        <v>0.2</v>
      </c>
      <c r="AV19" s="67">
        <v>5.5</v>
      </c>
      <c r="AW19" s="67">
        <v>10.4</v>
      </c>
      <c r="AX19" s="67">
        <v>52.9</v>
      </c>
      <c r="AY19" s="67">
        <v>0.4</v>
      </c>
      <c r="AZ19" s="67">
        <v>73.400000000000006</v>
      </c>
      <c r="BA19" s="67">
        <v>0.4</v>
      </c>
      <c r="BB19" s="67">
        <v>0.6</v>
      </c>
      <c r="BC19" s="67"/>
      <c r="BD19" s="67">
        <v>26</v>
      </c>
      <c r="BE19" s="67">
        <v>76.7</v>
      </c>
      <c r="BF19" s="67">
        <v>19.899999999999999</v>
      </c>
      <c r="BG19" s="67">
        <v>4.8</v>
      </c>
      <c r="BH19" s="67"/>
      <c r="BI19" s="67">
        <v>2.4</v>
      </c>
      <c r="BJ19" s="67">
        <v>2.4</v>
      </c>
      <c r="BK19" s="67"/>
      <c r="BL19" s="67">
        <v>1.2</v>
      </c>
      <c r="BM19" s="67"/>
      <c r="BN19" s="67">
        <v>20</v>
      </c>
      <c r="BO19" s="67">
        <v>8.3000000000000007</v>
      </c>
      <c r="BP19" s="67"/>
      <c r="BQ19" s="68">
        <v>983.75</v>
      </c>
    </row>
    <row r="20" spans="1:69" x14ac:dyDescent="0.35">
      <c r="A20" s="1"/>
      <c r="B20" s="54" t="s">
        <v>1043</v>
      </c>
      <c r="C20" s="67">
        <v>13</v>
      </c>
      <c r="D20" s="67"/>
      <c r="E20" s="67"/>
      <c r="F20" s="67">
        <v>20.2</v>
      </c>
      <c r="G20" s="67">
        <v>3</v>
      </c>
      <c r="H20" s="67"/>
      <c r="I20" s="67"/>
      <c r="J20" s="67"/>
      <c r="K20" s="67">
        <v>17.100000000000001</v>
      </c>
      <c r="L20" s="67"/>
      <c r="M20" s="67">
        <v>20.2</v>
      </c>
      <c r="N20" s="67">
        <v>20.2</v>
      </c>
      <c r="O20" s="67">
        <v>9.6999999999999993</v>
      </c>
      <c r="P20" s="67">
        <v>3.3</v>
      </c>
      <c r="Q20" s="67">
        <v>4.3</v>
      </c>
      <c r="R20" s="67">
        <v>20</v>
      </c>
      <c r="S20" s="67">
        <v>20</v>
      </c>
      <c r="T20" s="67">
        <v>20</v>
      </c>
      <c r="U20" s="67">
        <v>18.8</v>
      </c>
      <c r="V20" s="67">
        <v>11.4</v>
      </c>
      <c r="W20" s="67">
        <v>49.1</v>
      </c>
      <c r="X20" s="67">
        <v>110.8</v>
      </c>
      <c r="Y20" s="67">
        <v>86.4</v>
      </c>
      <c r="Z20" s="67">
        <v>92.6</v>
      </c>
      <c r="AA20" s="67">
        <v>4</v>
      </c>
      <c r="AB20" s="67">
        <v>10.6</v>
      </c>
      <c r="AC20" s="67">
        <v>7.9</v>
      </c>
      <c r="AD20" s="67">
        <v>20.9</v>
      </c>
      <c r="AE20" s="67">
        <v>7.8</v>
      </c>
      <c r="AF20" s="67">
        <v>20.399999999999999</v>
      </c>
      <c r="AG20" s="67">
        <v>20.399999999999999</v>
      </c>
      <c r="AH20" s="67">
        <v>20</v>
      </c>
      <c r="AI20" s="67">
        <v>7.9</v>
      </c>
      <c r="AJ20" s="67">
        <v>2.1</v>
      </c>
      <c r="AK20" s="67">
        <v>9.1999999999999993</v>
      </c>
      <c r="AL20" s="67">
        <v>13.1</v>
      </c>
      <c r="AM20" s="67">
        <v>3.7</v>
      </c>
      <c r="AN20" s="67">
        <v>9.3000000000000007</v>
      </c>
      <c r="AO20" s="67"/>
      <c r="AP20" s="67"/>
      <c r="AQ20" s="67">
        <v>15.22</v>
      </c>
      <c r="AR20" s="67"/>
      <c r="AS20" s="67">
        <v>2.2000000000000002</v>
      </c>
      <c r="AT20" s="67">
        <v>0.4</v>
      </c>
      <c r="AU20" s="67">
        <v>0.8</v>
      </c>
      <c r="AV20" s="67">
        <v>5.6</v>
      </c>
      <c r="AW20" s="67">
        <v>10.5</v>
      </c>
      <c r="AX20" s="67">
        <v>49</v>
      </c>
      <c r="AY20" s="67">
        <v>20.9</v>
      </c>
      <c r="AZ20" s="67">
        <v>68.5</v>
      </c>
      <c r="BA20" s="67">
        <v>15.1</v>
      </c>
      <c r="BB20" s="67">
        <v>0.6</v>
      </c>
      <c r="BC20" s="67">
        <v>0.9</v>
      </c>
      <c r="BD20" s="67">
        <v>24.1</v>
      </c>
      <c r="BE20" s="67">
        <v>72.7</v>
      </c>
      <c r="BF20" s="67">
        <v>20</v>
      </c>
      <c r="BG20" s="67">
        <v>4.8</v>
      </c>
      <c r="BH20" s="67"/>
      <c r="BI20" s="67">
        <v>2.4</v>
      </c>
      <c r="BJ20" s="67">
        <v>2.4</v>
      </c>
      <c r="BK20" s="67">
        <v>0.4</v>
      </c>
      <c r="BL20" s="67">
        <v>1.2</v>
      </c>
      <c r="BM20" s="67"/>
      <c r="BN20" s="67">
        <v>20.2</v>
      </c>
      <c r="BO20" s="67">
        <v>8.3000000000000007</v>
      </c>
      <c r="BP20" s="67">
        <v>0.4</v>
      </c>
      <c r="BQ20" s="68">
        <v>1044.02</v>
      </c>
    </row>
    <row r="21" spans="1:69" x14ac:dyDescent="0.35">
      <c r="A21" s="1"/>
      <c r="B21" s="54" t="s">
        <v>1044</v>
      </c>
      <c r="C21" s="67">
        <v>13</v>
      </c>
      <c r="D21" s="67"/>
      <c r="E21" s="67"/>
      <c r="F21" s="67">
        <v>20.2</v>
      </c>
      <c r="G21" s="67">
        <v>3</v>
      </c>
      <c r="H21" s="67"/>
      <c r="I21" s="67"/>
      <c r="J21" s="67">
        <v>0.1</v>
      </c>
      <c r="K21" s="67">
        <v>17.100000000000001</v>
      </c>
      <c r="L21" s="67"/>
      <c r="M21" s="67">
        <v>20.100000000000001</v>
      </c>
      <c r="N21" s="67">
        <v>20.100000000000001</v>
      </c>
      <c r="O21" s="67">
        <v>9.6999999999999993</v>
      </c>
      <c r="P21" s="67">
        <v>2.5</v>
      </c>
      <c r="Q21" s="67">
        <v>4.3</v>
      </c>
      <c r="R21" s="67">
        <v>19.899999999999999</v>
      </c>
      <c r="S21" s="67">
        <v>19.399999999999999</v>
      </c>
      <c r="T21" s="67">
        <v>20</v>
      </c>
      <c r="U21" s="67">
        <v>18.899999999999999</v>
      </c>
      <c r="V21" s="67">
        <v>11.4</v>
      </c>
      <c r="W21" s="67">
        <v>41.6</v>
      </c>
      <c r="X21" s="67">
        <v>105.7</v>
      </c>
      <c r="Y21" s="67">
        <v>84.4</v>
      </c>
      <c r="Z21" s="67">
        <v>93.4</v>
      </c>
      <c r="AA21" s="67">
        <v>14.8</v>
      </c>
      <c r="AB21" s="67">
        <v>7.4</v>
      </c>
      <c r="AC21" s="67">
        <v>7.4</v>
      </c>
      <c r="AD21" s="67">
        <v>20.9</v>
      </c>
      <c r="AE21" s="67">
        <v>7.8</v>
      </c>
      <c r="AF21" s="67">
        <v>20.399999999999999</v>
      </c>
      <c r="AG21" s="67">
        <v>20.399999999999999</v>
      </c>
      <c r="AH21" s="67">
        <v>20</v>
      </c>
      <c r="AI21" s="67">
        <v>8.3000000000000007</v>
      </c>
      <c r="AJ21" s="67">
        <v>7.3</v>
      </c>
      <c r="AK21" s="67">
        <v>10.1</v>
      </c>
      <c r="AL21" s="67">
        <v>15.3</v>
      </c>
      <c r="AM21" s="67">
        <v>3.8</v>
      </c>
      <c r="AN21" s="67">
        <v>9.3000000000000007</v>
      </c>
      <c r="AO21" s="67"/>
      <c r="AP21" s="67"/>
      <c r="AQ21" s="67">
        <v>55.94</v>
      </c>
      <c r="AR21" s="67"/>
      <c r="AS21" s="67">
        <v>2.4</v>
      </c>
      <c r="AT21" s="67">
        <v>3.1</v>
      </c>
      <c r="AU21" s="67">
        <v>1.9</v>
      </c>
      <c r="AV21" s="67">
        <v>5.5</v>
      </c>
      <c r="AW21" s="67">
        <v>10.5</v>
      </c>
      <c r="AX21" s="67">
        <v>52.9</v>
      </c>
      <c r="AY21" s="67">
        <v>67.400000000000006</v>
      </c>
      <c r="AZ21" s="67">
        <v>50.1</v>
      </c>
      <c r="BA21" s="67">
        <v>51.8</v>
      </c>
      <c r="BB21" s="67">
        <v>0.6</v>
      </c>
      <c r="BC21" s="67">
        <v>1.9</v>
      </c>
      <c r="BD21" s="67">
        <v>25.7</v>
      </c>
      <c r="BE21" s="67">
        <v>76.099999999999994</v>
      </c>
      <c r="BF21" s="67">
        <v>19.899999999999999</v>
      </c>
      <c r="BG21" s="67">
        <v>4.8</v>
      </c>
      <c r="BH21" s="67"/>
      <c r="BI21" s="67">
        <v>2.4</v>
      </c>
      <c r="BJ21" s="67">
        <v>2.4</v>
      </c>
      <c r="BK21" s="67">
        <v>2.9</v>
      </c>
      <c r="BL21" s="67">
        <v>1.2</v>
      </c>
      <c r="BM21" s="67"/>
      <c r="BN21" s="67">
        <v>19.899999999999999</v>
      </c>
      <c r="BO21" s="67">
        <v>8.3000000000000007</v>
      </c>
      <c r="BP21" s="67">
        <v>0.7</v>
      </c>
      <c r="BQ21" s="68">
        <v>1166.3399999999999</v>
      </c>
    </row>
    <row r="22" spans="1:69" x14ac:dyDescent="0.35">
      <c r="A22" s="1"/>
      <c r="B22" s="54" t="s">
        <v>1045</v>
      </c>
      <c r="C22" s="67">
        <v>12.9</v>
      </c>
      <c r="D22" s="67"/>
      <c r="E22" s="67"/>
      <c r="F22" s="67">
        <v>20.100000000000001</v>
      </c>
      <c r="G22" s="67">
        <v>3</v>
      </c>
      <c r="H22" s="67"/>
      <c r="I22" s="67"/>
      <c r="J22" s="67">
        <v>0.2</v>
      </c>
      <c r="K22" s="67">
        <v>17.5</v>
      </c>
      <c r="L22" s="67"/>
      <c r="M22" s="67">
        <v>20.399999999999999</v>
      </c>
      <c r="N22" s="67">
        <v>20.3</v>
      </c>
      <c r="O22" s="67">
        <v>9.6999999999999993</v>
      </c>
      <c r="P22" s="67">
        <v>2.6</v>
      </c>
      <c r="Q22" s="67">
        <v>4.2</v>
      </c>
      <c r="R22" s="67">
        <v>19.8</v>
      </c>
      <c r="S22" s="67">
        <v>20.100000000000001</v>
      </c>
      <c r="T22" s="67">
        <v>20</v>
      </c>
      <c r="U22" s="67">
        <v>18.8</v>
      </c>
      <c r="V22" s="67">
        <v>9.5</v>
      </c>
      <c r="W22" s="67">
        <v>30.3</v>
      </c>
      <c r="X22" s="67">
        <v>73.8</v>
      </c>
      <c r="Y22" s="67">
        <v>83.3</v>
      </c>
      <c r="Z22" s="67">
        <v>92</v>
      </c>
      <c r="AA22" s="67">
        <v>25.7</v>
      </c>
      <c r="AB22" s="67">
        <v>8.9</v>
      </c>
      <c r="AC22" s="67">
        <v>7.4</v>
      </c>
      <c r="AD22" s="67">
        <v>20.9</v>
      </c>
      <c r="AE22" s="67">
        <v>7.8</v>
      </c>
      <c r="AF22" s="67">
        <v>20.399999999999999</v>
      </c>
      <c r="AG22" s="67">
        <v>20.399999999999999</v>
      </c>
      <c r="AH22" s="67">
        <v>20</v>
      </c>
      <c r="AI22" s="67">
        <v>8.1999999999999993</v>
      </c>
      <c r="AJ22" s="67">
        <v>13.2</v>
      </c>
      <c r="AK22" s="67">
        <v>9.6</v>
      </c>
      <c r="AL22" s="67">
        <v>13.9</v>
      </c>
      <c r="AM22" s="67">
        <v>3.8</v>
      </c>
      <c r="AN22" s="67">
        <v>9.3000000000000007</v>
      </c>
      <c r="AO22" s="67"/>
      <c r="AP22" s="67"/>
      <c r="AQ22" s="67">
        <v>98.08</v>
      </c>
      <c r="AR22" s="67"/>
      <c r="AS22" s="67">
        <v>2.7</v>
      </c>
      <c r="AT22" s="67">
        <v>5.9</v>
      </c>
      <c r="AU22" s="67">
        <v>3.5</v>
      </c>
      <c r="AV22" s="67">
        <v>5.5</v>
      </c>
      <c r="AW22" s="67">
        <v>10.4</v>
      </c>
      <c r="AX22" s="67">
        <v>57.8</v>
      </c>
      <c r="AY22" s="67">
        <v>109.8</v>
      </c>
      <c r="AZ22" s="67">
        <v>58.8</v>
      </c>
      <c r="BA22" s="67">
        <v>86</v>
      </c>
      <c r="BB22" s="67">
        <v>0.6</v>
      </c>
      <c r="BC22" s="67">
        <v>4.4000000000000004</v>
      </c>
      <c r="BD22" s="67">
        <v>22.3</v>
      </c>
      <c r="BE22" s="67">
        <v>73.599999999999994</v>
      </c>
      <c r="BF22" s="67">
        <v>20</v>
      </c>
      <c r="BG22" s="67">
        <v>4.8</v>
      </c>
      <c r="BH22" s="67"/>
      <c r="BI22" s="67">
        <v>2.4</v>
      </c>
      <c r="BJ22" s="67">
        <v>2.4</v>
      </c>
      <c r="BK22" s="67">
        <v>5.5</v>
      </c>
      <c r="BL22" s="67">
        <v>1.2</v>
      </c>
      <c r="BM22" s="67"/>
      <c r="BN22" s="67">
        <v>19.8</v>
      </c>
      <c r="BO22" s="67"/>
      <c r="BP22" s="67">
        <v>1.1000000000000001</v>
      </c>
      <c r="BQ22" s="68">
        <v>1264.58</v>
      </c>
    </row>
    <row r="23" spans="1:69" x14ac:dyDescent="0.35">
      <c r="A23" s="1"/>
      <c r="B23" s="56" t="s">
        <v>1046</v>
      </c>
      <c r="C23" s="69">
        <v>13</v>
      </c>
      <c r="D23" s="69"/>
      <c r="E23" s="69"/>
      <c r="F23" s="69">
        <v>20.2</v>
      </c>
      <c r="G23" s="69">
        <v>3</v>
      </c>
      <c r="H23" s="69"/>
      <c r="I23" s="69"/>
      <c r="J23" s="69">
        <v>0.1</v>
      </c>
      <c r="K23" s="69">
        <v>17.600000000000001</v>
      </c>
      <c r="L23" s="69"/>
      <c r="M23" s="69">
        <v>20.2</v>
      </c>
      <c r="N23" s="69">
        <v>20.3</v>
      </c>
      <c r="O23" s="69">
        <v>9.6999999999999993</v>
      </c>
      <c r="P23" s="69">
        <v>2.7</v>
      </c>
      <c r="Q23" s="69">
        <v>4.2</v>
      </c>
      <c r="R23" s="69">
        <v>20</v>
      </c>
      <c r="S23" s="69">
        <v>20.7</v>
      </c>
      <c r="T23" s="69">
        <v>20</v>
      </c>
      <c r="U23" s="69">
        <v>18.8</v>
      </c>
      <c r="V23" s="69">
        <v>11.4</v>
      </c>
      <c r="W23" s="69">
        <v>27</v>
      </c>
      <c r="X23" s="69">
        <v>74.400000000000006</v>
      </c>
      <c r="Y23" s="69">
        <v>81.8</v>
      </c>
      <c r="Z23" s="69">
        <v>88.6</v>
      </c>
      <c r="AA23" s="69">
        <v>34</v>
      </c>
      <c r="AB23" s="69">
        <v>11.3</v>
      </c>
      <c r="AC23" s="69">
        <v>8.9</v>
      </c>
      <c r="AD23" s="69">
        <v>20.9</v>
      </c>
      <c r="AE23" s="69">
        <v>7.7</v>
      </c>
      <c r="AF23" s="69">
        <v>20.399999999999999</v>
      </c>
      <c r="AG23" s="69">
        <v>20.399999999999999</v>
      </c>
      <c r="AH23" s="69">
        <v>20</v>
      </c>
      <c r="AI23" s="69">
        <v>8.1999999999999993</v>
      </c>
      <c r="AJ23" s="69">
        <v>25.1</v>
      </c>
      <c r="AK23" s="69">
        <v>7.6</v>
      </c>
      <c r="AL23" s="69">
        <v>12.3</v>
      </c>
      <c r="AM23" s="69">
        <v>3.7</v>
      </c>
      <c r="AN23" s="69">
        <v>9.3000000000000007</v>
      </c>
      <c r="AO23" s="69"/>
      <c r="AP23" s="69"/>
      <c r="AQ23" s="69">
        <v>105.73</v>
      </c>
      <c r="AR23" s="69">
        <v>0.1</v>
      </c>
      <c r="AS23" s="69">
        <v>3</v>
      </c>
      <c r="AT23" s="69">
        <v>8.5</v>
      </c>
      <c r="AU23" s="69">
        <v>8.1999999999999993</v>
      </c>
      <c r="AV23" s="69">
        <v>5.5</v>
      </c>
      <c r="AW23" s="69">
        <v>10.4</v>
      </c>
      <c r="AX23" s="69">
        <v>91.3</v>
      </c>
      <c r="AY23" s="69">
        <v>128.80000000000001</v>
      </c>
      <c r="AZ23" s="69">
        <v>77.400000000000006</v>
      </c>
      <c r="BA23" s="69">
        <v>92.6</v>
      </c>
      <c r="BB23" s="69">
        <v>0.6</v>
      </c>
      <c r="BC23" s="69">
        <v>13.7</v>
      </c>
      <c r="BD23" s="69">
        <v>24.2</v>
      </c>
      <c r="BE23" s="69">
        <v>76</v>
      </c>
      <c r="BF23" s="69">
        <v>20</v>
      </c>
      <c r="BG23" s="69">
        <v>4.8</v>
      </c>
      <c r="BH23" s="69"/>
      <c r="BI23" s="69">
        <v>2.4</v>
      </c>
      <c r="BJ23" s="69">
        <v>2.4</v>
      </c>
      <c r="BK23" s="69">
        <v>7.9</v>
      </c>
      <c r="BL23" s="69">
        <v>1.2</v>
      </c>
      <c r="BM23" s="69"/>
      <c r="BN23" s="69">
        <v>20</v>
      </c>
      <c r="BO23" s="69"/>
      <c r="BP23" s="69">
        <v>1.5</v>
      </c>
      <c r="BQ23" s="70">
        <v>1389.73</v>
      </c>
    </row>
    <row r="24" spans="1:69" x14ac:dyDescent="0.35">
      <c r="A24" s="1"/>
      <c r="B24" s="50" t="s">
        <v>1047</v>
      </c>
      <c r="C24" s="65">
        <v>12.2</v>
      </c>
      <c r="D24" s="65"/>
      <c r="E24" s="65"/>
      <c r="F24" s="65">
        <v>20.2</v>
      </c>
      <c r="G24" s="65">
        <v>3</v>
      </c>
      <c r="H24" s="65"/>
      <c r="I24" s="65"/>
      <c r="J24" s="65">
        <v>0.4</v>
      </c>
      <c r="K24" s="65">
        <v>17.5</v>
      </c>
      <c r="L24" s="65"/>
      <c r="M24" s="65">
        <v>20.2</v>
      </c>
      <c r="N24" s="65">
        <v>20.3</v>
      </c>
      <c r="O24" s="65">
        <v>9.6999999999999993</v>
      </c>
      <c r="P24" s="65">
        <v>3</v>
      </c>
      <c r="Q24" s="65">
        <v>4.0999999999999996</v>
      </c>
      <c r="R24" s="65">
        <v>20</v>
      </c>
      <c r="S24" s="65">
        <v>20</v>
      </c>
      <c r="T24" s="65">
        <v>20</v>
      </c>
      <c r="U24" s="65">
        <v>18.8</v>
      </c>
      <c r="V24" s="65">
        <v>12.6</v>
      </c>
      <c r="W24" s="65">
        <v>37.4</v>
      </c>
      <c r="X24" s="65">
        <v>82.9</v>
      </c>
      <c r="Y24" s="65">
        <v>85.1</v>
      </c>
      <c r="Z24" s="65">
        <v>90.6</v>
      </c>
      <c r="AA24" s="65">
        <v>34.9</v>
      </c>
      <c r="AB24" s="65">
        <v>10.7</v>
      </c>
      <c r="AC24" s="65">
        <v>10.9</v>
      </c>
      <c r="AD24" s="65">
        <v>20.9</v>
      </c>
      <c r="AE24" s="65">
        <v>7.6</v>
      </c>
      <c r="AF24" s="65">
        <v>20.399999999999999</v>
      </c>
      <c r="AG24" s="65">
        <v>20.399999999999999</v>
      </c>
      <c r="AH24" s="65">
        <v>20</v>
      </c>
      <c r="AI24" s="65">
        <v>8.1999999999999993</v>
      </c>
      <c r="AJ24" s="65">
        <v>70.2</v>
      </c>
      <c r="AK24" s="65">
        <v>9.8000000000000007</v>
      </c>
      <c r="AL24" s="65">
        <v>13</v>
      </c>
      <c r="AM24" s="65">
        <v>3.8</v>
      </c>
      <c r="AN24" s="65">
        <v>9.3000000000000007</v>
      </c>
      <c r="AO24" s="65"/>
      <c r="AP24" s="65"/>
      <c r="AQ24" s="65">
        <v>110.46</v>
      </c>
      <c r="AR24" s="65">
        <v>0.1</v>
      </c>
      <c r="AS24" s="65">
        <v>2.7</v>
      </c>
      <c r="AT24" s="65">
        <v>10.9</v>
      </c>
      <c r="AU24" s="65">
        <v>12.8</v>
      </c>
      <c r="AV24" s="65">
        <v>5.5</v>
      </c>
      <c r="AW24" s="65">
        <v>10.4</v>
      </c>
      <c r="AX24" s="65">
        <v>114.2</v>
      </c>
      <c r="AY24" s="65">
        <v>130.9</v>
      </c>
      <c r="AZ24" s="65">
        <v>98.8</v>
      </c>
      <c r="BA24" s="65">
        <v>91</v>
      </c>
      <c r="BB24" s="65">
        <v>0.6</v>
      </c>
      <c r="BC24" s="65">
        <v>17</v>
      </c>
      <c r="BD24" s="65">
        <v>24.1</v>
      </c>
      <c r="BE24" s="65">
        <v>79.8</v>
      </c>
      <c r="BF24" s="65">
        <v>20</v>
      </c>
      <c r="BG24" s="65">
        <v>3.2</v>
      </c>
      <c r="BH24" s="65"/>
      <c r="BI24" s="65">
        <v>2.4</v>
      </c>
      <c r="BJ24" s="65">
        <v>2.4</v>
      </c>
      <c r="BK24" s="65">
        <v>10.4</v>
      </c>
      <c r="BL24" s="65">
        <v>1.2</v>
      </c>
      <c r="BM24" s="65"/>
      <c r="BN24" s="65">
        <v>20</v>
      </c>
      <c r="BO24" s="65">
        <v>4.0999999999999996</v>
      </c>
      <c r="BP24" s="65">
        <v>2.8</v>
      </c>
      <c r="BQ24" s="66">
        <v>1533.86</v>
      </c>
    </row>
    <row r="25" spans="1:69" x14ac:dyDescent="0.35">
      <c r="A25" s="1"/>
      <c r="B25" s="54" t="s">
        <v>1048</v>
      </c>
      <c r="C25" s="67">
        <v>12.3</v>
      </c>
      <c r="D25" s="67"/>
      <c r="E25" s="67"/>
      <c r="F25" s="67">
        <v>20.2</v>
      </c>
      <c r="G25" s="67">
        <v>3</v>
      </c>
      <c r="H25" s="67"/>
      <c r="I25" s="67"/>
      <c r="J25" s="67">
        <v>0.9</v>
      </c>
      <c r="K25" s="67">
        <v>17.600000000000001</v>
      </c>
      <c r="L25" s="67"/>
      <c r="M25" s="67">
        <v>20.2</v>
      </c>
      <c r="N25" s="67">
        <v>20.3</v>
      </c>
      <c r="O25" s="67">
        <v>9.6999999999999993</v>
      </c>
      <c r="P25" s="67">
        <v>2.5</v>
      </c>
      <c r="Q25" s="67">
        <v>4.0999999999999996</v>
      </c>
      <c r="R25" s="67">
        <v>20</v>
      </c>
      <c r="S25" s="67">
        <v>20.5</v>
      </c>
      <c r="T25" s="67">
        <v>20</v>
      </c>
      <c r="U25" s="67">
        <v>18.8</v>
      </c>
      <c r="V25" s="67">
        <v>12.4</v>
      </c>
      <c r="W25" s="67">
        <v>57.6</v>
      </c>
      <c r="X25" s="67">
        <v>90.2</v>
      </c>
      <c r="Y25" s="67">
        <v>78.7</v>
      </c>
      <c r="Z25" s="67">
        <v>79.8</v>
      </c>
      <c r="AA25" s="67">
        <v>34.9</v>
      </c>
      <c r="AB25" s="67">
        <v>11.8</v>
      </c>
      <c r="AC25" s="67">
        <v>10.4</v>
      </c>
      <c r="AD25" s="67">
        <v>20.9</v>
      </c>
      <c r="AE25" s="67">
        <v>7.6</v>
      </c>
      <c r="AF25" s="67">
        <v>20.399999999999999</v>
      </c>
      <c r="AG25" s="67">
        <v>20.399999999999999</v>
      </c>
      <c r="AH25" s="67">
        <v>20</v>
      </c>
      <c r="AI25" s="67">
        <v>8.1999999999999993</v>
      </c>
      <c r="AJ25" s="67">
        <v>69.7</v>
      </c>
      <c r="AK25" s="67">
        <v>12.2</v>
      </c>
      <c r="AL25" s="67">
        <v>16.399999999999999</v>
      </c>
      <c r="AM25" s="67">
        <v>3.7</v>
      </c>
      <c r="AN25" s="67">
        <v>9.3000000000000007</v>
      </c>
      <c r="AO25" s="67"/>
      <c r="AP25" s="67"/>
      <c r="AQ25" s="67">
        <v>112.47</v>
      </c>
      <c r="AR25" s="67">
        <v>0.1</v>
      </c>
      <c r="AS25" s="67">
        <v>1.8</v>
      </c>
      <c r="AT25" s="67">
        <v>12.7</v>
      </c>
      <c r="AU25" s="67">
        <v>14</v>
      </c>
      <c r="AV25" s="67">
        <v>5.5</v>
      </c>
      <c r="AW25" s="67">
        <v>10.4</v>
      </c>
      <c r="AX25" s="67">
        <v>114.5</v>
      </c>
      <c r="AY25" s="67">
        <v>132.9</v>
      </c>
      <c r="AZ25" s="67">
        <v>110.5</v>
      </c>
      <c r="BA25" s="67">
        <v>97.3</v>
      </c>
      <c r="BB25" s="67">
        <v>0.6</v>
      </c>
      <c r="BC25" s="67">
        <v>17.2</v>
      </c>
      <c r="BD25" s="67">
        <v>27.2</v>
      </c>
      <c r="BE25" s="67">
        <v>78.5</v>
      </c>
      <c r="BF25" s="67">
        <v>20</v>
      </c>
      <c r="BG25" s="67">
        <v>3.2</v>
      </c>
      <c r="BH25" s="67"/>
      <c r="BI25" s="67">
        <v>2.4</v>
      </c>
      <c r="BJ25" s="67">
        <v>2.4</v>
      </c>
      <c r="BK25" s="67">
        <v>12.5</v>
      </c>
      <c r="BL25" s="67">
        <v>1.2</v>
      </c>
      <c r="BM25" s="67"/>
      <c r="BN25" s="67">
        <v>20</v>
      </c>
      <c r="BO25" s="67">
        <v>8.1999999999999993</v>
      </c>
      <c r="BP25" s="67">
        <v>4.0999999999999996</v>
      </c>
      <c r="BQ25" s="68">
        <v>1584.37</v>
      </c>
    </row>
    <row r="26" spans="1:69" x14ac:dyDescent="0.35">
      <c r="A26" s="1"/>
      <c r="B26" s="54" t="s">
        <v>1049</v>
      </c>
      <c r="C26" s="67">
        <v>12.2</v>
      </c>
      <c r="D26" s="67"/>
      <c r="E26" s="67"/>
      <c r="F26" s="67">
        <v>20.2</v>
      </c>
      <c r="G26" s="67">
        <v>3</v>
      </c>
      <c r="H26" s="67"/>
      <c r="I26" s="67"/>
      <c r="J26" s="67">
        <v>1</v>
      </c>
      <c r="K26" s="67">
        <v>16.7</v>
      </c>
      <c r="L26" s="67"/>
      <c r="M26" s="67">
        <v>20.3</v>
      </c>
      <c r="N26" s="67">
        <v>20.3</v>
      </c>
      <c r="O26" s="67">
        <v>9.6999999999999993</v>
      </c>
      <c r="P26" s="67">
        <v>2.6</v>
      </c>
      <c r="Q26" s="67">
        <v>4</v>
      </c>
      <c r="R26" s="67">
        <v>20</v>
      </c>
      <c r="S26" s="67">
        <v>20.5</v>
      </c>
      <c r="T26" s="67">
        <v>20</v>
      </c>
      <c r="U26" s="67">
        <v>18.899999999999999</v>
      </c>
      <c r="V26" s="67">
        <v>13.4</v>
      </c>
      <c r="W26" s="67">
        <v>65.7</v>
      </c>
      <c r="X26" s="67">
        <v>106.3</v>
      </c>
      <c r="Y26" s="67">
        <v>78.3</v>
      </c>
      <c r="Z26" s="67">
        <v>80.900000000000006</v>
      </c>
      <c r="AA26" s="67">
        <v>34.799999999999997</v>
      </c>
      <c r="AB26" s="67">
        <v>11.8</v>
      </c>
      <c r="AC26" s="67">
        <v>9.6</v>
      </c>
      <c r="AD26" s="67">
        <v>20.9</v>
      </c>
      <c r="AE26" s="67">
        <v>7.6</v>
      </c>
      <c r="AF26" s="67">
        <v>20.399999999999999</v>
      </c>
      <c r="AG26" s="67">
        <v>20.399999999999999</v>
      </c>
      <c r="AH26" s="67">
        <v>20</v>
      </c>
      <c r="AI26" s="67">
        <v>9.4</v>
      </c>
      <c r="AJ26" s="67">
        <v>72.3</v>
      </c>
      <c r="AK26" s="67">
        <v>12.6</v>
      </c>
      <c r="AL26" s="67">
        <v>15.1</v>
      </c>
      <c r="AM26" s="67">
        <v>3.7</v>
      </c>
      <c r="AN26" s="67">
        <v>9.3000000000000007</v>
      </c>
      <c r="AO26" s="67"/>
      <c r="AP26" s="67"/>
      <c r="AQ26" s="67">
        <v>115.04</v>
      </c>
      <c r="AR26" s="67">
        <v>0.2</v>
      </c>
      <c r="AS26" s="67">
        <v>1.8</v>
      </c>
      <c r="AT26" s="67">
        <v>14.9</v>
      </c>
      <c r="AU26" s="67">
        <v>14.1</v>
      </c>
      <c r="AV26" s="67">
        <v>5.5</v>
      </c>
      <c r="AW26" s="67">
        <v>10.5</v>
      </c>
      <c r="AX26" s="67">
        <v>113.1</v>
      </c>
      <c r="AY26" s="67">
        <v>134.5</v>
      </c>
      <c r="AZ26" s="67">
        <v>103.4</v>
      </c>
      <c r="BA26" s="67">
        <v>98.7</v>
      </c>
      <c r="BB26" s="67">
        <v>0.6</v>
      </c>
      <c r="BC26" s="67">
        <v>17.3</v>
      </c>
      <c r="BD26" s="67">
        <v>29.6</v>
      </c>
      <c r="BE26" s="67">
        <v>78.099999999999994</v>
      </c>
      <c r="BF26" s="67">
        <v>20</v>
      </c>
      <c r="BG26" s="67">
        <v>3.1</v>
      </c>
      <c r="BH26" s="67"/>
      <c r="BI26" s="67">
        <v>2.4</v>
      </c>
      <c r="BJ26" s="67">
        <v>2.4</v>
      </c>
      <c r="BK26" s="67">
        <v>14.2</v>
      </c>
      <c r="BL26" s="67">
        <v>1.2</v>
      </c>
      <c r="BM26" s="67"/>
      <c r="BN26" s="67">
        <v>20</v>
      </c>
      <c r="BO26" s="67">
        <v>8.1999999999999993</v>
      </c>
      <c r="BP26" s="67">
        <v>6.5</v>
      </c>
      <c r="BQ26" s="68">
        <v>1617.24</v>
      </c>
    </row>
    <row r="27" spans="1:69" x14ac:dyDescent="0.35">
      <c r="A27" s="1"/>
      <c r="B27" s="54" t="s">
        <v>802</v>
      </c>
      <c r="C27" s="67">
        <v>12</v>
      </c>
      <c r="D27" s="67"/>
      <c r="E27" s="67"/>
      <c r="F27" s="67">
        <v>20.2</v>
      </c>
      <c r="G27" s="67">
        <v>3</v>
      </c>
      <c r="H27" s="67"/>
      <c r="I27" s="67"/>
      <c r="J27" s="67">
        <v>1.1000000000000001</v>
      </c>
      <c r="K27" s="67">
        <v>15.8</v>
      </c>
      <c r="L27" s="67"/>
      <c r="M27" s="67">
        <v>20.2</v>
      </c>
      <c r="N27" s="67">
        <v>20.3</v>
      </c>
      <c r="O27" s="67">
        <v>9.6999999999999993</v>
      </c>
      <c r="P27" s="67">
        <v>3</v>
      </c>
      <c r="Q27" s="67">
        <v>4.0999999999999996</v>
      </c>
      <c r="R27" s="67">
        <v>20</v>
      </c>
      <c r="S27" s="67">
        <v>20.3</v>
      </c>
      <c r="T27" s="67">
        <v>20</v>
      </c>
      <c r="U27" s="67">
        <v>18.899999999999999</v>
      </c>
      <c r="V27" s="67">
        <v>17.100000000000001</v>
      </c>
      <c r="W27" s="67">
        <v>73.400000000000006</v>
      </c>
      <c r="X27" s="67">
        <v>112.1</v>
      </c>
      <c r="Y27" s="67">
        <v>72.2</v>
      </c>
      <c r="Z27" s="67">
        <v>76.2</v>
      </c>
      <c r="AA27" s="67">
        <v>34.799999999999997</v>
      </c>
      <c r="AB27" s="67">
        <v>12.8</v>
      </c>
      <c r="AC27" s="67">
        <v>9.1</v>
      </c>
      <c r="AD27" s="67">
        <v>20.9</v>
      </c>
      <c r="AE27" s="67">
        <v>7.5</v>
      </c>
      <c r="AF27" s="67">
        <v>20.399999999999999</v>
      </c>
      <c r="AG27" s="67">
        <v>20.399999999999999</v>
      </c>
      <c r="AH27" s="67">
        <v>20</v>
      </c>
      <c r="AI27" s="67">
        <v>9.4</v>
      </c>
      <c r="AJ27" s="67">
        <v>73.400000000000006</v>
      </c>
      <c r="AK27" s="67">
        <v>11.7</v>
      </c>
      <c r="AL27" s="67">
        <v>13.4</v>
      </c>
      <c r="AM27" s="67">
        <v>3.7</v>
      </c>
      <c r="AN27" s="67">
        <v>9.3000000000000007</v>
      </c>
      <c r="AO27" s="67"/>
      <c r="AP27" s="67"/>
      <c r="AQ27" s="67">
        <v>116.71</v>
      </c>
      <c r="AR27" s="67">
        <v>0.2</v>
      </c>
      <c r="AS27" s="67">
        <v>1.8</v>
      </c>
      <c r="AT27" s="67">
        <v>16.2</v>
      </c>
      <c r="AU27" s="67">
        <v>14</v>
      </c>
      <c r="AV27" s="67">
        <v>5.5</v>
      </c>
      <c r="AW27" s="67">
        <v>10.5</v>
      </c>
      <c r="AX27" s="67">
        <v>123.3</v>
      </c>
      <c r="AY27" s="67">
        <v>133.9</v>
      </c>
      <c r="AZ27" s="67">
        <v>107.1</v>
      </c>
      <c r="BA27" s="67">
        <v>98.6</v>
      </c>
      <c r="BB27" s="67">
        <v>0.6</v>
      </c>
      <c r="BC27" s="67">
        <v>17.2</v>
      </c>
      <c r="BD27" s="67">
        <v>30.2</v>
      </c>
      <c r="BE27" s="67">
        <v>83.2</v>
      </c>
      <c r="BF27" s="67">
        <v>20</v>
      </c>
      <c r="BG27" s="67">
        <v>3.1</v>
      </c>
      <c r="BH27" s="67"/>
      <c r="BI27" s="67">
        <v>2.4</v>
      </c>
      <c r="BJ27" s="67">
        <v>2.4</v>
      </c>
      <c r="BK27" s="67">
        <v>15.7</v>
      </c>
      <c r="BL27" s="67">
        <v>1.2</v>
      </c>
      <c r="BM27" s="67"/>
      <c r="BN27" s="67">
        <v>20</v>
      </c>
      <c r="BO27" s="67">
        <v>8.3000000000000007</v>
      </c>
      <c r="BP27" s="67">
        <v>11.6</v>
      </c>
      <c r="BQ27" s="68">
        <v>1650.11</v>
      </c>
    </row>
    <row r="28" spans="1:69" x14ac:dyDescent="0.35">
      <c r="A28" s="1"/>
      <c r="B28" s="54" t="s">
        <v>803</v>
      </c>
      <c r="C28" s="67">
        <v>11.9</v>
      </c>
      <c r="D28" s="67"/>
      <c r="E28" s="67"/>
      <c r="F28" s="67">
        <v>20.2</v>
      </c>
      <c r="G28" s="67">
        <v>3</v>
      </c>
      <c r="H28" s="67"/>
      <c r="I28" s="67"/>
      <c r="J28" s="67">
        <v>1.2</v>
      </c>
      <c r="K28" s="67">
        <v>16.3</v>
      </c>
      <c r="L28" s="67"/>
      <c r="M28" s="67">
        <v>20.2</v>
      </c>
      <c r="N28" s="67">
        <v>20.3</v>
      </c>
      <c r="O28" s="67">
        <v>9.6999999999999993</v>
      </c>
      <c r="P28" s="67">
        <v>3.3</v>
      </c>
      <c r="Q28" s="67">
        <v>4.2</v>
      </c>
      <c r="R28" s="67">
        <v>20</v>
      </c>
      <c r="S28" s="67">
        <v>20.3</v>
      </c>
      <c r="T28" s="67">
        <v>20</v>
      </c>
      <c r="U28" s="67">
        <v>18.899999999999999</v>
      </c>
      <c r="V28" s="67">
        <v>19.100000000000001</v>
      </c>
      <c r="W28" s="67">
        <v>75.099999999999994</v>
      </c>
      <c r="X28" s="67">
        <v>105</v>
      </c>
      <c r="Y28" s="67">
        <v>71.3</v>
      </c>
      <c r="Z28" s="67">
        <v>76.3</v>
      </c>
      <c r="AA28" s="67">
        <v>34.700000000000003</v>
      </c>
      <c r="AB28" s="67">
        <v>14.1</v>
      </c>
      <c r="AC28" s="67">
        <v>8.6</v>
      </c>
      <c r="AD28" s="67">
        <v>20.9</v>
      </c>
      <c r="AE28" s="67">
        <v>7.5</v>
      </c>
      <c r="AF28" s="67">
        <v>20.399999999999999</v>
      </c>
      <c r="AG28" s="67">
        <v>20.399999999999999</v>
      </c>
      <c r="AH28" s="67">
        <v>20</v>
      </c>
      <c r="AI28" s="67">
        <v>9.4</v>
      </c>
      <c r="AJ28" s="67">
        <v>74.400000000000006</v>
      </c>
      <c r="AK28" s="67">
        <v>10.4</v>
      </c>
      <c r="AL28" s="67">
        <v>12.4</v>
      </c>
      <c r="AM28" s="67">
        <v>3.7</v>
      </c>
      <c r="AN28" s="67">
        <v>9.3000000000000007</v>
      </c>
      <c r="AO28" s="67"/>
      <c r="AP28" s="67"/>
      <c r="AQ28" s="67">
        <v>114.83</v>
      </c>
      <c r="AR28" s="67">
        <v>0.2</v>
      </c>
      <c r="AS28" s="67">
        <v>1.7</v>
      </c>
      <c r="AT28" s="67">
        <v>17.3</v>
      </c>
      <c r="AU28" s="67">
        <v>13.9</v>
      </c>
      <c r="AV28" s="67">
        <v>5.5</v>
      </c>
      <c r="AW28" s="67">
        <v>10.3</v>
      </c>
      <c r="AX28" s="67">
        <v>116.5</v>
      </c>
      <c r="AY28" s="67">
        <v>133.4</v>
      </c>
      <c r="AZ28" s="67">
        <v>105.2</v>
      </c>
      <c r="BA28" s="67">
        <v>98.5</v>
      </c>
      <c r="BB28" s="67">
        <v>0.6</v>
      </c>
      <c r="BC28" s="67">
        <v>17</v>
      </c>
      <c r="BD28" s="67">
        <v>26.2</v>
      </c>
      <c r="BE28" s="67">
        <v>79</v>
      </c>
      <c r="BF28" s="67">
        <v>20</v>
      </c>
      <c r="BG28" s="67">
        <v>3.1</v>
      </c>
      <c r="BH28" s="67"/>
      <c r="BI28" s="67">
        <v>2.4</v>
      </c>
      <c r="BJ28" s="67">
        <v>2.4</v>
      </c>
      <c r="BK28" s="67">
        <v>17</v>
      </c>
      <c r="BL28" s="67">
        <v>1.2</v>
      </c>
      <c r="BM28" s="67"/>
      <c r="BN28" s="67">
        <v>20</v>
      </c>
      <c r="BO28" s="67">
        <v>8.1999999999999993</v>
      </c>
      <c r="BP28" s="67">
        <v>17.7</v>
      </c>
      <c r="BQ28" s="68">
        <v>1634.63</v>
      </c>
    </row>
    <row r="29" spans="1:69" x14ac:dyDescent="0.35">
      <c r="A29" s="1"/>
      <c r="B29" s="54" t="s">
        <v>804</v>
      </c>
      <c r="C29" s="67">
        <v>11.8</v>
      </c>
      <c r="D29" s="67"/>
      <c r="E29" s="67"/>
      <c r="F29" s="67">
        <v>20.2</v>
      </c>
      <c r="G29" s="67">
        <v>3</v>
      </c>
      <c r="H29" s="67"/>
      <c r="I29" s="67"/>
      <c r="J29" s="67">
        <v>1.3</v>
      </c>
      <c r="K29" s="67">
        <v>17.2</v>
      </c>
      <c r="L29" s="67"/>
      <c r="M29" s="67">
        <v>20.2</v>
      </c>
      <c r="N29" s="67">
        <v>20.3</v>
      </c>
      <c r="O29" s="67">
        <v>9.6999999999999993</v>
      </c>
      <c r="P29" s="67">
        <v>3.3</v>
      </c>
      <c r="Q29" s="67">
        <v>4.2</v>
      </c>
      <c r="R29" s="67">
        <v>20</v>
      </c>
      <c r="S29" s="67">
        <v>20.5</v>
      </c>
      <c r="T29" s="67">
        <v>20</v>
      </c>
      <c r="U29" s="67">
        <v>18.8</v>
      </c>
      <c r="V29" s="67">
        <v>21.3</v>
      </c>
      <c r="W29" s="67">
        <v>77.5</v>
      </c>
      <c r="X29" s="67">
        <v>104.4</v>
      </c>
      <c r="Y29" s="67">
        <v>66.900000000000006</v>
      </c>
      <c r="Z29" s="67">
        <v>75</v>
      </c>
      <c r="AA29" s="67">
        <v>34.6</v>
      </c>
      <c r="AB29" s="67">
        <v>13.6</v>
      </c>
      <c r="AC29" s="67">
        <v>10.5</v>
      </c>
      <c r="AD29" s="67">
        <v>20.9</v>
      </c>
      <c r="AE29" s="67">
        <v>7.6</v>
      </c>
      <c r="AF29" s="67">
        <v>20.399999999999999</v>
      </c>
      <c r="AG29" s="67">
        <v>20.399999999999999</v>
      </c>
      <c r="AH29" s="67">
        <v>20</v>
      </c>
      <c r="AI29" s="67">
        <v>9.4</v>
      </c>
      <c r="AJ29" s="67">
        <v>74.3</v>
      </c>
      <c r="AK29" s="67">
        <v>12.2</v>
      </c>
      <c r="AL29" s="67">
        <v>11.5</v>
      </c>
      <c r="AM29" s="67">
        <v>3.7</v>
      </c>
      <c r="AN29" s="67">
        <v>9.3000000000000007</v>
      </c>
      <c r="AO29" s="67"/>
      <c r="AP29" s="67"/>
      <c r="AQ29" s="67">
        <v>114.83</v>
      </c>
      <c r="AR29" s="67">
        <v>0.3</v>
      </c>
      <c r="AS29" s="67">
        <v>2.2999999999999998</v>
      </c>
      <c r="AT29" s="67">
        <v>18.2</v>
      </c>
      <c r="AU29" s="67">
        <v>13.8</v>
      </c>
      <c r="AV29" s="67">
        <v>5.5</v>
      </c>
      <c r="AW29" s="67">
        <v>10.5</v>
      </c>
      <c r="AX29" s="67">
        <v>116.7</v>
      </c>
      <c r="AY29" s="67">
        <v>133.30000000000001</v>
      </c>
      <c r="AZ29" s="67">
        <v>91.1</v>
      </c>
      <c r="BA29" s="67">
        <v>98.7</v>
      </c>
      <c r="BB29" s="67">
        <v>0.6</v>
      </c>
      <c r="BC29" s="67">
        <v>16.899999999999999</v>
      </c>
      <c r="BD29" s="67">
        <v>28.9</v>
      </c>
      <c r="BE29" s="67">
        <v>79.400000000000006</v>
      </c>
      <c r="BF29" s="67">
        <v>20</v>
      </c>
      <c r="BG29" s="67">
        <v>3</v>
      </c>
      <c r="BH29" s="67"/>
      <c r="BI29" s="67">
        <v>2.4</v>
      </c>
      <c r="BJ29" s="67">
        <v>2.4</v>
      </c>
      <c r="BK29" s="67">
        <v>17.8</v>
      </c>
      <c r="BL29" s="67">
        <v>1.2</v>
      </c>
      <c r="BM29" s="67"/>
      <c r="BN29" s="67">
        <v>20</v>
      </c>
      <c r="BO29" s="67">
        <v>8.1999999999999993</v>
      </c>
      <c r="BP29" s="67">
        <v>17.7</v>
      </c>
      <c r="BQ29" s="68">
        <v>1627.73</v>
      </c>
    </row>
    <row r="30" spans="1:69" x14ac:dyDescent="0.35">
      <c r="A30" s="1"/>
      <c r="B30" s="54" t="s">
        <v>805</v>
      </c>
      <c r="C30" s="67">
        <v>12.5</v>
      </c>
      <c r="D30" s="67"/>
      <c r="E30" s="67"/>
      <c r="F30" s="67">
        <v>20.2</v>
      </c>
      <c r="G30" s="67">
        <v>3</v>
      </c>
      <c r="H30" s="67"/>
      <c r="I30" s="67"/>
      <c r="J30" s="67">
        <v>1.3</v>
      </c>
      <c r="K30" s="67">
        <v>17.3</v>
      </c>
      <c r="L30" s="67"/>
      <c r="M30" s="67">
        <v>20.2</v>
      </c>
      <c r="N30" s="67">
        <v>20.3</v>
      </c>
      <c r="O30" s="67">
        <v>9.6999999999999993</v>
      </c>
      <c r="P30" s="67">
        <v>3.3</v>
      </c>
      <c r="Q30" s="67">
        <v>4.0999999999999996</v>
      </c>
      <c r="R30" s="67">
        <v>20</v>
      </c>
      <c r="S30" s="67">
        <v>20.2</v>
      </c>
      <c r="T30" s="67">
        <v>20</v>
      </c>
      <c r="U30" s="67">
        <v>18.899999999999999</v>
      </c>
      <c r="V30" s="67">
        <v>20.399999999999999</v>
      </c>
      <c r="W30" s="67">
        <v>78.099999999999994</v>
      </c>
      <c r="X30" s="67">
        <v>98.3</v>
      </c>
      <c r="Y30" s="67">
        <v>66.400000000000006</v>
      </c>
      <c r="Z30" s="67">
        <v>71.2</v>
      </c>
      <c r="AA30" s="67">
        <v>34.1</v>
      </c>
      <c r="AB30" s="67">
        <v>14.1</v>
      </c>
      <c r="AC30" s="67">
        <v>9</v>
      </c>
      <c r="AD30" s="67">
        <v>20.9</v>
      </c>
      <c r="AE30" s="67">
        <v>7.7</v>
      </c>
      <c r="AF30" s="67">
        <v>20.399999999999999</v>
      </c>
      <c r="AG30" s="67">
        <v>20.399999999999999</v>
      </c>
      <c r="AH30" s="67">
        <v>20</v>
      </c>
      <c r="AI30" s="67">
        <v>9.4</v>
      </c>
      <c r="AJ30" s="67">
        <v>74.900000000000006</v>
      </c>
      <c r="AK30" s="67">
        <v>14.6</v>
      </c>
      <c r="AL30" s="67">
        <v>13.6</v>
      </c>
      <c r="AM30" s="67">
        <v>3.7</v>
      </c>
      <c r="AN30" s="67">
        <v>9.3000000000000007</v>
      </c>
      <c r="AO30" s="67"/>
      <c r="AP30" s="67"/>
      <c r="AQ30" s="67">
        <v>118.5</v>
      </c>
      <c r="AR30" s="67">
        <v>0.3</v>
      </c>
      <c r="AS30" s="67">
        <v>2.8</v>
      </c>
      <c r="AT30" s="67">
        <v>18.5</v>
      </c>
      <c r="AU30" s="67">
        <v>13.9</v>
      </c>
      <c r="AV30" s="67">
        <v>5.5</v>
      </c>
      <c r="AW30" s="67">
        <v>10.4</v>
      </c>
      <c r="AX30" s="67">
        <v>120.4</v>
      </c>
      <c r="AY30" s="67">
        <v>134</v>
      </c>
      <c r="AZ30" s="67">
        <v>100.6</v>
      </c>
      <c r="BA30" s="67">
        <v>99.1</v>
      </c>
      <c r="BB30" s="67">
        <v>0.6</v>
      </c>
      <c r="BC30" s="67">
        <v>17</v>
      </c>
      <c r="BD30" s="67">
        <v>27.8</v>
      </c>
      <c r="BE30" s="67">
        <v>77.900000000000006</v>
      </c>
      <c r="BF30" s="67">
        <v>20</v>
      </c>
      <c r="BG30" s="67">
        <v>3</v>
      </c>
      <c r="BH30" s="67"/>
      <c r="BI30" s="67">
        <v>2.4</v>
      </c>
      <c r="BJ30" s="67">
        <v>2.4</v>
      </c>
      <c r="BK30" s="67">
        <v>18.3</v>
      </c>
      <c r="BL30" s="67">
        <v>1.2</v>
      </c>
      <c r="BM30" s="67"/>
      <c r="BN30" s="67">
        <v>20</v>
      </c>
      <c r="BO30" s="67">
        <v>8.1999999999999993</v>
      </c>
      <c r="BP30" s="67">
        <v>17.899999999999999</v>
      </c>
      <c r="BQ30" s="68">
        <v>1638.2</v>
      </c>
    </row>
    <row r="31" spans="1:69" x14ac:dyDescent="0.35">
      <c r="A31" s="1"/>
      <c r="B31" s="56" t="s">
        <v>806</v>
      </c>
      <c r="C31" s="69">
        <v>12</v>
      </c>
      <c r="D31" s="69"/>
      <c r="E31" s="69"/>
      <c r="F31" s="69">
        <v>20.3</v>
      </c>
      <c r="G31" s="69">
        <v>3</v>
      </c>
      <c r="H31" s="69"/>
      <c r="I31" s="69"/>
      <c r="J31" s="69">
        <v>1.1000000000000001</v>
      </c>
      <c r="K31" s="69">
        <v>17.399999999999999</v>
      </c>
      <c r="L31" s="69"/>
      <c r="M31" s="69">
        <v>20.2</v>
      </c>
      <c r="N31" s="69">
        <v>20.2</v>
      </c>
      <c r="O31" s="69">
        <v>9.6999999999999993</v>
      </c>
      <c r="P31" s="69">
        <v>3.3</v>
      </c>
      <c r="Q31" s="69">
        <v>4.0999999999999996</v>
      </c>
      <c r="R31" s="69">
        <v>20</v>
      </c>
      <c r="S31" s="69">
        <v>19.899999999999999</v>
      </c>
      <c r="T31" s="69">
        <v>20</v>
      </c>
      <c r="U31" s="69">
        <v>18.899999999999999</v>
      </c>
      <c r="V31" s="69">
        <v>21</v>
      </c>
      <c r="W31" s="69">
        <v>78.099999999999994</v>
      </c>
      <c r="X31" s="69">
        <v>98.6</v>
      </c>
      <c r="Y31" s="69">
        <v>66.8</v>
      </c>
      <c r="Z31" s="69">
        <v>70.599999999999994</v>
      </c>
      <c r="AA31" s="69">
        <v>34.4</v>
      </c>
      <c r="AB31" s="69">
        <v>13.5</v>
      </c>
      <c r="AC31" s="69">
        <v>9.1999999999999993</v>
      </c>
      <c r="AD31" s="69">
        <v>20.9</v>
      </c>
      <c r="AE31" s="69">
        <v>7.7</v>
      </c>
      <c r="AF31" s="69">
        <v>20.399999999999999</v>
      </c>
      <c r="AG31" s="69">
        <v>20.399999999999999</v>
      </c>
      <c r="AH31" s="69">
        <v>20</v>
      </c>
      <c r="AI31" s="69">
        <v>9.4</v>
      </c>
      <c r="AJ31" s="69">
        <v>75.599999999999994</v>
      </c>
      <c r="AK31" s="69">
        <v>16.7</v>
      </c>
      <c r="AL31" s="69">
        <v>14.3</v>
      </c>
      <c r="AM31" s="69">
        <v>3.8</v>
      </c>
      <c r="AN31" s="69">
        <v>9.3000000000000007</v>
      </c>
      <c r="AO31" s="69"/>
      <c r="AP31" s="69"/>
      <c r="AQ31" s="69">
        <v>131.44</v>
      </c>
      <c r="AR31" s="69">
        <v>0.5</v>
      </c>
      <c r="AS31" s="69">
        <v>2.7</v>
      </c>
      <c r="AT31" s="69">
        <v>18.7</v>
      </c>
      <c r="AU31" s="69">
        <v>14</v>
      </c>
      <c r="AV31" s="69">
        <v>5.5</v>
      </c>
      <c r="AW31" s="69">
        <v>10.4</v>
      </c>
      <c r="AX31" s="69">
        <v>116.1</v>
      </c>
      <c r="AY31" s="69">
        <v>135.5</v>
      </c>
      <c r="AZ31" s="69">
        <v>110.4</v>
      </c>
      <c r="BA31" s="69">
        <v>100</v>
      </c>
      <c r="BB31" s="69">
        <v>0.6</v>
      </c>
      <c r="BC31" s="69">
        <v>17.3</v>
      </c>
      <c r="BD31" s="69">
        <v>30.4</v>
      </c>
      <c r="BE31" s="69">
        <v>82.7</v>
      </c>
      <c r="BF31" s="69">
        <v>20</v>
      </c>
      <c r="BG31" s="69">
        <v>3</v>
      </c>
      <c r="BH31" s="69"/>
      <c r="BI31" s="69">
        <v>2.4</v>
      </c>
      <c r="BJ31" s="69">
        <v>2.4</v>
      </c>
      <c r="BK31" s="69">
        <v>18.5</v>
      </c>
      <c r="BL31" s="69">
        <v>1.2</v>
      </c>
      <c r="BM31" s="69"/>
      <c r="BN31" s="69">
        <v>20</v>
      </c>
      <c r="BO31" s="69">
        <v>8.1999999999999993</v>
      </c>
      <c r="BP31" s="69">
        <v>17.7</v>
      </c>
      <c r="BQ31" s="70">
        <v>1670.44</v>
      </c>
    </row>
    <row r="32" spans="1:69" x14ac:dyDescent="0.35">
      <c r="A32" s="1"/>
      <c r="B32" s="50" t="s">
        <v>807</v>
      </c>
      <c r="C32" s="65">
        <v>12</v>
      </c>
      <c r="D32" s="65"/>
      <c r="E32" s="65"/>
      <c r="F32" s="65">
        <v>20.2</v>
      </c>
      <c r="G32" s="65">
        <v>3</v>
      </c>
      <c r="H32" s="65"/>
      <c r="I32" s="65"/>
      <c r="J32" s="65">
        <v>1.3</v>
      </c>
      <c r="K32" s="65">
        <v>17.3</v>
      </c>
      <c r="L32" s="65"/>
      <c r="M32" s="65">
        <v>20.3</v>
      </c>
      <c r="N32" s="65">
        <v>20.3</v>
      </c>
      <c r="O32" s="65">
        <v>9.6999999999999993</v>
      </c>
      <c r="P32" s="65">
        <v>2.7</v>
      </c>
      <c r="Q32" s="65">
        <v>4.0999999999999996</v>
      </c>
      <c r="R32" s="65">
        <v>19.899999999999999</v>
      </c>
      <c r="S32" s="65">
        <v>20.6</v>
      </c>
      <c r="T32" s="65">
        <v>20</v>
      </c>
      <c r="U32" s="65">
        <v>18.899999999999999</v>
      </c>
      <c r="V32" s="65">
        <v>21.7</v>
      </c>
      <c r="W32" s="65">
        <v>77.599999999999994</v>
      </c>
      <c r="X32" s="65">
        <v>109.3</v>
      </c>
      <c r="Y32" s="65">
        <v>58.5</v>
      </c>
      <c r="Z32" s="65">
        <v>58.4</v>
      </c>
      <c r="AA32" s="65">
        <v>34.799999999999997</v>
      </c>
      <c r="AB32" s="65">
        <v>11.9</v>
      </c>
      <c r="AC32" s="65">
        <v>6.6</v>
      </c>
      <c r="AD32" s="65">
        <v>20.9</v>
      </c>
      <c r="AE32" s="65">
        <v>7.7</v>
      </c>
      <c r="AF32" s="65">
        <v>20.399999999999999</v>
      </c>
      <c r="AG32" s="65">
        <v>20.399999999999999</v>
      </c>
      <c r="AH32" s="65">
        <v>20</v>
      </c>
      <c r="AI32" s="65">
        <v>9.4</v>
      </c>
      <c r="AJ32" s="65">
        <v>76.400000000000006</v>
      </c>
      <c r="AK32" s="65">
        <v>16.5</v>
      </c>
      <c r="AL32" s="65">
        <v>14.4</v>
      </c>
      <c r="AM32" s="65">
        <v>3.7</v>
      </c>
      <c r="AN32" s="65">
        <v>9.3000000000000007</v>
      </c>
      <c r="AO32" s="65"/>
      <c r="AP32" s="65"/>
      <c r="AQ32" s="65">
        <v>137.87</v>
      </c>
      <c r="AR32" s="65">
        <v>0.4</v>
      </c>
      <c r="AS32" s="65">
        <v>2.8</v>
      </c>
      <c r="AT32" s="65">
        <v>18.600000000000001</v>
      </c>
      <c r="AU32" s="65">
        <v>14.1</v>
      </c>
      <c r="AV32" s="65">
        <v>5.5</v>
      </c>
      <c r="AW32" s="65">
        <v>10.3</v>
      </c>
      <c r="AX32" s="65">
        <v>116.4</v>
      </c>
      <c r="AY32" s="65">
        <v>136.30000000000001</v>
      </c>
      <c r="AZ32" s="65">
        <v>104.7</v>
      </c>
      <c r="BA32" s="65">
        <v>100.7</v>
      </c>
      <c r="BB32" s="65">
        <v>0.6</v>
      </c>
      <c r="BC32" s="65">
        <v>17.399999999999999</v>
      </c>
      <c r="BD32" s="65">
        <v>31.5</v>
      </c>
      <c r="BE32" s="65">
        <v>85</v>
      </c>
      <c r="BF32" s="65">
        <v>20</v>
      </c>
      <c r="BG32" s="65">
        <v>3</v>
      </c>
      <c r="BH32" s="65"/>
      <c r="BI32" s="65">
        <v>2.4</v>
      </c>
      <c r="BJ32" s="65">
        <v>2.4</v>
      </c>
      <c r="BK32" s="65">
        <v>18.399999999999999</v>
      </c>
      <c r="BL32" s="65">
        <v>1.2</v>
      </c>
      <c r="BM32" s="65"/>
      <c r="BN32" s="65">
        <v>20</v>
      </c>
      <c r="BO32" s="65">
        <v>8.1999999999999993</v>
      </c>
      <c r="BP32" s="65">
        <v>17.7</v>
      </c>
      <c r="BQ32" s="66">
        <v>1663.67</v>
      </c>
    </row>
    <row r="33" spans="1:69" x14ac:dyDescent="0.35">
      <c r="A33" s="1"/>
      <c r="B33" s="54" t="s">
        <v>808</v>
      </c>
      <c r="C33" s="67">
        <v>12</v>
      </c>
      <c r="D33" s="67"/>
      <c r="E33" s="67"/>
      <c r="F33" s="67">
        <v>20.2</v>
      </c>
      <c r="G33" s="67">
        <v>3</v>
      </c>
      <c r="H33" s="67"/>
      <c r="I33" s="67"/>
      <c r="J33" s="67">
        <v>1.3</v>
      </c>
      <c r="K33" s="67">
        <v>17.3</v>
      </c>
      <c r="L33" s="67"/>
      <c r="M33" s="67">
        <v>20.2</v>
      </c>
      <c r="N33" s="67">
        <v>20.2</v>
      </c>
      <c r="O33" s="67">
        <v>9.6999999999999993</v>
      </c>
      <c r="P33" s="67">
        <v>3.1</v>
      </c>
      <c r="Q33" s="67">
        <v>4.2</v>
      </c>
      <c r="R33" s="67">
        <v>20</v>
      </c>
      <c r="S33" s="67">
        <v>19.899999999999999</v>
      </c>
      <c r="T33" s="67">
        <v>20</v>
      </c>
      <c r="U33" s="67">
        <v>18.899999999999999</v>
      </c>
      <c r="V33" s="67">
        <v>26.6</v>
      </c>
      <c r="W33" s="67">
        <v>77.5</v>
      </c>
      <c r="X33" s="67">
        <v>104</v>
      </c>
      <c r="Y33" s="67">
        <v>58.3</v>
      </c>
      <c r="Z33" s="67">
        <v>57.4</v>
      </c>
      <c r="AA33" s="67">
        <v>35.1</v>
      </c>
      <c r="AB33" s="67">
        <v>11.9</v>
      </c>
      <c r="AC33" s="67">
        <v>7.2</v>
      </c>
      <c r="AD33" s="67">
        <v>20.9</v>
      </c>
      <c r="AE33" s="67">
        <v>7.7</v>
      </c>
      <c r="AF33" s="67">
        <v>20.399999999999999</v>
      </c>
      <c r="AG33" s="67">
        <v>20.399999999999999</v>
      </c>
      <c r="AH33" s="67">
        <v>20</v>
      </c>
      <c r="AI33" s="67">
        <v>8.8000000000000007</v>
      </c>
      <c r="AJ33" s="67">
        <v>76.3</v>
      </c>
      <c r="AK33" s="67">
        <v>13.3</v>
      </c>
      <c r="AL33" s="67">
        <v>12.4</v>
      </c>
      <c r="AM33" s="67">
        <v>3.7</v>
      </c>
      <c r="AN33" s="67">
        <v>9.3000000000000007</v>
      </c>
      <c r="AO33" s="67"/>
      <c r="AP33" s="67"/>
      <c r="AQ33" s="67">
        <v>149.77000000000001</v>
      </c>
      <c r="AR33" s="67">
        <v>0.3</v>
      </c>
      <c r="AS33" s="67">
        <v>3.1</v>
      </c>
      <c r="AT33" s="67">
        <v>18.100000000000001</v>
      </c>
      <c r="AU33" s="67">
        <v>14.1</v>
      </c>
      <c r="AV33" s="67">
        <v>5.5</v>
      </c>
      <c r="AW33" s="67">
        <v>10.4</v>
      </c>
      <c r="AX33" s="67">
        <v>119.7</v>
      </c>
      <c r="AY33" s="67">
        <v>137.5</v>
      </c>
      <c r="AZ33" s="67">
        <v>115.5</v>
      </c>
      <c r="BA33" s="67">
        <v>100.7</v>
      </c>
      <c r="BB33" s="67">
        <v>0.6</v>
      </c>
      <c r="BC33" s="67">
        <v>17.399999999999999</v>
      </c>
      <c r="BD33" s="67">
        <v>31.5</v>
      </c>
      <c r="BE33" s="67">
        <v>86</v>
      </c>
      <c r="BF33" s="67">
        <v>20</v>
      </c>
      <c r="BG33" s="67">
        <v>3</v>
      </c>
      <c r="BH33" s="67"/>
      <c r="BI33" s="67">
        <v>2.4</v>
      </c>
      <c r="BJ33" s="67">
        <v>2.4</v>
      </c>
      <c r="BK33" s="67">
        <v>18</v>
      </c>
      <c r="BL33" s="67">
        <v>1.2</v>
      </c>
      <c r="BM33" s="67"/>
      <c r="BN33" s="67">
        <v>20</v>
      </c>
      <c r="BO33" s="67">
        <v>8.3000000000000007</v>
      </c>
      <c r="BP33" s="67">
        <v>17.8</v>
      </c>
      <c r="BQ33" s="68">
        <v>1684.47</v>
      </c>
    </row>
    <row r="34" spans="1:69" x14ac:dyDescent="0.35">
      <c r="A34" s="1"/>
      <c r="B34" s="54" t="s">
        <v>809</v>
      </c>
      <c r="C34" s="67">
        <v>12</v>
      </c>
      <c r="D34" s="67"/>
      <c r="E34" s="67"/>
      <c r="F34" s="67">
        <v>20.2</v>
      </c>
      <c r="G34" s="67">
        <v>3</v>
      </c>
      <c r="H34" s="67"/>
      <c r="I34" s="67"/>
      <c r="J34" s="67">
        <v>1.3</v>
      </c>
      <c r="K34" s="67">
        <v>17.3</v>
      </c>
      <c r="L34" s="67"/>
      <c r="M34" s="67">
        <v>20.3</v>
      </c>
      <c r="N34" s="67">
        <v>20.3</v>
      </c>
      <c r="O34" s="67">
        <v>9.6999999999999993</v>
      </c>
      <c r="P34" s="67">
        <v>2.9</v>
      </c>
      <c r="Q34" s="67">
        <v>4.0999999999999996</v>
      </c>
      <c r="R34" s="67">
        <v>20</v>
      </c>
      <c r="S34" s="67">
        <v>20.399999999999999</v>
      </c>
      <c r="T34" s="67">
        <v>20</v>
      </c>
      <c r="U34" s="67">
        <v>18.899999999999999</v>
      </c>
      <c r="V34" s="67">
        <v>29.9</v>
      </c>
      <c r="W34" s="67">
        <v>76.2</v>
      </c>
      <c r="X34" s="67">
        <v>107.8</v>
      </c>
      <c r="Y34" s="67">
        <v>58.6</v>
      </c>
      <c r="Z34" s="67">
        <v>58.1</v>
      </c>
      <c r="AA34" s="67">
        <v>35.700000000000003</v>
      </c>
      <c r="AB34" s="67">
        <v>11.9</v>
      </c>
      <c r="AC34" s="67">
        <v>7.2</v>
      </c>
      <c r="AD34" s="67">
        <v>20.9</v>
      </c>
      <c r="AE34" s="67">
        <v>7.6</v>
      </c>
      <c r="AF34" s="67">
        <v>20.399999999999999</v>
      </c>
      <c r="AG34" s="67">
        <v>20.399999999999999</v>
      </c>
      <c r="AH34" s="67">
        <v>20</v>
      </c>
      <c r="AI34" s="67">
        <v>6.1</v>
      </c>
      <c r="AJ34" s="67">
        <v>75.8</v>
      </c>
      <c r="AK34" s="67">
        <v>14.4</v>
      </c>
      <c r="AL34" s="67">
        <v>12.3</v>
      </c>
      <c r="AM34" s="67">
        <v>3.7</v>
      </c>
      <c r="AN34" s="67">
        <v>9.3000000000000007</v>
      </c>
      <c r="AO34" s="67"/>
      <c r="AP34" s="67"/>
      <c r="AQ34" s="67">
        <v>158.31</v>
      </c>
      <c r="AR34" s="67">
        <v>0.3</v>
      </c>
      <c r="AS34" s="67">
        <v>3.2</v>
      </c>
      <c r="AT34" s="67">
        <v>16.7</v>
      </c>
      <c r="AU34" s="67">
        <v>14.1</v>
      </c>
      <c r="AV34" s="67">
        <v>5.5</v>
      </c>
      <c r="AW34" s="67">
        <v>10.3</v>
      </c>
      <c r="AX34" s="67">
        <v>130.19999999999999</v>
      </c>
      <c r="AY34" s="67">
        <v>138.9</v>
      </c>
      <c r="AZ34" s="67">
        <v>115.4</v>
      </c>
      <c r="BA34" s="67">
        <v>100.8</v>
      </c>
      <c r="BB34" s="67">
        <v>0.6</v>
      </c>
      <c r="BC34" s="67">
        <v>17.399999999999999</v>
      </c>
      <c r="BD34" s="67">
        <v>31.7</v>
      </c>
      <c r="BE34" s="67">
        <v>82.5</v>
      </c>
      <c r="BF34" s="67">
        <v>20</v>
      </c>
      <c r="BG34" s="67">
        <v>3</v>
      </c>
      <c r="BH34" s="67"/>
      <c r="BI34" s="67">
        <v>2.4</v>
      </c>
      <c r="BJ34" s="67">
        <v>2.4</v>
      </c>
      <c r="BK34" s="67">
        <v>17.100000000000001</v>
      </c>
      <c r="BL34" s="67">
        <v>1.2</v>
      </c>
      <c r="BM34" s="67"/>
      <c r="BN34" s="67">
        <v>20</v>
      </c>
      <c r="BO34" s="67">
        <v>8.3000000000000007</v>
      </c>
      <c r="BP34" s="67">
        <v>18.100000000000001</v>
      </c>
      <c r="BQ34" s="68">
        <v>1705.11</v>
      </c>
    </row>
    <row r="35" spans="1:69" x14ac:dyDescent="0.35">
      <c r="A35" s="1"/>
      <c r="B35" s="54" t="s">
        <v>810</v>
      </c>
      <c r="C35" s="67">
        <v>12</v>
      </c>
      <c r="D35" s="67"/>
      <c r="E35" s="67"/>
      <c r="F35" s="67">
        <v>17.899999999999999</v>
      </c>
      <c r="G35" s="67">
        <v>3</v>
      </c>
      <c r="H35" s="67"/>
      <c r="I35" s="67"/>
      <c r="J35" s="67">
        <v>1.2</v>
      </c>
      <c r="K35" s="67">
        <v>17.5</v>
      </c>
      <c r="L35" s="67"/>
      <c r="M35" s="67">
        <v>20.3</v>
      </c>
      <c r="N35" s="67">
        <v>20.3</v>
      </c>
      <c r="O35" s="67">
        <v>9.6999999999999993</v>
      </c>
      <c r="P35" s="67">
        <v>2.9</v>
      </c>
      <c r="Q35" s="67">
        <v>4.2</v>
      </c>
      <c r="R35" s="67">
        <v>20</v>
      </c>
      <c r="S35" s="67">
        <v>20.3</v>
      </c>
      <c r="T35" s="67">
        <v>20</v>
      </c>
      <c r="U35" s="67">
        <v>18.899999999999999</v>
      </c>
      <c r="V35" s="67">
        <v>30.3</v>
      </c>
      <c r="W35" s="67">
        <v>76.599999999999994</v>
      </c>
      <c r="X35" s="67">
        <v>108.9</v>
      </c>
      <c r="Y35" s="67">
        <v>58.2</v>
      </c>
      <c r="Z35" s="67">
        <v>57.8</v>
      </c>
      <c r="AA35" s="67">
        <v>35.4</v>
      </c>
      <c r="AB35" s="67">
        <v>12.1</v>
      </c>
      <c r="AC35" s="67">
        <v>7.5</v>
      </c>
      <c r="AD35" s="67">
        <v>9.1</v>
      </c>
      <c r="AE35" s="67">
        <v>7.6</v>
      </c>
      <c r="AF35" s="67">
        <v>20.399999999999999</v>
      </c>
      <c r="AG35" s="67">
        <v>20.399999999999999</v>
      </c>
      <c r="AH35" s="67">
        <v>20</v>
      </c>
      <c r="AI35" s="67">
        <v>5.7</v>
      </c>
      <c r="AJ35" s="67">
        <v>75.2</v>
      </c>
      <c r="AK35" s="67">
        <v>14.2</v>
      </c>
      <c r="AL35" s="67">
        <v>14.9</v>
      </c>
      <c r="AM35" s="67">
        <v>3.7</v>
      </c>
      <c r="AN35" s="67">
        <v>9.3000000000000007</v>
      </c>
      <c r="AO35" s="67"/>
      <c r="AP35" s="67"/>
      <c r="AQ35" s="67">
        <v>163.16999999999999</v>
      </c>
      <c r="AR35" s="67">
        <v>0.2</v>
      </c>
      <c r="AS35" s="67">
        <v>3.1</v>
      </c>
      <c r="AT35" s="67">
        <v>15.9</v>
      </c>
      <c r="AU35" s="67">
        <v>14.1</v>
      </c>
      <c r="AV35" s="67">
        <v>5.5</v>
      </c>
      <c r="AW35" s="67">
        <v>10.4</v>
      </c>
      <c r="AX35" s="67">
        <v>146.30000000000001</v>
      </c>
      <c r="AY35" s="67">
        <v>138.5</v>
      </c>
      <c r="AZ35" s="67">
        <v>119</v>
      </c>
      <c r="BA35" s="67">
        <v>99.6</v>
      </c>
      <c r="BB35" s="67">
        <v>0.6</v>
      </c>
      <c r="BC35" s="67">
        <v>17.399999999999999</v>
      </c>
      <c r="BD35" s="67">
        <v>31.4</v>
      </c>
      <c r="BE35" s="67">
        <v>83.3</v>
      </c>
      <c r="BF35" s="67">
        <v>20.100000000000001</v>
      </c>
      <c r="BG35" s="67">
        <v>3</v>
      </c>
      <c r="BH35" s="67"/>
      <c r="BI35" s="67">
        <v>2.4</v>
      </c>
      <c r="BJ35" s="67">
        <v>2.4</v>
      </c>
      <c r="BK35" s="67">
        <v>15.9</v>
      </c>
      <c r="BL35" s="67">
        <v>1.2</v>
      </c>
      <c r="BM35" s="67"/>
      <c r="BN35" s="67">
        <v>20</v>
      </c>
      <c r="BO35" s="67">
        <v>8.1999999999999993</v>
      </c>
      <c r="BP35" s="67">
        <v>18.100000000000001</v>
      </c>
      <c r="BQ35" s="68">
        <v>1715.27</v>
      </c>
    </row>
    <row r="36" spans="1:69" x14ac:dyDescent="0.35">
      <c r="A36" s="1"/>
      <c r="B36" s="54" t="s">
        <v>811</v>
      </c>
      <c r="C36" s="67">
        <v>12</v>
      </c>
      <c r="D36" s="67"/>
      <c r="E36" s="67"/>
      <c r="F36" s="67">
        <v>18.7</v>
      </c>
      <c r="G36" s="67">
        <v>2.9</v>
      </c>
      <c r="H36" s="67"/>
      <c r="I36" s="67"/>
      <c r="J36" s="67">
        <v>1.1000000000000001</v>
      </c>
      <c r="K36" s="67">
        <v>17.3</v>
      </c>
      <c r="L36" s="67"/>
      <c r="M36" s="67">
        <v>20.399999999999999</v>
      </c>
      <c r="N36" s="67">
        <v>20.3</v>
      </c>
      <c r="O36" s="67">
        <v>9.6999999999999993</v>
      </c>
      <c r="P36" s="67">
        <v>2.9</v>
      </c>
      <c r="Q36" s="67">
        <v>4.2</v>
      </c>
      <c r="R36" s="67">
        <v>20</v>
      </c>
      <c r="S36" s="67">
        <v>20.3</v>
      </c>
      <c r="T36" s="67">
        <v>20</v>
      </c>
      <c r="U36" s="67">
        <v>18.899999999999999</v>
      </c>
      <c r="V36" s="67">
        <v>30.3</v>
      </c>
      <c r="W36" s="67">
        <v>76</v>
      </c>
      <c r="X36" s="67">
        <v>112.4</v>
      </c>
      <c r="Y36" s="67">
        <v>58.4</v>
      </c>
      <c r="Z36" s="67">
        <v>58.1</v>
      </c>
      <c r="AA36" s="67">
        <v>35.299999999999997</v>
      </c>
      <c r="AB36" s="67">
        <v>11.8</v>
      </c>
      <c r="AC36" s="67">
        <v>7.2</v>
      </c>
      <c r="AD36" s="67">
        <v>1.6</v>
      </c>
      <c r="AE36" s="67">
        <v>7.6</v>
      </c>
      <c r="AF36" s="67">
        <v>20.399999999999999</v>
      </c>
      <c r="AG36" s="67">
        <v>20.399999999999999</v>
      </c>
      <c r="AH36" s="67">
        <v>20</v>
      </c>
      <c r="AI36" s="67">
        <v>5.7</v>
      </c>
      <c r="AJ36" s="67">
        <v>68.900000000000006</v>
      </c>
      <c r="AK36" s="67">
        <v>16.7</v>
      </c>
      <c r="AL36" s="67">
        <v>14.6</v>
      </c>
      <c r="AM36" s="67">
        <v>3.7</v>
      </c>
      <c r="AN36" s="67">
        <v>9.3000000000000007</v>
      </c>
      <c r="AO36" s="67"/>
      <c r="AP36" s="67"/>
      <c r="AQ36" s="67">
        <v>156.83000000000001</v>
      </c>
      <c r="AR36" s="67">
        <v>0.2</v>
      </c>
      <c r="AS36" s="67">
        <v>3</v>
      </c>
      <c r="AT36" s="67">
        <v>14.6</v>
      </c>
      <c r="AU36" s="67">
        <v>14.1</v>
      </c>
      <c r="AV36" s="67">
        <v>5.5</v>
      </c>
      <c r="AW36" s="67">
        <v>10.3</v>
      </c>
      <c r="AX36" s="67">
        <v>152.80000000000001</v>
      </c>
      <c r="AY36" s="67">
        <v>138.6</v>
      </c>
      <c r="AZ36" s="67">
        <v>119.3</v>
      </c>
      <c r="BA36" s="67">
        <v>100.4</v>
      </c>
      <c r="BB36" s="67">
        <v>0.6</v>
      </c>
      <c r="BC36" s="67">
        <v>17.3</v>
      </c>
      <c r="BD36" s="67">
        <v>31.4</v>
      </c>
      <c r="BE36" s="67">
        <v>82.6</v>
      </c>
      <c r="BF36" s="67">
        <v>20</v>
      </c>
      <c r="BG36" s="67">
        <v>3</v>
      </c>
      <c r="BH36" s="67"/>
      <c r="BI36" s="67">
        <v>2.4</v>
      </c>
      <c r="BJ36" s="67">
        <v>2.4</v>
      </c>
      <c r="BK36" s="67">
        <v>13.7</v>
      </c>
      <c r="BL36" s="67">
        <v>1.2</v>
      </c>
      <c r="BM36" s="67"/>
      <c r="BN36" s="67">
        <v>20</v>
      </c>
      <c r="BO36" s="67">
        <v>8.1999999999999993</v>
      </c>
      <c r="BP36" s="67">
        <v>17.8</v>
      </c>
      <c r="BQ36" s="68">
        <v>1703.33</v>
      </c>
    </row>
    <row r="37" spans="1:69" x14ac:dyDescent="0.35">
      <c r="A37" s="1"/>
      <c r="B37" s="54" t="s">
        <v>812</v>
      </c>
      <c r="C37" s="67">
        <v>12.5</v>
      </c>
      <c r="D37" s="67"/>
      <c r="E37" s="67"/>
      <c r="F37" s="67">
        <v>18.8</v>
      </c>
      <c r="G37" s="67">
        <v>3</v>
      </c>
      <c r="H37" s="67"/>
      <c r="I37" s="67"/>
      <c r="J37" s="67">
        <v>0.9</v>
      </c>
      <c r="K37" s="67">
        <v>18.5</v>
      </c>
      <c r="L37" s="67"/>
      <c r="M37" s="67">
        <v>20.3</v>
      </c>
      <c r="N37" s="67">
        <v>20.3</v>
      </c>
      <c r="O37" s="67">
        <v>9.6999999999999993</v>
      </c>
      <c r="P37" s="67">
        <v>2.9</v>
      </c>
      <c r="Q37" s="67">
        <v>4.0999999999999996</v>
      </c>
      <c r="R37" s="67">
        <v>20</v>
      </c>
      <c r="S37" s="67">
        <v>20.6</v>
      </c>
      <c r="T37" s="67">
        <v>20</v>
      </c>
      <c r="U37" s="67">
        <v>18.899999999999999</v>
      </c>
      <c r="V37" s="67">
        <v>30.3</v>
      </c>
      <c r="W37" s="67">
        <v>80.3</v>
      </c>
      <c r="X37" s="67">
        <v>115.8</v>
      </c>
      <c r="Y37" s="67">
        <v>57.7</v>
      </c>
      <c r="Z37" s="67">
        <v>58.5</v>
      </c>
      <c r="AA37" s="67">
        <v>35</v>
      </c>
      <c r="AB37" s="67">
        <v>12.2</v>
      </c>
      <c r="AC37" s="67">
        <v>7.2</v>
      </c>
      <c r="AD37" s="67"/>
      <c r="AE37" s="67">
        <v>7.6</v>
      </c>
      <c r="AF37" s="67">
        <v>20.399999999999999</v>
      </c>
      <c r="AG37" s="67">
        <v>20.399999999999999</v>
      </c>
      <c r="AH37" s="67">
        <v>20</v>
      </c>
      <c r="AI37" s="67">
        <v>5.7</v>
      </c>
      <c r="AJ37" s="67">
        <v>75.099999999999994</v>
      </c>
      <c r="AK37" s="67">
        <v>15.6</v>
      </c>
      <c r="AL37" s="67">
        <v>15.5</v>
      </c>
      <c r="AM37" s="67">
        <v>3.8</v>
      </c>
      <c r="AN37" s="67">
        <v>9.3000000000000007</v>
      </c>
      <c r="AO37" s="67"/>
      <c r="AP37" s="67"/>
      <c r="AQ37" s="67">
        <v>172.02</v>
      </c>
      <c r="AR37" s="67">
        <v>0.2</v>
      </c>
      <c r="AS37" s="67">
        <v>2.9</v>
      </c>
      <c r="AT37" s="67">
        <v>12.7</v>
      </c>
      <c r="AU37" s="67">
        <v>13.9</v>
      </c>
      <c r="AV37" s="67">
        <v>5.5</v>
      </c>
      <c r="AW37" s="67">
        <v>10.3</v>
      </c>
      <c r="AX37" s="67">
        <v>145</v>
      </c>
      <c r="AY37" s="67">
        <v>137.1</v>
      </c>
      <c r="AZ37" s="67">
        <v>118.4</v>
      </c>
      <c r="BA37" s="67">
        <v>98.8</v>
      </c>
      <c r="BB37" s="67">
        <v>0.6</v>
      </c>
      <c r="BC37" s="67">
        <v>17</v>
      </c>
      <c r="BD37" s="67">
        <v>31.9</v>
      </c>
      <c r="BE37" s="67">
        <v>82.1</v>
      </c>
      <c r="BF37" s="67">
        <v>20</v>
      </c>
      <c r="BG37" s="67">
        <v>3</v>
      </c>
      <c r="BH37" s="67"/>
      <c r="BI37" s="67">
        <v>2.4</v>
      </c>
      <c r="BJ37" s="67">
        <v>2.4</v>
      </c>
      <c r="BK37" s="67">
        <v>11.8</v>
      </c>
      <c r="BL37" s="67">
        <v>1.2</v>
      </c>
      <c r="BM37" s="67"/>
      <c r="BN37" s="67">
        <v>20</v>
      </c>
      <c r="BO37" s="67">
        <v>8.4</v>
      </c>
      <c r="BP37" s="67">
        <v>17.5</v>
      </c>
      <c r="BQ37" s="68">
        <v>1716.02</v>
      </c>
    </row>
    <row r="38" spans="1:69" x14ac:dyDescent="0.35">
      <c r="A38" s="1"/>
      <c r="B38" s="54" t="s">
        <v>813</v>
      </c>
      <c r="C38" s="67">
        <v>12.5</v>
      </c>
      <c r="D38" s="67"/>
      <c r="E38" s="67"/>
      <c r="F38" s="67">
        <v>20.100000000000001</v>
      </c>
      <c r="G38" s="67">
        <v>3</v>
      </c>
      <c r="H38" s="67"/>
      <c r="I38" s="67"/>
      <c r="J38" s="67">
        <v>0.5</v>
      </c>
      <c r="K38" s="67">
        <v>19.899999999999999</v>
      </c>
      <c r="L38" s="67"/>
      <c r="M38" s="67">
        <v>20.3</v>
      </c>
      <c r="N38" s="67">
        <v>20.2</v>
      </c>
      <c r="O38" s="67">
        <v>9.6999999999999993</v>
      </c>
      <c r="P38" s="67">
        <v>2.2999999999999998</v>
      </c>
      <c r="Q38" s="67">
        <v>4.2</v>
      </c>
      <c r="R38" s="67">
        <v>19.899999999999999</v>
      </c>
      <c r="S38" s="67">
        <v>20.2</v>
      </c>
      <c r="T38" s="67">
        <v>20</v>
      </c>
      <c r="U38" s="67">
        <v>18.899999999999999</v>
      </c>
      <c r="V38" s="67">
        <v>29.3</v>
      </c>
      <c r="W38" s="67">
        <v>79.8</v>
      </c>
      <c r="X38" s="67">
        <v>115.7</v>
      </c>
      <c r="Y38" s="67">
        <v>58.8</v>
      </c>
      <c r="Z38" s="67">
        <v>58</v>
      </c>
      <c r="AA38" s="67">
        <v>34.200000000000003</v>
      </c>
      <c r="AB38" s="67">
        <v>11.4</v>
      </c>
      <c r="AC38" s="67">
        <v>7.1</v>
      </c>
      <c r="AD38" s="67"/>
      <c r="AE38" s="67">
        <v>7.6</v>
      </c>
      <c r="AF38" s="67">
        <v>20.399999999999999</v>
      </c>
      <c r="AG38" s="67">
        <v>20.399999999999999</v>
      </c>
      <c r="AH38" s="67">
        <v>20</v>
      </c>
      <c r="AI38" s="67">
        <v>8.3000000000000007</v>
      </c>
      <c r="AJ38" s="67">
        <v>71.7</v>
      </c>
      <c r="AK38" s="67">
        <v>16.2</v>
      </c>
      <c r="AL38" s="67">
        <v>15.1</v>
      </c>
      <c r="AM38" s="67">
        <v>3.7</v>
      </c>
      <c r="AN38" s="67">
        <v>9.3000000000000007</v>
      </c>
      <c r="AO38" s="67"/>
      <c r="AP38" s="67"/>
      <c r="AQ38" s="67">
        <v>147.75</v>
      </c>
      <c r="AR38" s="67">
        <v>0.1</v>
      </c>
      <c r="AS38" s="67">
        <v>3.1</v>
      </c>
      <c r="AT38" s="67">
        <v>10.7</v>
      </c>
      <c r="AU38" s="67">
        <v>12.1</v>
      </c>
      <c r="AV38" s="67">
        <v>5.5</v>
      </c>
      <c r="AW38" s="67">
        <v>10.4</v>
      </c>
      <c r="AX38" s="67">
        <v>151.69999999999999</v>
      </c>
      <c r="AY38" s="67">
        <v>133.5</v>
      </c>
      <c r="AZ38" s="67">
        <v>119.3</v>
      </c>
      <c r="BA38" s="67">
        <v>96.4</v>
      </c>
      <c r="BB38" s="67">
        <v>0.6</v>
      </c>
      <c r="BC38" s="67">
        <v>14.3</v>
      </c>
      <c r="BD38" s="67">
        <v>31.3</v>
      </c>
      <c r="BE38" s="67">
        <v>82.8</v>
      </c>
      <c r="BF38" s="67">
        <v>20</v>
      </c>
      <c r="BG38" s="67">
        <v>3</v>
      </c>
      <c r="BH38" s="67"/>
      <c r="BI38" s="67">
        <v>2.4</v>
      </c>
      <c r="BJ38" s="67">
        <v>2.4</v>
      </c>
      <c r="BK38" s="67">
        <v>10.7</v>
      </c>
      <c r="BL38" s="67">
        <v>1.2</v>
      </c>
      <c r="BM38" s="67"/>
      <c r="BN38" s="67">
        <v>20</v>
      </c>
      <c r="BO38" s="67">
        <v>8.1999999999999993</v>
      </c>
      <c r="BP38" s="67">
        <v>16.3</v>
      </c>
      <c r="BQ38" s="68">
        <v>1682.45</v>
      </c>
    </row>
    <row r="39" spans="1:69" x14ac:dyDescent="0.35">
      <c r="A39" s="1"/>
      <c r="B39" s="56" t="s">
        <v>814</v>
      </c>
      <c r="C39" s="69">
        <v>13</v>
      </c>
      <c r="D39" s="69"/>
      <c r="E39" s="69"/>
      <c r="F39" s="69">
        <v>20.2</v>
      </c>
      <c r="G39" s="69">
        <v>3</v>
      </c>
      <c r="H39" s="69"/>
      <c r="I39" s="69"/>
      <c r="J39" s="69">
        <v>0.7</v>
      </c>
      <c r="K39" s="69">
        <v>19.899999999999999</v>
      </c>
      <c r="L39" s="69"/>
      <c r="M39" s="69">
        <v>20.3</v>
      </c>
      <c r="N39" s="69">
        <v>20.3</v>
      </c>
      <c r="O39" s="69">
        <v>9.6999999999999993</v>
      </c>
      <c r="P39" s="69">
        <v>2.4</v>
      </c>
      <c r="Q39" s="69">
        <v>4.2</v>
      </c>
      <c r="R39" s="69">
        <v>20</v>
      </c>
      <c r="S39" s="69">
        <v>20.6</v>
      </c>
      <c r="T39" s="69">
        <v>20</v>
      </c>
      <c r="U39" s="69">
        <v>18.899999999999999</v>
      </c>
      <c r="V39" s="69">
        <v>30.2</v>
      </c>
      <c r="W39" s="69">
        <v>80</v>
      </c>
      <c r="X39" s="69">
        <v>124.3</v>
      </c>
      <c r="Y39" s="69">
        <v>59</v>
      </c>
      <c r="Z39" s="69">
        <v>57.1</v>
      </c>
      <c r="AA39" s="69">
        <v>27.7</v>
      </c>
      <c r="AB39" s="69">
        <v>11.4</v>
      </c>
      <c r="AC39" s="69">
        <v>7.4</v>
      </c>
      <c r="AD39" s="69">
        <v>7.4</v>
      </c>
      <c r="AE39" s="69">
        <v>7.6</v>
      </c>
      <c r="AF39" s="69">
        <v>20.399999999999999</v>
      </c>
      <c r="AG39" s="69">
        <v>20.399999999999999</v>
      </c>
      <c r="AH39" s="69">
        <v>20</v>
      </c>
      <c r="AI39" s="69">
        <v>8.3000000000000007</v>
      </c>
      <c r="AJ39" s="69">
        <v>64</v>
      </c>
      <c r="AK39" s="69">
        <v>15.9</v>
      </c>
      <c r="AL39" s="69">
        <v>14.7</v>
      </c>
      <c r="AM39" s="69">
        <v>3.7</v>
      </c>
      <c r="AN39" s="69">
        <v>9.3000000000000007</v>
      </c>
      <c r="AO39" s="69"/>
      <c r="AP39" s="69"/>
      <c r="AQ39" s="69">
        <v>146.84</v>
      </c>
      <c r="AR39" s="69"/>
      <c r="AS39" s="69">
        <v>3.1</v>
      </c>
      <c r="AT39" s="69">
        <v>8</v>
      </c>
      <c r="AU39" s="69">
        <v>10.3</v>
      </c>
      <c r="AV39" s="69">
        <v>5.5</v>
      </c>
      <c r="AW39" s="69">
        <v>10.4</v>
      </c>
      <c r="AX39" s="69">
        <v>153.1</v>
      </c>
      <c r="AY39" s="69">
        <v>112.1</v>
      </c>
      <c r="AZ39" s="69">
        <v>119.6</v>
      </c>
      <c r="BA39" s="69">
        <v>88.6</v>
      </c>
      <c r="BB39" s="69">
        <v>0.6</v>
      </c>
      <c r="BC39" s="69">
        <v>12.3</v>
      </c>
      <c r="BD39" s="69">
        <v>28.9</v>
      </c>
      <c r="BE39" s="69">
        <v>91.6</v>
      </c>
      <c r="BF39" s="69">
        <v>20</v>
      </c>
      <c r="BG39" s="69">
        <v>2.9</v>
      </c>
      <c r="BH39" s="69"/>
      <c r="BI39" s="69">
        <v>2.4</v>
      </c>
      <c r="BJ39" s="69">
        <v>2.4</v>
      </c>
      <c r="BK39" s="69">
        <v>8</v>
      </c>
      <c r="BL39" s="69">
        <v>1.2</v>
      </c>
      <c r="BM39" s="69"/>
      <c r="BN39" s="69">
        <v>20</v>
      </c>
      <c r="BO39" s="69">
        <v>8.3000000000000007</v>
      </c>
      <c r="BP39" s="69">
        <v>11.4</v>
      </c>
      <c r="BQ39" s="70">
        <v>1649.54</v>
      </c>
    </row>
    <row r="40" spans="1:69" x14ac:dyDescent="0.35">
      <c r="A40" s="1"/>
      <c r="B40" s="50" t="s">
        <v>815</v>
      </c>
      <c r="C40" s="65">
        <v>13</v>
      </c>
      <c r="D40" s="65"/>
      <c r="E40" s="65"/>
      <c r="F40" s="65">
        <v>20.100000000000001</v>
      </c>
      <c r="G40" s="65">
        <v>3</v>
      </c>
      <c r="H40" s="65"/>
      <c r="I40" s="65"/>
      <c r="J40" s="65">
        <v>0.2</v>
      </c>
      <c r="K40" s="65">
        <v>19.899999999999999</v>
      </c>
      <c r="L40" s="65"/>
      <c r="M40" s="65">
        <v>20.3</v>
      </c>
      <c r="N40" s="65">
        <v>20.3</v>
      </c>
      <c r="O40" s="65">
        <v>9.6</v>
      </c>
      <c r="P40" s="65">
        <v>2.4</v>
      </c>
      <c r="Q40" s="65">
        <v>4.0999999999999996</v>
      </c>
      <c r="R40" s="65">
        <v>20</v>
      </c>
      <c r="S40" s="65">
        <v>20.3</v>
      </c>
      <c r="T40" s="65">
        <v>20</v>
      </c>
      <c r="U40" s="65">
        <v>18.899999999999999</v>
      </c>
      <c r="V40" s="65">
        <v>30.3</v>
      </c>
      <c r="W40" s="65">
        <v>81.400000000000006</v>
      </c>
      <c r="X40" s="65">
        <v>124.3</v>
      </c>
      <c r="Y40" s="65">
        <v>59.6</v>
      </c>
      <c r="Z40" s="65">
        <v>58.7</v>
      </c>
      <c r="AA40" s="65">
        <v>16.8</v>
      </c>
      <c r="AB40" s="65">
        <v>11</v>
      </c>
      <c r="AC40" s="65">
        <v>7</v>
      </c>
      <c r="AD40" s="65">
        <v>11</v>
      </c>
      <c r="AE40" s="65">
        <v>7.5</v>
      </c>
      <c r="AF40" s="65">
        <v>20.399999999999999</v>
      </c>
      <c r="AG40" s="65">
        <v>20.399999999999999</v>
      </c>
      <c r="AH40" s="65">
        <v>20</v>
      </c>
      <c r="AI40" s="65">
        <v>8.3000000000000007</v>
      </c>
      <c r="AJ40" s="65">
        <v>37</v>
      </c>
      <c r="AK40" s="65">
        <v>12.7</v>
      </c>
      <c r="AL40" s="65">
        <v>13.9</v>
      </c>
      <c r="AM40" s="65">
        <v>3.7</v>
      </c>
      <c r="AN40" s="65">
        <v>9.3000000000000007</v>
      </c>
      <c r="AO40" s="65"/>
      <c r="AP40" s="65"/>
      <c r="AQ40" s="65">
        <v>97.98</v>
      </c>
      <c r="AR40" s="65"/>
      <c r="AS40" s="65">
        <v>3.3</v>
      </c>
      <c r="AT40" s="65">
        <v>5.3</v>
      </c>
      <c r="AU40" s="65">
        <v>7.4</v>
      </c>
      <c r="AV40" s="65">
        <v>5.5</v>
      </c>
      <c r="AW40" s="65">
        <v>10.4</v>
      </c>
      <c r="AX40" s="65">
        <v>158.1</v>
      </c>
      <c r="AY40" s="65">
        <v>69.3</v>
      </c>
      <c r="AZ40" s="65">
        <v>126.2</v>
      </c>
      <c r="BA40" s="65">
        <v>62.8</v>
      </c>
      <c r="BB40" s="65">
        <v>0.6</v>
      </c>
      <c r="BC40" s="65">
        <v>8.8000000000000007</v>
      </c>
      <c r="BD40" s="65">
        <v>29</v>
      </c>
      <c r="BE40" s="65">
        <v>91.6</v>
      </c>
      <c r="BF40" s="65">
        <v>20</v>
      </c>
      <c r="BG40" s="65">
        <v>3</v>
      </c>
      <c r="BH40" s="65"/>
      <c r="BI40" s="65">
        <v>2.4</v>
      </c>
      <c r="BJ40" s="65">
        <v>2.4</v>
      </c>
      <c r="BK40" s="65">
        <v>5.5</v>
      </c>
      <c r="BL40" s="65">
        <v>1.2</v>
      </c>
      <c r="BM40" s="65"/>
      <c r="BN40" s="65">
        <v>20</v>
      </c>
      <c r="BO40" s="65">
        <v>8.1999999999999993</v>
      </c>
      <c r="BP40" s="65">
        <v>1.9</v>
      </c>
      <c r="BQ40" s="66">
        <v>1486.28</v>
      </c>
    </row>
    <row r="41" spans="1:69" x14ac:dyDescent="0.35">
      <c r="A41" s="1"/>
      <c r="B41" s="54" t="s">
        <v>816</v>
      </c>
      <c r="C41" s="67">
        <v>12.8</v>
      </c>
      <c r="D41" s="67"/>
      <c r="E41" s="67"/>
      <c r="F41" s="67">
        <v>20.2</v>
      </c>
      <c r="G41" s="67">
        <v>3</v>
      </c>
      <c r="H41" s="67"/>
      <c r="I41" s="67"/>
      <c r="J41" s="67">
        <v>0.1</v>
      </c>
      <c r="K41" s="67">
        <v>19.899999999999999</v>
      </c>
      <c r="L41" s="67"/>
      <c r="M41" s="67">
        <v>20.2</v>
      </c>
      <c r="N41" s="67">
        <v>20.2</v>
      </c>
      <c r="O41" s="67">
        <v>9.6</v>
      </c>
      <c r="P41" s="67">
        <v>2.2999999999999998</v>
      </c>
      <c r="Q41" s="67">
        <v>4.0999999999999996</v>
      </c>
      <c r="R41" s="67">
        <v>20</v>
      </c>
      <c r="S41" s="67">
        <v>20.3</v>
      </c>
      <c r="T41" s="67">
        <v>20</v>
      </c>
      <c r="U41" s="67">
        <v>18.899999999999999</v>
      </c>
      <c r="V41" s="67">
        <v>30.3</v>
      </c>
      <c r="W41" s="67">
        <v>81.8</v>
      </c>
      <c r="X41" s="67">
        <v>124.3</v>
      </c>
      <c r="Y41" s="67">
        <v>76.3</v>
      </c>
      <c r="Z41" s="67">
        <v>76.2</v>
      </c>
      <c r="AA41" s="67">
        <v>6.4</v>
      </c>
      <c r="AB41" s="67">
        <v>13.9</v>
      </c>
      <c r="AC41" s="67">
        <v>9.5</v>
      </c>
      <c r="AD41" s="67">
        <v>21</v>
      </c>
      <c r="AE41" s="67">
        <v>7.5</v>
      </c>
      <c r="AF41" s="67">
        <v>20.399999999999999</v>
      </c>
      <c r="AG41" s="67">
        <v>20.399999999999999</v>
      </c>
      <c r="AH41" s="67">
        <v>20</v>
      </c>
      <c r="AI41" s="67">
        <v>8.6999999999999993</v>
      </c>
      <c r="AJ41" s="67">
        <v>14</v>
      </c>
      <c r="AK41" s="67">
        <v>12.9</v>
      </c>
      <c r="AL41" s="67">
        <v>12.7</v>
      </c>
      <c r="AM41" s="67">
        <v>3.7</v>
      </c>
      <c r="AN41" s="67">
        <v>9.3000000000000007</v>
      </c>
      <c r="AO41" s="67"/>
      <c r="AP41" s="67"/>
      <c r="AQ41" s="67">
        <v>43.6</v>
      </c>
      <c r="AR41" s="67"/>
      <c r="AS41" s="67">
        <v>3.3</v>
      </c>
      <c r="AT41" s="67">
        <v>2.5</v>
      </c>
      <c r="AU41" s="67">
        <v>1.8</v>
      </c>
      <c r="AV41" s="67">
        <v>5.4</v>
      </c>
      <c r="AW41" s="67">
        <v>10.4</v>
      </c>
      <c r="AX41" s="67">
        <v>150</v>
      </c>
      <c r="AY41" s="67">
        <v>28.7</v>
      </c>
      <c r="AZ41" s="67">
        <v>126</v>
      </c>
      <c r="BA41" s="67">
        <v>27.7</v>
      </c>
      <c r="BB41" s="67">
        <v>0.6</v>
      </c>
      <c r="BC41" s="67">
        <v>2.2000000000000002</v>
      </c>
      <c r="BD41" s="67">
        <v>28.9</v>
      </c>
      <c r="BE41" s="67">
        <v>91.5</v>
      </c>
      <c r="BF41" s="67">
        <v>19.899999999999999</v>
      </c>
      <c r="BG41" s="67">
        <v>3.8</v>
      </c>
      <c r="BH41" s="67"/>
      <c r="BI41" s="67">
        <v>2.4</v>
      </c>
      <c r="BJ41" s="67">
        <v>2.4</v>
      </c>
      <c r="BK41" s="67">
        <v>2.8</v>
      </c>
      <c r="BL41" s="67">
        <v>1.2</v>
      </c>
      <c r="BM41" s="67"/>
      <c r="BN41" s="67">
        <v>20</v>
      </c>
      <c r="BO41" s="67">
        <v>8.1999999999999993</v>
      </c>
      <c r="BP41" s="67">
        <v>0.4</v>
      </c>
      <c r="BQ41" s="68">
        <v>1344.6</v>
      </c>
    </row>
    <row r="42" spans="1:69" x14ac:dyDescent="0.35">
      <c r="A42" s="1"/>
      <c r="B42" s="54" t="s">
        <v>817</v>
      </c>
      <c r="C42" s="67">
        <v>13</v>
      </c>
      <c r="D42" s="67"/>
      <c r="E42" s="67"/>
      <c r="F42" s="67">
        <v>20.3</v>
      </c>
      <c r="G42" s="67">
        <v>3</v>
      </c>
      <c r="H42" s="67"/>
      <c r="I42" s="67"/>
      <c r="J42" s="67">
        <v>0.1</v>
      </c>
      <c r="K42" s="67">
        <v>19.899999999999999</v>
      </c>
      <c r="L42" s="67"/>
      <c r="M42" s="67">
        <v>20.2</v>
      </c>
      <c r="N42" s="67">
        <v>20.2</v>
      </c>
      <c r="O42" s="67">
        <v>9.6999999999999993</v>
      </c>
      <c r="P42" s="67">
        <v>2.2000000000000002</v>
      </c>
      <c r="Q42" s="67">
        <v>4.0999999999999996</v>
      </c>
      <c r="R42" s="67">
        <v>20</v>
      </c>
      <c r="S42" s="67">
        <v>20</v>
      </c>
      <c r="T42" s="67">
        <v>20</v>
      </c>
      <c r="U42" s="67">
        <v>18.899999999999999</v>
      </c>
      <c r="V42" s="67">
        <v>30.1</v>
      </c>
      <c r="W42" s="67">
        <v>81.2</v>
      </c>
      <c r="X42" s="67">
        <v>124.3</v>
      </c>
      <c r="Y42" s="67">
        <v>87</v>
      </c>
      <c r="Z42" s="67">
        <v>90.9</v>
      </c>
      <c r="AA42" s="67">
        <v>0.3</v>
      </c>
      <c r="AB42" s="67">
        <v>13.8</v>
      </c>
      <c r="AC42" s="67">
        <v>9.6999999999999993</v>
      </c>
      <c r="AD42" s="67">
        <v>20.9</v>
      </c>
      <c r="AE42" s="67">
        <v>7.5</v>
      </c>
      <c r="AF42" s="67">
        <v>20.399999999999999</v>
      </c>
      <c r="AG42" s="67">
        <v>20.399999999999999</v>
      </c>
      <c r="AH42" s="67">
        <v>20</v>
      </c>
      <c r="AI42" s="67">
        <v>8.6999999999999993</v>
      </c>
      <c r="AJ42" s="67">
        <v>1.1000000000000001</v>
      </c>
      <c r="AK42" s="67">
        <v>10</v>
      </c>
      <c r="AL42" s="67">
        <v>10.199999999999999</v>
      </c>
      <c r="AM42" s="67">
        <v>3.7</v>
      </c>
      <c r="AN42" s="67">
        <v>9.3000000000000007</v>
      </c>
      <c r="AO42" s="67"/>
      <c r="AP42" s="67"/>
      <c r="AQ42" s="67">
        <v>3.55</v>
      </c>
      <c r="AR42" s="67"/>
      <c r="AS42" s="67">
        <v>3.4</v>
      </c>
      <c r="AT42" s="67">
        <v>0.5</v>
      </c>
      <c r="AU42" s="67"/>
      <c r="AV42" s="67">
        <v>5.5</v>
      </c>
      <c r="AW42" s="67">
        <v>10.5</v>
      </c>
      <c r="AX42" s="67">
        <v>151.30000000000001</v>
      </c>
      <c r="AY42" s="67">
        <v>1.8</v>
      </c>
      <c r="AZ42" s="67">
        <v>126</v>
      </c>
      <c r="BA42" s="67">
        <v>2.1</v>
      </c>
      <c r="BB42" s="67">
        <v>0.6</v>
      </c>
      <c r="BC42" s="67"/>
      <c r="BD42" s="67">
        <v>28.8</v>
      </c>
      <c r="BE42" s="67">
        <v>91.3</v>
      </c>
      <c r="BF42" s="67">
        <v>20</v>
      </c>
      <c r="BG42" s="67">
        <v>4.2</v>
      </c>
      <c r="BH42" s="67"/>
      <c r="BI42" s="67">
        <v>2.4</v>
      </c>
      <c r="BJ42" s="67">
        <v>2.4</v>
      </c>
      <c r="BK42" s="67">
        <v>0.6</v>
      </c>
      <c r="BL42" s="67">
        <v>1.2</v>
      </c>
      <c r="BM42" s="67"/>
      <c r="BN42" s="67">
        <v>20</v>
      </c>
      <c r="BO42" s="67">
        <v>8.3000000000000007</v>
      </c>
      <c r="BP42" s="67"/>
      <c r="BQ42" s="68">
        <v>1245.55</v>
      </c>
    </row>
    <row r="43" spans="1:69" x14ac:dyDescent="0.35">
      <c r="A43" s="1"/>
      <c r="B43" s="54" t="s">
        <v>818</v>
      </c>
      <c r="C43" s="67">
        <v>13</v>
      </c>
      <c r="D43" s="67"/>
      <c r="E43" s="67"/>
      <c r="F43" s="67">
        <v>20.2</v>
      </c>
      <c r="G43" s="67">
        <v>3</v>
      </c>
      <c r="H43" s="67"/>
      <c r="I43" s="67"/>
      <c r="J43" s="67"/>
      <c r="K43" s="67">
        <v>19.899999999999999</v>
      </c>
      <c r="L43" s="67"/>
      <c r="M43" s="67">
        <v>20.3</v>
      </c>
      <c r="N43" s="67">
        <v>20.3</v>
      </c>
      <c r="O43" s="67">
        <v>9.6999999999999993</v>
      </c>
      <c r="P43" s="67">
        <v>3.3</v>
      </c>
      <c r="Q43" s="67">
        <v>4.0999999999999996</v>
      </c>
      <c r="R43" s="67">
        <v>19.8</v>
      </c>
      <c r="S43" s="67">
        <v>20.3</v>
      </c>
      <c r="T43" s="67">
        <v>20</v>
      </c>
      <c r="U43" s="67">
        <v>18.899999999999999</v>
      </c>
      <c r="V43" s="67">
        <v>29.9</v>
      </c>
      <c r="W43" s="67">
        <v>79.099999999999994</v>
      </c>
      <c r="X43" s="67">
        <v>124.8</v>
      </c>
      <c r="Y43" s="67">
        <v>87</v>
      </c>
      <c r="Z43" s="67">
        <v>91.8</v>
      </c>
      <c r="AA43" s="67"/>
      <c r="AB43" s="67">
        <v>13.7</v>
      </c>
      <c r="AC43" s="67">
        <v>8.5</v>
      </c>
      <c r="AD43" s="67">
        <v>20.9</v>
      </c>
      <c r="AE43" s="67">
        <v>7.5</v>
      </c>
      <c r="AF43" s="67">
        <v>20.399999999999999</v>
      </c>
      <c r="AG43" s="67">
        <v>20.399999999999999</v>
      </c>
      <c r="AH43" s="67">
        <v>20</v>
      </c>
      <c r="AI43" s="67">
        <v>8.6999999999999993</v>
      </c>
      <c r="AJ43" s="67"/>
      <c r="AK43" s="67">
        <v>11.3</v>
      </c>
      <c r="AL43" s="67">
        <v>11.1</v>
      </c>
      <c r="AM43" s="67">
        <v>3.7</v>
      </c>
      <c r="AN43" s="67">
        <v>9.3000000000000007</v>
      </c>
      <c r="AO43" s="67"/>
      <c r="AP43" s="67"/>
      <c r="AQ43" s="67"/>
      <c r="AR43" s="67"/>
      <c r="AS43" s="67">
        <v>3.3</v>
      </c>
      <c r="AT43" s="67"/>
      <c r="AU43" s="67"/>
      <c r="AV43" s="67">
        <v>5.5</v>
      </c>
      <c r="AW43" s="67">
        <v>10.4</v>
      </c>
      <c r="AX43" s="67">
        <v>147.1</v>
      </c>
      <c r="AY43" s="67"/>
      <c r="AZ43" s="67">
        <v>129.1</v>
      </c>
      <c r="BA43" s="67"/>
      <c r="BB43" s="67">
        <v>0.6</v>
      </c>
      <c r="BC43" s="67"/>
      <c r="BD43" s="67">
        <v>28.7</v>
      </c>
      <c r="BE43" s="67">
        <v>91.1</v>
      </c>
      <c r="BF43" s="67">
        <v>20.2</v>
      </c>
      <c r="BG43" s="67">
        <v>4.5999999999999996</v>
      </c>
      <c r="BH43" s="67"/>
      <c r="BI43" s="67">
        <v>2.4</v>
      </c>
      <c r="BJ43" s="67">
        <v>2.4</v>
      </c>
      <c r="BK43" s="67"/>
      <c r="BL43" s="67">
        <v>1.2</v>
      </c>
      <c r="BM43" s="67"/>
      <c r="BN43" s="67">
        <v>20</v>
      </c>
      <c r="BO43" s="67">
        <v>8.1999999999999993</v>
      </c>
      <c r="BP43" s="67"/>
      <c r="BQ43" s="68">
        <v>1235.7</v>
      </c>
    </row>
    <row r="44" spans="1:69" x14ac:dyDescent="0.35">
      <c r="A44" s="1"/>
      <c r="B44" s="54" t="s">
        <v>819</v>
      </c>
      <c r="C44" s="67">
        <v>13</v>
      </c>
      <c r="D44" s="67"/>
      <c r="E44" s="67"/>
      <c r="F44" s="67">
        <v>20.2</v>
      </c>
      <c r="G44" s="67">
        <v>3</v>
      </c>
      <c r="H44" s="67"/>
      <c r="I44" s="67"/>
      <c r="J44" s="67"/>
      <c r="K44" s="67">
        <v>19.899999999999999</v>
      </c>
      <c r="L44" s="67"/>
      <c r="M44" s="67">
        <v>20.3</v>
      </c>
      <c r="N44" s="67">
        <v>20.3</v>
      </c>
      <c r="O44" s="67">
        <v>9.6999999999999993</v>
      </c>
      <c r="P44" s="67">
        <v>3.3</v>
      </c>
      <c r="Q44" s="67">
        <v>4.2</v>
      </c>
      <c r="R44" s="67">
        <v>20</v>
      </c>
      <c r="S44" s="67">
        <v>20.3</v>
      </c>
      <c r="T44" s="67">
        <v>20</v>
      </c>
      <c r="U44" s="67">
        <v>18.899999999999999</v>
      </c>
      <c r="V44" s="67">
        <v>30</v>
      </c>
      <c r="W44" s="67">
        <v>76.3</v>
      </c>
      <c r="X44" s="67">
        <v>124.8</v>
      </c>
      <c r="Y44" s="67">
        <v>85.7</v>
      </c>
      <c r="Z44" s="67">
        <v>90.7</v>
      </c>
      <c r="AA44" s="67"/>
      <c r="AB44" s="67">
        <v>16</v>
      </c>
      <c r="AC44" s="67">
        <v>9.6999999999999993</v>
      </c>
      <c r="AD44" s="67">
        <v>20.9</v>
      </c>
      <c r="AE44" s="67">
        <v>7.8</v>
      </c>
      <c r="AF44" s="67">
        <v>20.399999999999999</v>
      </c>
      <c r="AG44" s="67">
        <v>20.399999999999999</v>
      </c>
      <c r="AH44" s="67">
        <v>20</v>
      </c>
      <c r="AI44" s="67">
        <v>8.6999999999999993</v>
      </c>
      <c r="AJ44" s="67"/>
      <c r="AK44" s="67">
        <v>9</v>
      </c>
      <c r="AL44" s="67">
        <v>8.5</v>
      </c>
      <c r="AM44" s="67">
        <v>3.6</v>
      </c>
      <c r="AN44" s="67">
        <v>9.3000000000000007</v>
      </c>
      <c r="AO44" s="67"/>
      <c r="AP44" s="67"/>
      <c r="AQ44" s="67"/>
      <c r="AR44" s="67"/>
      <c r="AS44" s="67">
        <v>3.3</v>
      </c>
      <c r="AT44" s="67"/>
      <c r="AU44" s="67"/>
      <c r="AV44" s="67">
        <v>5.6</v>
      </c>
      <c r="AW44" s="67">
        <v>10.4</v>
      </c>
      <c r="AX44" s="67">
        <v>148.6</v>
      </c>
      <c r="AY44" s="67"/>
      <c r="AZ44" s="67">
        <v>129.30000000000001</v>
      </c>
      <c r="BA44" s="67"/>
      <c r="BB44" s="67">
        <v>0.6</v>
      </c>
      <c r="BC44" s="67"/>
      <c r="BD44" s="67">
        <v>28.8</v>
      </c>
      <c r="BE44" s="67">
        <v>91</v>
      </c>
      <c r="BF44" s="67">
        <v>20</v>
      </c>
      <c r="BG44" s="67">
        <v>4.7</v>
      </c>
      <c r="BH44" s="67"/>
      <c r="BI44" s="67">
        <v>2.4</v>
      </c>
      <c r="BJ44" s="67">
        <v>2.4</v>
      </c>
      <c r="BK44" s="67"/>
      <c r="BL44" s="67">
        <v>1.2</v>
      </c>
      <c r="BM44" s="67"/>
      <c r="BN44" s="67">
        <v>20.100000000000001</v>
      </c>
      <c r="BO44" s="67">
        <v>8.1999999999999993</v>
      </c>
      <c r="BP44" s="67"/>
      <c r="BQ44" s="68">
        <v>1231.5</v>
      </c>
    </row>
    <row r="45" spans="1:69" x14ac:dyDescent="0.35">
      <c r="A45" s="1"/>
      <c r="B45" s="54" t="s">
        <v>820</v>
      </c>
      <c r="C45" s="67">
        <v>13</v>
      </c>
      <c r="D45" s="67"/>
      <c r="E45" s="67"/>
      <c r="F45" s="67">
        <v>20.3</v>
      </c>
      <c r="G45" s="67">
        <v>3</v>
      </c>
      <c r="H45" s="67"/>
      <c r="I45" s="67"/>
      <c r="J45" s="67"/>
      <c r="K45" s="67">
        <v>19.899999999999999</v>
      </c>
      <c r="L45" s="67"/>
      <c r="M45" s="67">
        <v>20.2</v>
      </c>
      <c r="N45" s="67">
        <v>20.2</v>
      </c>
      <c r="O45" s="67">
        <v>9.6999999999999993</v>
      </c>
      <c r="P45" s="67">
        <v>3.3</v>
      </c>
      <c r="Q45" s="67">
        <v>4.2</v>
      </c>
      <c r="R45" s="67">
        <v>19.899999999999999</v>
      </c>
      <c r="S45" s="67">
        <v>20.3</v>
      </c>
      <c r="T45" s="67">
        <v>20</v>
      </c>
      <c r="U45" s="67">
        <v>18.899999999999999</v>
      </c>
      <c r="V45" s="67">
        <v>30</v>
      </c>
      <c r="W45" s="67">
        <v>77.7</v>
      </c>
      <c r="X45" s="67">
        <v>125.9</v>
      </c>
      <c r="Y45" s="67">
        <v>86.5</v>
      </c>
      <c r="Z45" s="67">
        <v>89.3</v>
      </c>
      <c r="AA45" s="67"/>
      <c r="AB45" s="67">
        <v>14.1</v>
      </c>
      <c r="AC45" s="67">
        <v>11</v>
      </c>
      <c r="AD45" s="67">
        <v>20.9</v>
      </c>
      <c r="AE45" s="67">
        <v>8.3000000000000007</v>
      </c>
      <c r="AF45" s="67">
        <v>20.399999999999999</v>
      </c>
      <c r="AG45" s="67">
        <v>20.399999999999999</v>
      </c>
      <c r="AH45" s="67">
        <v>20</v>
      </c>
      <c r="AI45" s="67">
        <v>8.6999999999999993</v>
      </c>
      <c r="AJ45" s="67"/>
      <c r="AK45" s="67">
        <v>5.2</v>
      </c>
      <c r="AL45" s="67">
        <v>6.8</v>
      </c>
      <c r="AM45" s="67">
        <v>3.7</v>
      </c>
      <c r="AN45" s="67">
        <v>9.3000000000000007</v>
      </c>
      <c r="AO45" s="67"/>
      <c r="AP45" s="67"/>
      <c r="AQ45" s="67"/>
      <c r="AR45" s="67"/>
      <c r="AS45" s="67">
        <v>3.3</v>
      </c>
      <c r="AT45" s="67"/>
      <c r="AU45" s="67"/>
      <c r="AV45" s="67">
        <v>5.5</v>
      </c>
      <c r="AW45" s="67">
        <v>10.5</v>
      </c>
      <c r="AX45" s="67">
        <v>152.5</v>
      </c>
      <c r="AY45" s="67"/>
      <c r="AZ45" s="67">
        <v>129.5</v>
      </c>
      <c r="BA45" s="67"/>
      <c r="BB45" s="67">
        <v>0.6</v>
      </c>
      <c r="BC45" s="67"/>
      <c r="BD45" s="67">
        <v>28.9</v>
      </c>
      <c r="BE45" s="67">
        <v>91.2</v>
      </c>
      <c r="BF45" s="67">
        <v>20</v>
      </c>
      <c r="BG45" s="67">
        <v>4.7</v>
      </c>
      <c r="BH45" s="67"/>
      <c r="BI45" s="67">
        <v>2.4</v>
      </c>
      <c r="BJ45" s="67">
        <v>2.4</v>
      </c>
      <c r="BK45" s="67"/>
      <c r="BL45" s="67">
        <v>1.2</v>
      </c>
      <c r="BM45" s="67"/>
      <c r="BN45" s="67">
        <v>20</v>
      </c>
      <c r="BO45" s="67">
        <v>8.3000000000000007</v>
      </c>
      <c r="BP45" s="67"/>
      <c r="BQ45" s="68">
        <v>1232.0999999999999</v>
      </c>
    </row>
    <row r="46" spans="1:69" x14ac:dyDescent="0.35">
      <c r="A46" s="1"/>
      <c r="B46" s="54" t="s">
        <v>821</v>
      </c>
      <c r="C46" s="67">
        <v>13</v>
      </c>
      <c r="D46" s="67"/>
      <c r="E46" s="67"/>
      <c r="F46" s="67">
        <v>20.3</v>
      </c>
      <c r="G46" s="67">
        <v>3</v>
      </c>
      <c r="H46" s="67"/>
      <c r="I46" s="67"/>
      <c r="J46" s="67"/>
      <c r="K46" s="67">
        <v>19.899999999999999</v>
      </c>
      <c r="L46" s="67"/>
      <c r="M46" s="67">
        <v>20.3</v>
      </c>
      <c r="N46" s="67">
        <v>20.2</v>
      </c>
      <c r="O46" s="67">
        <v>9.6999999999999993</v>
      </c>
      <c r="P46" s="67">
        <v>3.2</v>
      </c>
      <c r="Q46" s="67">
        <v>4.0999999999999996</v>
      </c>
      <c r="R46" s="67">
        <v>19.899999999999999</v>
      </c>
      <c r="S46" s="67">
        <v>20</v>
      </c>
      <c r="T46" s="67">
        <v>20</v>
      </c>
      <c r="U46" s="67">
        <v>18.899999999999999</v>
      </c>
      <c r="V46" s="67">
        <v>30.2</v>
      </c>
      <c r="W46" s="67">
        <v>72.8</v>
      </c>
      <c r="X46" s="67">
        <v>125.9</v>
      </c>
      <c r="Y46" s="67">
        <v>85.2</v>
      </c>
      <c r="Z46" s="67">
        <v>88.4</v>
      </c>
      <c r="AA46" s="67"/>
      <c r="AB46" s="67">
        <v>15.3</v>
      </c>
      <c r="AC46" s="67">
        <v>11.9</v>
      </c>
      <c r="AD46" s="67">
        <v>20.9</v>
      </c>
      <c r="AE46" s="67">
        <v>8.3000000000000007</v>
      </c>
      <c r="AF46" s="67">
        <v>20.399999999999999</v>
      </c>
      <c r="AG46" s="67">
        <v>20.399999999999999</v>
      </c>
      <c r="AH46" s="67">
        <v>20</v>
      </c>
      <c r="AI46" s="67">
        <v>8.6</v>
      </c>
      <c r="AJ46" s="67"/>
      <c r="AK46" s="67">
        <v>6.7</v>
      </c>
      <c r="AL46" s="67">
        <v>9.5</v>
      </c>
      <c r="AM46" s="67">
        <v>3.7</v>
      </c>
      <c r="AN46" s="67">
        <v>9.3000000000000007</v>
      </c>
      <c r="AO46" s="67"/>
      <c r="AP46" s="67"/>
      <c r="AQ46" s="67"/>
      <c r="AR46" s="67"/>
      <c r="AS46" s="67">
        <v>3.5</v>
      </c>
      <c r="AT46" s="67"/>
      <c r="AU46" s="67"/>
      <c r="AV46" s="67">
        <v>5.4</v>
      </c>
      <c r="AW46" s="67">
        <v>10.4</v>
      </c>
      <c r="AX46" s="67">
        <v>147.6</v>
      </c>
      <c r="AY46" s="67"/>
      <c r="AZ46" s="67">
        <v>128.1</v>
      </c>
      <c r="BA46" s="67"/>
      <c r="BB46" s="67">
        <v>0.6</v>
      </c>
      <c r="BC46" s="67"/>
      <c r="BD46" s="67">
        <v>29.1</v>
      </c>
      <c r="BE46" s="67">
        <v>91.2</v>
      </c>
      <c r="BF46" s="67">
        <v>20</v>
      </c>
      <c r="BG46" s="67">
        <v>4.7</v>
      </c>
      <c r="BH46" s="67"/>
      <c r="BI46" s="67">
        <v>2.4</v>
      </c>
      <c r="BJ46" s="67">
        <v>2.4</v>
      </c>
      <c r="BK46" s="67"/>
      <c r="BL46" s="67">
        <v>1.2</v>
      </c>
      <c r="BM46" s="67"/>
      <c r="BN46" s="67">
        <v>20</v>
      </c>
      <c r="BO46" s="67">
        <v>8.1999999999999993</v>
      </c>
      <c r="BP46" s="67"/>
      <c r="BQ46" s="68">
        <v>1224.8</v>
      </c>
    </row>
    <row r="47" spans="1:69" x14ac:dyDescent="0.35">
      <c r="A47" s="1"/>
      <c r="B47" s="56" t="s">
        <v>822</v>
      </c>
      <c r="C47" s="69">
        <v>13</v>
      </c>
      <c r="D47" s="69"/>
      <c r="E47" s="69"/>
      <c r="F47" s="69">
        <v>20.3</v>
      </c>
      <c r="G47" s="69">
        <v>3</v>
      </c>
      <c r="H47" s="69"/>
      <c r="I47" s="69"/>
      <c r="J47" s="69"/>
      <c r="K47" s="69">
        <v>19.8</v>
      </c>
      <c r="L47" s="69"/>
      <c r="M47" s="69">
        <v>20.3</v>
      </c>
      <c r="N47" s="69">
        <v>20.3</v>
      </c>
      <c r="O47" s="69">
        <v>9.6999999999999993</v>
      </c>
      <c r="P47" s="69">
        <v>3.3</v>
      </c>
      <c r="Q47" s="69">
        <v>4.0999999999999996</v>
      </c>
      <c r="R47" s="69">
        <v>20</v>
      </c>
      <c r="S47" s="69">
        <v>20.2</v>
      </c>
      <c r="T47" s="69">
        <v>20</v>
      </c>
      <c r="U47" s="69">
        <v>18.899999999999999</v>
      </c>
      <c r="V47" s="69">
        <v>29.1</v>
      </c>
      <c r="W47" s="69">
        <v>66.8</v>
      </c>
      <c r="X47" s="69">
        <v>126.4</v>
      </c>
      <c r="Y47" s="69">
        <v>85</v>
      </c>
      <c r="Z47" s="69">
        <v>88.9</v>
      </c>
      <c r="AA47" s="69"/>
      <c r="AB47" s="69">
        <v>15.5</v>
      </c>
      <c r="AC47" s="69">
        <v>12</v>
      </c>
      <c r="AD47" s="69">
        <v>20.9</v>
      </c>
      <c r="AE47" s="69">
        <v>8.3000000000000007</v>
      </c>
      <c r="AF47" s="69">
        <v>20.399999999999999</v>
      </c>
      <c r="AG47" s="69">
        <v>20.399999999999999</v>
      </c>
      <c r="AH47" s="69">
        <v>20</v>
      </c>
      <c r="AI47" s="69">
        <v>8.5</v>
      </c>
      <c r="AJ47" s="69"/>
      <c r="AK47" s="69">
        <v>9.3000000000000007</v>
      </c>
      <c r="AL47" s="69">
        <v>12.6</v>
      </c>
      <c r="AM47" s="69">
        <v>3.7</v>
      </c>
      <c r="AN47" s="69">
        <v>9.3000000000000007</v>
      </c>
      <c r="AO47" s="69"/>
      <c r="AP47" s="69"/>
      <c r="AQ47" s="69"/>
      <c r="AR47" s="69"/>
      <c r="AS47" s="69">
        <v>3.4</v>
      </c>
      <c r="AT47" s="69"/>
      <c r="AU47" s="69"/>
      <c r="AV47" s="69">
        <v>5.5</v>
      </c>
      <c r="AW47" s="69">
        <v>10.5</v>
      </c>
      <c r="AX47" s="69">
        <v>140.5</v>
      </c>
      <c r="AY47" s="69"/>
      <c r="AZ47" s="69">
        <v>123.9</v>
      </c>
      <c r="BA47" s="69"/>
      <c r="BB47" s="69">
        <v>0.6</v>
      </c>
      <c r="BC47" s="69"/>
      <c r="BD47" s="69">
        <v>29.2</v>
      </c>
      <c r="BE47" s="69">
        <v>91.3</v>
      </c>
      <c r="BF47" s="69">
        <v>20</v>
      </c>
      <c r="BG47" s="69">
        <v>4.7</v>
      </c>
      <c r="BH47" s="69"/>
      <c r="BI47" s="69">
        <v>2.4</v>
      </c>
      <c r="BJ47" s="69">
        <v>2.4</v>
      </c>
      <c r="BK47" s="69"/>
      <c r="BL47" s="69">
        <v>1.2</v>
      </c>
      <c r="BM47" s="69"/>
      <c r="BN47" s="69">
        <v>20</v>
      </c>
      <c r="BO47" s="69">
        <v>8.1999999999999993</v>
      </c>
      <c r="BP47" s="69"/>
      <c r="BQ47" s="70">
        <v>1213.8</v>
      </c>
    </row>
    <row r="48" spans="1:69" x14ac:dyDescent="0.35">
      <c r="A48" s="1"/>
      <c r="B48" s="50" t="s">
        <v>823</v>
      </c>
      <c r="C48" s="65">
        <v>13</v>
      </c>
      <c r="D48" s="65"/>
      <c r="E48" s="65"/>
      <c r="F48" s="65">
        <v>20.3</v>
      </c>
      <c r="G48" s="65">
        <v>3</v>
      </c>
      <c r="H48" s="65"/>
      <c r="I48" s="65"/>
      <c r="J48" s="65"/>
      <c r="K48" s="65">
        <v>19.899999999999999</v>
      </c>
      <c r="L48" s="65"/>
      <c r="M48" s="65">
        <v>20.3</v>
      </c>
      <c r="N48" s="65">
        <v>20.3</v>
      </c>
      <c r="O48" s="65">
        <v>9.6999999999999993</v>
      </c>
      <c r="P48" s="65">
        <v>2.8</v>
      </c>
      <c r="Q48" s="65">
        <v>4.0999999999999996</v>
      </c>
      <c r="R48" s="65">
        <v>20</v>
      </c>
      <c r="S48" s="65">
        <v>20.399999999999999</v>
      </c>
      <c r="T48" s="65">
        <v>20</v>
      </c>
      <c r="U48" s="65">
        <v>18.899999999999999</v>
      </c>
      <c r="V48" s="65">
        <v>29</v>
      </c>
      <c r="W48" s="65">
        <v>63.7</v>
      </c>
      <c r="X48" s="65">
        <v>126.4</v>
      </c>
      <c r="Y48" s="65">
        <v>85.5</v>
      </c>
      <c r="Z48" s="65">
        <v>88.5</v>
      </c>
      <c r="AA48" s="65"/>
      <c r="AB48" s="65">
        <v>14.7</v>
      </c>
      <c r="AC48" s="65">
        <v>11.8</v>
      </c>
      <c r="AD48" s="65">
        <v>20.9</v>
      </c>
      <c r="AE48" s="65">
        <v>8.3000000000000007</v>
      </c>
      <c r="AF48" s="65">
        <v>20.399999999999999</v>
      </c>
      <c r="AG48" s="65">
        <v>20.399999999999999</v>
      </c>
      <c r="AH48" s="65">
        <v>20</v>
      </c>
      <c r="AI48" s="65">
        <v>8.6999999999999993</v>
      </c>
      <c r="AJ48" s="65"/>
      <c r="AK48" s="65">
        <v>8.1</v>
      </c>
      <c r="AL48" s="65">
        <v>12.7</v>
      </c>
      <c r="AM48" s="65">
        <v>3.7</v>
      </c>
      <c r="AN48" s="65">
        <v>9.3000000000000007</v>
      </c>
      <c r="AO48" s="65"/>
      <c r="AP48" s="65"/>
      <c r="AQ48" s="65"/>
      <c r="AR48" s="65"/>
      <c r="AS48" s="65">
        <v>3.1</v>
      </c>
      <c r="AT48" s="65"/>
      <c r="AU48" s="65"/>
      <c r="AV48" s="65">
        <v>5.4</v>
      </c>
      <c r="AW48" s="65">
        <v>10.4</v>
      </c>
      <c r="AX48" s="65">
        <v>150.19999999999999</v>
      </c>
      <c r="AY48" s="65"/>
      <c r="AZ48" s="65">
        <v>121.2</v>
      </c>
      <c r="BA48" s="65"/>
      <c r="BB48" s="65">
        <v>0.6</v>
      </c>
      <c r="BC48" s="65"/>
      <c r="BD48" s="65">
        <v>29.3</v>
      </c>
      <c r="BE48" s="65">
        <v>91.3</v>
      </c>
      <c r="BF48" s="65">
        <v>20</v>
      </c>
      <c r="BG48" s="65">
        <v>4.7</v>
      </c>
      <c r="BH48" s="65"/>
      <c r="BI48" s="65">
        <v>2.4</v>
      </c>
      <c r="BJ48" s="65">
        <v>2.4</v>
      </c>
      <c r="BK48" s="65"/>
      <c r="BL48" s="65">
        <v>1.2</v>
      </c>
      <c r="BM48" s="65"/>
      <c r="BN48" s="65">
        <v>20</v>
      </c>
      <c r="BO48" s="65">
        <v>8.1999999999999993</v>
      </c>
      <c r="BP48" s="65"/>
      <c r="BQ48" s="66">
        <v>1215.2</v>
      </c>
    </row>
    <row r="49" spans="1:69" x14ac:dyDescent="0.35">
      <c r="A49" s="1"/>
      <c r="B49" s="54" t="s">
        <v>824</v>
      </c>
      <c r="C49" s="67">
        <v>13</v>
      </c>
      <c r="D49" s="67"/>
      <c r="E49" s="67"/>
      <c r="F49" s="67">
        <v>20.3</v>
      </c>
      <c r="G49" s="67">
        <v>3</v>
      </c>
      <c r="H49" s="67"/>
      <c r="I49" s="67"/>
      <c r="J49" s="67"/>
      <c r="K49" s="67">
        <v>19.899999999999999</v>
      </c>
      <c r="L49" s="67"/>
      <c r="M49" s="67">
        <v>20.399999999999999</v>
      </c>
      <c r="N49" s="67">
        <v>20.3</v>
      </c>
      <c r="O49" s="67">
        <v>9.6999999999999993</v>
      </c>
      <c r="P49" s="67">
        <v>2.5</v>
      </c>
      <c r="Q49" s="67">
        <v>4.3</v>
      </c>
      <c r="R49" s="67">
        <v>20</v>
      </c>
      <c r="S49" s="67">
        <v>20.3</v>
      </c>
      <c r="T49" s="67">
        <v>20</v>
      </c>
      <c r="U49" s="67">
        <v>18.7</v>
      </c>
      <c r="V49" s="67">
        <v>27.3</v>
      </c>
      <c r="W49" s="67">
        <v>56.6</v>
      </c>
      <c r="X49" s="67">
        <v>126.5</v>
      </c>
      <c r="Y49" s="67">
        <v>85.5</v>
      </c>
      <c r="Z49" s="67">
        <v>88.5</v>
      </c>
      <c r="AA49" s="67"/>
      <c r="AB49" s="67">
        <v>14.4</v>
      </c>
      <c r="AC49" s="67">
        <v>11.9</v>
      </c>
      <c r="AD49" s="67">
        <v>20.9</v>
      </c>
      <c r="AE49" s="67">
        <v>8.3000000000000007</v>
      </c>
      <c r="AF49" s="67">
        <v>20.399999999999999</v>
      </c>
      <c r="AG49" s="67">
        <v>20.399999999999999</v>
      </c>
      <c r="AH49" s="67">
        <v>20</v>
      </c>
      <c r="AI49" s="67">
        <v>8.6999999999999993</v>
      </c>
      <c r="AJ49" s="67"/>
      <c r="AK49" s="67">
        <v>7.4</v>
      </c>
      <c r="AL49" s="67">
        <v>13.1</v>
      </c>
      <c r="AM49" s="67">
        <v>3.7</v>
      </c>
      <c r="AN49" s="67">
        <v>9.3000000000000007</v>
      </c>
      <c r="AO49" s="67"/>
      <c r="AP49" s="67"/>
      <c r="AQ49" s="67"/>
      <c r="AR49" s="67"/>
      <c r="AS49" s="67">
        <v>3.3</v>
      </c>
      <c r="AT49" s="67"/>
      <c r="AU49" s="67"/>
      <c r="AV49" s="67">
        <v>5.5</v>
      </c>
      <c r="AW49" s="67">
        <v>10.5</v>
      </c>
      <c r="AX49" s="67">
        <v>141</v>
      </c>
      <c r="AY49" s="67"/>
      <c r="AZ49" s="67">
        <v>121.4</v>
      </c>
      <c r="BA49" s="67"/>
      <c r="BB49" s="67">
        <v>0.6</v>
      </c>
      <c r="BC49" s="67"/>
      <c r="BD49" s="67">
        <v>29.4</v>
      </c>
      <c r="BE49" s="67">
        <v>91.4</v>
      </c>
      <c r="BF49" s="67">
        <v>20</v>
      </c>
      <c r="BG49" s="67">
        <v>4.7</v>
      </c>
      <c r="BH49" s="67"/>
      <c r="BI49" s="67">
        <v>2.4</v>
      </c>
      <c r="BJ49" s="67">
        <v>2.4</v>
      </c>
      <c r="BK49" s="67"/>
      <c r="BL49" s="67">
        <v>1.2</v>
      </c>
      <c r="BM49" s="67"/>
      <c r="BN49" s="67">
        <v>20</v>
      </c>
      <c r="BO49" s="67">
        <v>8.1999999999999993</v>
      </c>
      <c r="BP49" s="67"/>
      <c r="BQ49" s="68">
        <v>1197.3</v>
      </c>
    </row>
    <row r="50" spans="1:69" x14ac:dyDescent="0.35">
      <c r="A50" s="1"/>
      <c r="B50" s="54" t="s">
        <v>825</v>
      </c>
      <c r="C50" s="67">
        <v>13</v>
      </c>
      <c r="D50" s="67"/>
      <c r="E50" s="67"/>
      <c r="F50" s="67">
        <v>20.3</v>
      </c>
      <c r="G50" s="67">
        <v>3</v>
      </c>
      <c r="H50" s="67"/>
      <c r="I50" s="67"/>
      <c r="J50" s="67"/>
      <c r="K50" s="67">
        <v>19.600000000000001</v>
      </c>
      <c r="L50" s="67"/>
      <c r="M50" s="67">
        <v>20.3</v>
      </c>
      <c r="N50" s="67">
        <v>20.3</v>
      </c>
      <c r="O50" s="67">
        <v>9.6999999999999993</v>
      </c>
      <c r="P50" s="67">
        <v>2.4</v>
      </c>
      <c r="Q50" s="67">
        <v>4.3</v>
      </c>
      <c r="R50" s="67">
        <v>20</v>
      </c>
      <c r="S50" s="67">
        <v>20.399999999999999</v>
      </c>
      <c r="T50" s="67">
        <v>20</v>
      </c>
      <c r="U50" s="67">
        <v>18.7</v>
      </c>
      <c r="V50" s="67">
        <v>29.8</v>
      </c>
      <c r="W50" s="67">
        <v>52.7</v>
      </c>
      <c r="X50" s="67">
        <v>126.5</v>
      </c>
      <c r="Y50" s="67">
        <v>86.8</v>
      </c>
      <c r="Z50" s="67">
        <v>87.2</v>
      </c>
      <c r="AA50" s="67"/>
      <c r="AB50" s="67">
        <v>13.5</v>
      </c>
      <c r="AC50" s="67">
        <v>10.7</v>
      </c>
      <c r="AD50" s="67">
        <v>20.9</v>
      </c>
      <c r="AE50" s="67">
        <v>8.3000000000000007</v>
      </c>
      <c r="AF50" s="67">
        <v>20.399999999999999</v>
      </c>
      <c r="AG50" s="67">
        <v>20.399999999999999</v>
      </c>
      <c r="AH50" s="67">
        <v>20</v>
      </c>
      <c r="AI50" s="67">
        <v>8.5</v>
      </c>
      <c r="AJ50" s="67"/>
      <c r="AK50" s="67">
        <v>7.5</v>
      </c>
      <c r="AL50" s="67">
        <v>12</v>
      </c>
      <c r="AM50" s="67">
        <v>3.7</v>
      </c>
      <c r="AN50" s="67">
        <v>9.3000000000000007</v>
      </c>
      <c r="AO50" s="67"/>
      <c r="AP50" s="67"/>
      <c r="AQ50" s="67"/>
      <c r="AR50" s="67"/>
      <c r="AS50" s="67">
        <v>3.2</v>
      </c>
      <c r="AT50" s="67"/>
      <c r="AU50" s="67"/>
      <c r="AV50" s="67">
        <v>5.5</v>
      </c>
      <c r="AW50" s="67">
        <v>10.5</v>
      </c>
      <c r="AX50" s="67">
        <v>123.4</v>
      </c>
      <c r="AY50" s="67"/>
      <c r="AZ50" s="67">
        <v>118.6</v>
      </c>
      <c r="BA50" s="67"/>
      <c r="BB50" s="67">
        <v>0.6</v>
      </c>
      <c r="BC50" s="67"/>
      <c r="BD50" s="67">
        <v>29.5</v>
      </c>
      <c r="BE50" s="67">
        <v>91.4</v>
      </c>
      <c r="BF50" s="67">
        <v>20</v>
      </c>
      <c r="BG50" s="67">
        <v>4.7</v>
      </c>
      <c r="BH50" s="67"/>
      <c r="BI50" s="67">
        <v>2.4</v>
      </c>
      <c r="BJ50" s="67">
        <v>2.4</v>
      </c>
      <c r="BK50" s="67"/>
      <c r="BL50" s="67">
        <v>1.2</v>
      </c>
      <c r="BM50" s="67"/>
      <c r="BN50" s="67">
        <v>20</v>
      </c>
      <c r="BO50" s="67">
        <v>8.3000000000000007</v>
      </c>
      <c r="BP50" s="67"/>
      <c r="BQ50" s="68">
        <v>1171.9000000000001</v>
      </c>
    </row>
    <row r="51" spans="1:69" x14ac:dyDescent="0.35">
      <c r="A51" s="1"/>
      <c r="B51" s="54" t="s">
        <v>826</v>
      </c>
      <c r="C51" s="67">
        <v>13</v>
      </c>
      <c r="D51" s="67"/>
      <c r="E51" s="67"/>
      <c r="F51" s="67">
        <v>20.3</v>
      </c>
      <c r="G51" s="67">
        <v>3</v>
      </c>
      <c r="H51" s="67"/>
      <c r="I51" s="67"/>
      <c r="J51" s="67"/>
      <c r="K51" s="67">
        <v>19.600000000000001</v>
      </c>
      <c r="L51" s="67"/>
      <c r="M51" s="67">
        <v>20.2</v>
      </c>
      <c r="N51" s="67">
        <v>20.3</v>
      </c>
      <c r="O51" s="67">
        <v>9.6999999999999993</v>
      </c>
      <c r="P51" s="67">
        <v>2.9</v>
      </c>
      <c r="Q51" s="67">
        <v>4.3</v>
      </c>
      <c r="R51" s="67">
        <v>20</v>
      </c>
      <c r="S51" s="67">
        <v>20.3</v>
      </c>
      <c r="T51" s="67">
        <v>20</v>
      </c>
      <c r="U51" s="67">
        <v>18.7</v>
      </c>
      <c r="V51" s="67">
        <v>29.5</v>
      </c>
      <c r="W51" s="67">
        <v>45</v>
      </c>
      <c r="X51" s="67">
        <v>126.5</v>
      </c>
      <c r="Y51" s="67">
        <v>87.3</v>
      </c>
      <c r="Z51" s="67">
        <v>90</v>
      </c>
      <c r="AA51" s="67"/>
      <c r="AB51" s="67">
        <v>12.4</v>
      </c>
      <c r="AC51" s="67">
        <v>10.199999999999999</v>
      </c>
      <c r="AD51" s="67">
        <v>20.9</v>
      </c>
      <c r="AE51" s="67">
        <v>8.3000000000000007</v>
      </c>
      <c r="AF51" s="67">
        <v>20.399999999999999</v>
      </c>
      <c r="AG51" s="67">
        <v>20.399999999999999</v>
      </c>
      <c r="AH51" s="67">
        <v>20</v>
      </c>
      <c r="AI51" s="67">
        <v>8.5</v>
      </c>
      <c r="AJ51" s="67"/>
      <c r="AK51" s="67">
        <v>6</v>
      </c>
      <c r="AL51" s="67">
        <v>9.9</v>
      </c>
      <c r="AM51" s="67">
        <v>3.7</v>
      </c>
      <c r="AN51" s="67">
        <v>9.3000000000000007</v>
      </c>
      <c r="AO51" s="67"/>
      <c r="AP51" s="67"/>
      <c r="AQ51" s="67"/>
      <c r="AR51" s="67"/>
      <c r="AS51" s="67">
        <v>3.4</v>
      </c>
      <c r="AT51" s="67"/>
      <c r="AU51" s="67"/>
      <c r="AV51" s="67">
        <v>5.5</v>
      </c>
      <c r="AW51" s="67">
        <v>10.4</v>
      </c>
      <c r="AX51" s="67">
        <v>106.5</v>
      </c>
      <c r="AY51" s="67"/>
      <c r="AZ51" s="67">
        <v>110.7</v>
      </c>
      <c r="BA51" s="67"/>
      <c r="BB51" s="67">
        <v>0.6</v>
      </c>
      <c r="BC51" s="67"/>
      <c r="BD51" s="67">
        <v>29.6</v>
      </c>
      <c r="BE51" s="67">
        <v>91.5</v>
      </c>
      <c r="BF51" s="67">
        <v>20</v>
      </c>
      <c r="BG51" s="67">
        <v>4.7</v>
      </c>
      <c r="BH51" s="67"/>
      <c r="BI51" s="67">
        <v>2.4</v>
      </c>
      <c r="BJ51" s="67">
        <v>2.4</v>
      </c>
      <c r="BK51" s="67"/>
      <c r="BL51" s="67">
        <v>1.2</v>
      </c>
      <c r="BM51" s="67"/>
      <c r="BN51" s="67">
        <v>20</v>
      </c>
      <c r="BO51" s="67">
        <v>8.1999999999999993</v>
      </c>
      <c r="BP51" s="67"/>
      <c r="BQ51" s="68">
        <v>1137.7</v>
      </c>
    </row>
    <row r="52" spans="1:69" x14ac:dyDescent="0.35">
      <c r="A52" s="1"/>
      <c r="B52" s="54" t="s">
        <v>827</v>
      </c>
      <c r="C52" s="67">
        <v>13</v>
      </c>
      <c r="D52" s="67"/>
      <c r="E52" s="67"/>
      <c r="F52" s="67">
        <v>20.3</v>
      </c>
      <c r="G52" s="67">
        <v>2.7</v>
      </c>
      <c r="H52" s="67"/>
      <c r="I52" s="67"/>
      <c r="J52" s="67"/>
      <c r="K52" s="67">
        <v>19.600000000000001</v>
      </c>
      <c r="L52" s="67"/>
      <c r="M52" s="67">
        <v>20.3</v>
      </c>
      <c r="N52" s="67">
        <v>20.3</v>
      </c>
      <c r="O52" s="67">
        <v>9.6</v>
      </c>
      <c r="P52" s="67">
        <v>3.3</v>
      </c>
      <c r="Q52" s="67">
        <v>4.3</v>
      </c>
      <c r="R52" s="67">
        <v>19.899999999999999</v>
      </c>
      <c r="S52" s="67">
        <v>20.399999999999999</v>
      </c>
      <c r="T52" s="67">
        <v>20</v>
      </c>
      <c r="U52" s="67">
        <v>18.7</v>
      </c>
      <c r="V52" s="67">
        <v>29.5</v>
      </c>
      <c r="W52" s="67">
        <v>52.6</v>
      </c>
      <c r="X52" s="67">
        <v>126.5</v>
      </c>
      <c r="Y52" s="67">
        <v>87.8</v>
      </c>
      <c r="Z52" s="67">
        <v>90.6</v>
      </c>
      <c r="AA52" s="67"/>
      <c r="AB52" s="67">
        <v>12.6</v>
      </c>
      <c r="AC52" s="67">
        <v>10</v>
      </c>
      <c r="AD52" s="67">
        <v>20.9</v>
      </c>
      <c r="AE52" s="67">
        <v>8.3000000000000007</v>
      </c>
      <c r="AF52" s="67">
        <v>20.399999999999999</v>
      </c>
      <c r="AG52" s="67">
        <v>20.399999999999999</v>
      </c>
      <c r="AH52" s="67">
        <v>20</v>
      </c>
      <c r="AI52" s="67">
        <v>8.5</v>
      </c>
      <c r="AJ52" s="67"/>
      <c r="AK52" s="67">
        <v>5.0999999999999996</v>
      </c>
      <c r="AL52" s="67">
        <v>6.7</v>
      </c>
      <c r="AM52" s="67">
        <v>3.7</v>
      </c>
      <c r="AN52" s="67">
        <v>9.3000000000000007</v>
      </c>
      <c r="AO52" s="67"/>
      <c r="AP52" s="67"/>
      <c r="AQ52" s="67"/>
      <c r="AR52" s="67"/>
      <c r="AS52" s="67">
        <v>3.2</v>
      </c>
      <c r="AT52" s="67"/>
      <c r="AU52" s="67"/>
      <c r="AV52" s="67">
        <v>5.5</v>
      </c>
      <c r="AW52" s="67">
        <v>10.4</v>
      </c>
      <c r="AX52" s="67">
        <v>111</v>
      </c>
      <c r="AY52" s="67"/>
      <c r="AZ52" s="67">
        <v>109.5</v>
      </c>
      <c r="BA52" s="67"/>
      <c r="BB52" s="67">
        <v>0.6</v>
      </c>
      <c r="BC52" s="67"/>
      <c r="BD52" s="67">
        <v>29.6</v>
      </c>
      <c r="BE52" s="67">
        <v>91.4</v>
      </c>
      <c r="BF52" s="67">
        <v>20</v>
      </c>
      <c r="BG52" s="67">
        <v>4.7</v>
      </c>
      <c r="BH52" s="67"/>
      <c r="BI52" s="67">
        <v>2.4</v>
      </c>
      <c r="BJ52" s="67">
        <v>2.4</v>
      </c>
      <c r="BK52" s="67"/>
      <c r="BL52" s="67">
        <v>1.2</v>
      </c>
      <c r="BM52" s="67"/>
      <c r="BN52" s="67">
        <v>20</v>
      </c>
      <c r="BO52" s="67">
        <v>8.1999999999999993</v>
      </c>
      <c r="BP52" s="67"/>
      <c r="BQ52" s="68">
        <v>1145.4000000000001</v>
      </c>
    </row>
    <row r="53" spans="1:69" x14ac:dyDescent="0.35">
      <c r="A53" s="1"/>
      <c r="B53" s="54" t="s">
        <v>828</v>
      </c>
      <c r="C53" s="67">
        <v>13</v>
      </c>
      <c r="D53" s="67"/>
      <c r="E53" s="67"/>
      <c r="F53" s="67">
        <v>20.3</v>
      </c>
      <c r="G53" s="67">
        <v>2.8</v>
      </c>
      <c r="H53" s="67"/>
      <c r="I53" s="67"/>
      <c r="J53" s="67"/>
      <c r="K53" s="67">
        <v>19.3</v>
      </c>
      <c r="L53" s="67"/>
      <c r="M53" s="67">
        <v>20.2</v>
      </c>
      <c r="N53" s="67">
        <v>20.3</v>
      </c>
      <c r="O53" s="67">
        <v>9.6</v>
      </c>
      <c r="P53" s="67">
        <v>3.3</v>
      </c>
      <c r="Q53" s="67">
        <v>4.3</v>
      </c>
      <c r="R53" s="67">
        <v>19.899999999999999</v>
      </c>
      <c r="S53" s="67">
        <v>20.100000000000001</v>
      </c>
      <c r="T53" s="67">
        <v>20</v>
      </c>
      <c r="U53" s="67">
        <v>18.7</v>
      </c>
      <c r="V53" s="67">
        <v>29.9</v>
      </c>
      <c r="W53" s="67">
        <v>47.8</v>
      </c>
      <c r="X53" s="67">
        <v>126</v>
      </c>
      <c r="Y53" s="67">
        <v>88.3</v>
      </c>
      <c r="Z53" s="67">
        <v>91.4</v>
      </c>
      <c r="AA53" s="67"/>
      <c r="AB53" s="67">
        <v>11.5</v>
      </c>
      <c r="AC53" s="67">
        <v>8.5</v>
      </c>
      <c r="AD53" s="67">
        <v>20.9</v>
      </c>
      <c r="AE53" s="67">
        <v>8.3000000000000007</v>
      </c>
      <c r="AF53" s="67">
        <v>20.399999999999999</v>
      </c>
      <c r="AG53" s="67">
        <v>20.399999999999999</v>
      </c>
      <c r="AH53" s="67">
        <v>20</v>
      </c>
      <c r="AI53" s="67">
        <v>8.5</v>
      </c>
      <c r="AJ53" s="67"/>
      <c r="AK53" s="67">
        <v>9.4</v>
      </c>
      <c r="AL53" s="67">
        <v>13.8</v>
      </c>
      <c r="AM53" s="67">
        <v>3.7</v>
      </c>
      <c r="AN53" s="67">
        <v>9.3000000000000007</v>
      </c>
      <c r="AO53" s="67"/>
      <c r="AP53" s="67"/>
      <c r="AQ53" s="67"/>
      <c r="AR53" s="67"/>
      <c r="AS53" s="67">
        <v>3.2</v>
      </c>
      <c r="AT53" s="67"/>
      <c r="AU53" s="67"/>
      <c r="AV53" s="67">
        <v>5.5</v>
      </c>
      <c r="AW53" s="67">
        <v>10.4</v>
      </c>
      <c r="AX53" s="67">
        <v>96.2</v>
      </c>
      <c r="AY53" s="67"/>
      <c r="AZ53" s="67">
        <v>90.6</v>
      </c>
      <c r="BA53" s="67"/>
      <c r="BB53" s="67">
        <v>0.6</v>
      </c>
      <c r="BC53" s="67"/>
      <c r="BD53" s="67">
        <v>29.6</v>
      </c>
      <c r="BE53" s="67">
        <v>91.1</v>
      </c>
      <c r="BF53" s="67">
        <v>20</v>
      </c>
      <c r="BG53" s="67">
        <v>4.7</v>
      </c>
      <c r="BH53" s="67"/>
      <c r="BI53" s="67">
        <v>2.4</v>
      </c>
      <c r="BJ53" s="67">
        <v>2.4</v>
      </c>
      <c r="BK53" s="67"/>
      <c r="BL53" s="67">
        <v>1.2</v>
      </c>
      <c r="BM53" s="67"/>
      <c r="BN53" s="67">
        <v>20</v>
      </c>
      <c r="BO53" s="67">
        <v>8.3000000000000007</v>
      </c>
      <c r="BP53" s="67"/>
      <c r="BQ53" s="68">
        <v>1116.0999999999999</v>
      </c>
    </row>
    <row r="54" spans="1:69" x14ac:dyDescent="0.35">
      <c r="A54" s="1"/>
      <c r="B54" s="54" t="s">
        <v>829</v>
      </c>
      <c r="C54" s="67">
        <v>13</v>
      </c>
      <c r="D54" s="67"/>
      <c r="E54" s="67"/>
      <c r="F54" s="67">
        <v>20.3</v>
      </c>
      <c r="G54" s="67">
        <v>3</v>
      </c>
      <c r="H54" s="67"/>
      <c r="I54" s="67"/>
      <c r="J54" s="67"/>
      <c r="K54" s="67">
        <v>19.100000000000001</v>
      </c>
      <c r="L54" s="67"/>
      <c r="M54" s="67">
        <v>20.2</v>
      </c>
      <c r="N54" s="67">
        <v>20.2</v>
      </c>
      <c r="O54" s="67">
        <v>9.5</v>
      </c>
      <c r="P54" s="67">
        <v>3.3</v>
      </c>
      <c r="Q54" s="67">
        <v>4.0999999999999996</v>
      </c>
      <c r="R54" s="67">
        <v>20</v>
      </c>
      <c r="S54" s="67">
        <v>20.2</v>
      </c>
      <c r="T54" s="67">
        <v>20</v>
      </c>
      <c r="U54" s="67">
        <v>18.7</v>
      </c>
      <c r="V54" s="67">
        <v>30.3</v>
      </c>
      <c r="W54" s="67">
        <v>49.5</v>
      </c>
      <c r="X54" s="67">
        <v>126</v>
      </c>
      <c r="Y54" s="67">
        <v>75.599999999999994</v>
      </c>
      <c r="Z54" s="67">
        <v>92.3</v>
      </c>
      <c r="AA54" s="67"/>
      <c r="AB54" s="67">
        <v>9.9</v>
      </c>
      <c r="AC54" s="67">
        <v>7.2</v>
      </c>
      <c r="AD54" s="67">
        <v>20.9</v>
      </c>
      <c r="AE54" s="67">
        <v>8.3000000000000007</v>
      </c>
      <c r="AF54" s="67">
        <v>20.399999999999999</v>
      </c>
      <c r="AG54" s="67">
        <v>20.399999999999999</v>
      </c>
      <c r="AH54" s="67">
        <v>20</v>
      </c>
      <c r="AI54" s="67">
        <v>8.5</v>
      </c>
      <c r="AJ54" s="67"/>
      <c r="AK54" s="67">
        <v>7.7</v>
      </c>
      <c r="AL54" s="67">
        <v>13.3</v>
      </c>
      <c r="AM54" s="67">
        <v>3.7</v>
      </c>
      <c r="AN54" s="67">
        <v>9.3000000000000007</v>
      </c>
      <c r="AO54" s="67"/>
      <c r="AP54" s="67"/>
      <c r="AQ54" s="67"/>
      <c r="AR54" s="67"/>
      <c r="AS54" s="67">
        <v>3.3</v>
      </c>
      <c r="AT54" s="67"/>
      <c r="AU54" s="67"/>
      <c r="AV54" s="67">
        <v>5.5</v>
      </c>
      <c r="AW54" s="67">
        <v>10.4</v>
      </c>
      <c r="AX54" s="67">
        <v>98.3</v>
      </c>
      <c r="AY54" s="67"/>
      <c r="AZ54" s="67">
        <v>91.9</v>
      </c>
      <c r="BA54" s="67"/>
      <c r="BB54" s="67">
        <v>0.6</v>
      </c>
      <c r="BC54" s="67"/>
      <c r="BD54" s="67">
        <v>29.5</v>
      </c>
      <c r="BE54" s="67">
        <v>90.9</v>
      </c>
      <c r="BF54" s="67">
        <v>20</v>
      </c>
      <c r="BG54" s="67">
        <v>4.7</v>
      </c>
      <c r="BH54" s="67"/>
      <c r="BI54" s="67">
        <v>2.4</v>
      </c>
      <c r="BJ54" s="67">
        <v>2.4</v>
      </c>
      <c r="BK54" s="67"/>
      <c r="BL54" s="67">
        <v>1.2</v>
      </c>
      <c r="BM54" s="67"/>
      <c r="BN54" s="67">
        <v>20</v>
      </c>
      <c r="BO54" s="67">
        <v>8.3000000000000007</v>
      </c>
      <c r="BP54" s="67"/>
      <c r="BQ54" s="68">
        <v>1104.3</v>
      </c>
    </row>
    <row r="55" spans="1:69" x14ac:dyDescent="0.35">
      <c r="A55" s="1"/>
      <c r="B55" s="56" t="s">
        <v>1050</v>
      </c>
      <c r="C55" s="69">
        <v>13.1</v>
      </c>
      <c r="D55" s="69"/>
      <c r="E55" s="69"/>
      <c r="F55" s="69">
        <v>20.3</v>
      </c>
      <c r="G55" s="69">
        <v>2</v>
      </c>
      <c r="H55" s="69"/>
      <c r="I55" s="69"/>
      <c r="J55" s="69"/>
      <c r="K55" s="69">
        <v>19.100000000000001</v>
      </c>
      <c r="L55" s="69"/>
      <c r="M55" s="69">
        <v>20.2</v>
      </c>
      <c r="N55" s="69">
        <v>20.2</v>
      </c>
      <c r="O55" s="69">
        <v>9.6</v>
      </c>
      <c r="P55" s="69">
        <v>3.3</v>
      </c>
      <c r="Q55" s="69">
        <v>4.0999999999999996</v>
      </c>
      <c r="R55" s="69">
        <v>19.8</v>
      </c>
      <c r="S55" s="69">
        <v>19.899999999999999</v>
      </c>
      <c r="T55" s="69">
        <v>20</v>
      </c>
      <c r="U55" s="69">
        <v>18.7</v>
      </c>
      <c r="V55" s="69">
        <v>30.2</v>
      </c>
      <c r="W55" s="69">
        <v>56.1</v>
      </c>
      <c r="X55" s="69">
        <v>125.7</v>
      </c>
      <c r="Y55" s="69">
        <v>80.900000000000006</v>
      </c>
      <c r="Z55" s="69">
        <v>94.5</v>
      </c>
      <c r="AA55" s="69"/>
      <c r="AB55" s="69">
        <v>10.4</v>
      </c>
      <c r="AC55" s="69">
        <v>6.2</v>
      </c>
      <c r="AD55" s="69">
        <v>20.9</v>
      </c>
      <c r="AE55" s="69">
        <v>8.1999999999999993</v>
      </c>
      <c r="AF55" s="69">
        <v>20.399999999999999</v>
      </c>
      <c r="AG55" s="69">
        <v>20.399999999999999</v>
      </c>
      <c r="AH55" s="69">
        <v>20</v>
      </c>
      <c r="AI55" s="69">
        <v>8.5</v>
      </c>
      <c r="AJ55" s="69"/>
      <c r="AK55" s="69">
        <v>11.4</v>
      </c>
      <c r="AL55" s="69">
        <v>16</v>
      </c>
      <c r="AM55" s="69">
        <v>3.7</v>
      </c>
      <c r="AN55" s="69">
        <v>9.3000000000000007</v>
      </c>
      <c r="AO55" s="69"/>
      <c r="AP55" s="69"/>
      <c r="AQ55" s="69"/>
      <c r="AR55" s="69"/>
      <c r="AS55" s="69">
        <v>3.3</v>
      </c>
      <c r="AT55" s="69"/>
      <c r="AU55" s="69"/>
      <c r="AV55" s="69">
        <v>5.4</v>
      </c>
      <c r="AW55" s="69">
        <v>10.4</v>
      </c>
      <c r="AX55" s="69">
        <v>101.5</v>
      </c>
      <c r="AY55" s="69"/>
      <c r="AZ55" s="69">
        <v>99.1</v>
      </c>
      <c r="BA55" s="69"/>
      <c r="BB55" s="69">
        <v>0.6</v>
      </c>
      <c r="BC55" s="69"/>
      <c r="BD55" s="69">
        <v>29.5</v>
      </c>
      <c r="BE55" s="69">
        <v>90.7</v>
      </c>
      <c r="BF55" s="69">
        <v>20</v>
      </c>
      <c r="BG55" s="69">
        <v>4.7</v>
      </c>
      <c r="BH55" s="69"/>
      <c r="BI55" s="69">
        <v>2.4</v>
      </c>
      <c r="BJ55" s="69">
        <v>2.4</v>
      </c>
      <c r="BK55" s="69"/>
      <c r="BL55" s="69">
        <v>1.2</v>
      </c>
      <c r="BM55" s="69"/>
      <c r="BN55" s="69">
        <v>19.899999999999999</v>
      </c>
      <c r="BO55" s="69">
        <v>8.1999999999999993</v>
      </c>
      <c r="BP55" s="69"/>
      <c r="BQ55" s="70">
        <v>1132.4000000000001</v>
      </c>
    </row>
    <row r="56" spans="1:69" ht="15.5" x14ac:dyDescent="0.35">
      <c r="A56" s="1"/>
      <c r="B56" s="71" t="s">
        <v>1051</v>
      </c>
      <c r="C56" s="72">
        <v>293.39999999999998</v>
      </c>
      <c r="D56" s="72">
        <v>0</v>
      </c>
      <c r="E56" s="72">
        <v>0</v>
      </c>
      <c r="F56" s="72">
        <v>475.5</v>
      </c>
      <c r="G56" s="72">
        <v>71.2</v>
      </c>
      <c r="H56" s="72">
        <v>0</v>
      </c>
      <c r="I56" s="72">
        <v>0</v>
      </c>
      <c r="J56" s="72">
        <v>8.6999999999999993</v>
      </c>
      <c r="K56" s="72">
        <v>437.15</v>
      </c>
      <c r="L56" s="72">
        <v>0</v>
      </c>
      <c r="M56" s="72">
        <v>483.95</v>
      </c>
      <c r="N56" s="72">
        <v>486.5</v>
      </c>
      <c r="O56" s="72">
        <v>232.4</v>
      </c>
      <c r="P56" s="72">
        <v>71.7</v>
      </c>
      <c r="Q56" s="72">
        <v>100.6</v>
      </c>
      <c r="R56" s="72">
        <v>479.15</v>
      </c>
      <c r="S56" s="72">
        <v>485.85</v>
      </c>
      <c r="T56" s="72">
        <v>480</v>
      </c>
      <c r="U56" s="72">
        <v>452</v>
      </c>
      <c r="V56" s="72">
        <v>504.2</v>
      </c>
      <c r="W56" s="72">
        <v>1444.65</v>
      </c>
      <c r="X56" s="72">
        <v>2693.7</v>
      </c>
      <c r="Y56" s="72">
        <v>1819.65</v>
      </c>
      <c r="Z56" s="72">
        <v>1975.45</v>
      </c>
      <c r="AA56" s="72">
        <v>326.2</v>
      </c>
      <c r="AB56" s="72">
        <v>276.85000000000002</v>
      </c>
      <c r="AC56" s="72">
        <v>198.15</v>
      </c>
      <c r="AD56" s="72">
        <v>453.5</v>
      </c>
      <c r="AE56" s="72">
        <v>189.65</v>
      </c>
      <c r="AF56" s="72">
        <v>489.6</v>
      </c>
      <c r="AG56" s="72">
        <v>489.6</v>
      </c>
      <c r="AH56" s="72">
        <v>480</v>
      </c>
      <c r="AI56" s="72">
        <v>198.85</v>
      </c>
      <c r="AJ56" s="72">
        <v>634</v>
      </c>
      <c r="AK56" s="72">
        <v>265.2</v>
      </c>
      <c r="AL56" s="72">
        <v>318.95</v>
      </c>
      <c r="AM56" s="72">
        <v>89.35</v>
      </c>
      <c r="AN56" s="72">
        <v>223.2</v>
      </c>
      <c r="AO56" s="72">
        <v>0</v>
      </c>
      <c r="AP56" s="72">
        <v>0</v>
      </c>
      <c r="AQ56" s="72">
        <v>1293.5450000000001</v>
      </c>
      <c r="AR56" s="72">
        <v>1.85</v>
      </c>
      <c r="AS56" s="72">
        <v>62.7</v>
      </c>
      <c r="AT56" s="72">
        <v>134.44999999999999</v>
      </c>
      <c r="AU56" s="72">
        <v>120.55</v>
      </c>
      <c r="AV56" s="72">
        <v>131.85</v>
      </c>
      <c r="AW56" s="72">
        <v>250</v>
      </c>
      <c r="AX56" s="72">
        <v>2612.3000000000002</v>
      </c>
      <c r="AY56" s="72">
        <v>1284</v>
      </c>
      <c r="AZ56" s="72">
        <v>2412.6999999999998</v>
      </c>
      <c r="BA56" s="72">
        <v>953.2</v>
      </c>
      <c r="BB56" s="72">
        <v>14.4</v>
      </c>
      <c r="BC56" s="72">
        <v>149.65</v>
      </c>
      <c r="BD56" s="72">
        <v>696.9</v>
      </c>
      <c r="BE56" s="72">
        <v>2004.6</v>
      </c>
      <c r="BF56" s="72">
        <v>480</v>
      </c>
      <c r="BG56" s="72">
        <v>98.7</v>
      </c>
      <c r="BH56" s="72">
        <v>0</v>
      </c>
      <c r="BI56" s="72">
        <v>57.6</v>
      </c>
      <c r="BJ56" s="72">
        <v>57.6</v>
      </c>
      <c r="BK56" s="72">
        <v>131.80000000000001</v>
      </c>
      <c r="BL56" s="72">
        <v>28.8</v>
      </c>
      <c r="BM56" s="72">
        <v>0</v>
      </c>
      <c r="BN56" s="72">
        <v>479.85</v>
      </c>
      <c r="BO56" s="72">
        <v>188</v>
      </c>
      <c r="BP56" s="72">
        <v>118.35</v>
      </c>
      <c r="BQ56" s="72">
        <v>31392.244999999999</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565</v>
      </c>
      <c r="M70" s="1">
        <v>507.3</v>
      </c>
      <c r="N70" s="1">
        <v>1.6160042074085497</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566</v>
      </c>
      <c r="M71" s="1">
        <v>5156.2950000000001</v>
      </c>
      <c r="N71" s="1">
        <v>16.425378306011563</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564</v>
      </c>
      <c r="M72" s="1">
        <v>8505.35</v>
      </c>
      <c r="N72" s="1">
        <v>27.093793387507009</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567</v>
      </c>
      <c r="M73" s="1">
        <v>17223.3</v>
      </c>
      <c r="N73" s="1">
        <v>54.86482409907287</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1056</v>
      </c>
      <c r="C5" s="211"/>
      <c r="D5" s="211"/>
      <c r="E5" s="211"/>
      <c r="F5" s="211"/>
      <c r="G5" s="211"/>
      <c r="H5" s="211"/>
      <c r="I5" s="211"/>
    </row>
    <row r="6" spans="1:9" ht="44" customHeight="1" x14ac:dyDescent="0.35">
      <c r="A6" s="1"/>
      <c r="B6" s="210" t="s">
        <v>557</v>
      </c>
      <c r="C6" s="210" t="s">
        <v>14</v>
      </c>
      <c r="D6" s="210" t="s">
        <v>171</v>
      </c>
      <c r="E6" s="210" t="s">
        <v>183</v>
      </c>
      <c r="F6" s="210" t="s">
        <v>228</v>
      </c>
      <c r="G6" s="210" t="s">
        <v>614</v>
      </c>
      <c r="H6" s="210" t="s">
        <v>615</v>
      </c>
      <c r="I6" s="64" t="s">
        <v>1057</v>
      </c>
    </row>
    <row r="7" spans="1:9" x14ac:dyDescent="0.35">
      <c r="A7" s="1"/>
      <c r="B7" s="210"/>
      <c r="C7" s="64" t="s">
        <v>1007</v>
      </c>
      <c r="D7" s="64" t="s">
        <v>1008</v>
      </c>
      <c r="E7" s="64" t="s">
        <v>1009</v>
      </c>
      <c r="F7" s="64" t="s">
        <v>1012</v>
      </c>
      <c r="G7" s="64" t="s">
        <v>1058</v>
      </c>
      <c r="H7" s="64" t="s">
        <v>1029</v>
      </c>
      <c r="I7" s="64" t="s">
        <v>774</v>
      </c>
    </row>
    <row r="8" spans="1:9" x14ac:dyDescent="0.35">
      <c r="A8" s="1"/>
      <c r="B8" s="50" t="s">
        <v>1031</v>
      </c>
      <c r="C8" s="65">
        <v>13.2</v>
      </c>
      <c r="D8" s="65"/>
      <c r="E8" s="65"/>
      <c r="F8" s="65"/>
      <c r="G8" s="65">
        <v>72</v>
      </c>
      <c r="H8" s="65">
        <v>32.5</v>
      </c>
      <c r="I8" s="66">
        <v>117.7</v>
      </c>
    </row>
    <row r="9" spans="1:9" x14ac:dyDescent="0.35">
      <c r="A9" s="1"/>
      <c r="B9" s="54" t="s">
        <v>1032</v>
      </c>
      <c r="C9" s="67">
        <v>14</v>
      </c>
      <c r="D9" s="67"/>
      <c r="E9" s="67"/>
      <c r="F9" s="67"/>
      <c r="G9" s="67">
        <v>72.099999999999994</v>
      </c>
      <c r="H9" s="67">
        <v>32.6</v>
      </c>
      <c r="I9" s="68">
        <v>118.7</v>
      </c>
    </row>
    <row r="10" spans="1:9" x14ac:dyDescent="0.35">
      <c r="A10" s="1"/>
      <c r="B10" s="54" t="s">
        <v>1033</v>
      </c>
      <c r="C10" s="67">
        <v>13.2</v>
      </c>
      <c r="D10" s="67"/>
      <c r="E10" s="67"/>
      <c r="F10" s="67"/>
      <c r="G10" s="67">
        <v>71.099999999999994</v>
      </c>
      <c r="H10" s="67">
        <v>32.5</v>
      </c>
      <c r="I10" s="68">
        <v>116.8</v>
      </c>
    </row>
    <row r="11" spans="1:9" x14ac:dyDescent="0.35">
      <c r="A11" s="1"/>
      <c r="B11" s="54" t="s">
        <v>1034</v>
      </c>
      <c r="C11" s="67">
        <v>13.2</v>
      </c>
      <c r="D11" s="67"/>
      <c r="E11" s="67"/>
      <c r="F11" s="67"/>
      <c r="G11" s="67">
        <v>70.5</v>
      </c>
      <c r="H11" s="67">
        <v>32.4</v>
      </c>
      <c r="I11" s="68">
        <v>116.1</v>
      </c>
    </row>
    <row r="12" spans="1:9" x14ac:dyDescent="0.35">
      <c r="A12" s="1"/>
      <c r="B12" s="54" t="s">
        <v>1035</v>
      </c>
      <c r="C12" s="67">
        <v>13.2</v>
      </c>
      <c r="D12" s="67"/>
      <c r="E12" s="67"/>
      <c r="F12" s="67"/>
      <c r="G12" s="67">
        <v>71.099999999999994</v>
      </c>
      <c r="H12" s="67">
        <v>32.5</v>
      </c>
      <c r="I12" s="68">
        <v>116.8</v>
      </c>
    </row>
    <row r="13" spans="1:9" x14ac:dyDescent="0.35">
      <c r="A13" s="1"/>
      <c r="B13" s="54" t="s">
        <v>1036</v>
      </c>
      <c r="C13" s="67">
        <v>13.2</v>
      </c>
      <c r="D13" s="67"/>
      <c r="E13" s="67"/>
      <c r="F13" s="67"/>
      <c r="G13" s="67">
        <v>71.400000000000006</v>
      </c>
      <c r="H13" s="67">
        <v>32.4</v>
      </c>
      <c r="I13" s="68">
        <v>117</v>
      </c>
    </row>
    <row r="14" spans="1:9" x14ac:dyDescent="0.35">
      <c r="A14" s="1"/>
      <c r="B14" s="54" t="s">
        <v>1037</v>
      </c>
      <c r="C14" s="67">
        <v>13</v>
      </c>
      <c r="D14" s="67"/>
      <c r="E14" s="67"/>
      <c r="F14" s="67"/>
      <c r="G14" s="67">
        <v>71.2</v>
      </c>
      <c r="H14" s="67">
        <v>32.4</v>
      </c>
      <c r="I14" s="68">
        <v>116.6</v>
      </c>
    </row>
    <row r="15" spans="1:9" x14ac:dyDescent="0.35">
      <c r="A15" s="1"/>
      <c r="B15" s="56" t="s">
        <v>1038</v>
      </c>
      <c r="C15" s="69">
        <v>13.2</v>
      </c>
      <c r="D15" s="69"/>
      <c r="E15" s="69"/>
      <c r="F15" s="69"/>
      <c r="G15" s="69">
        <v>71</v>
      </c>
      <c r="H15" s="69">
        <v>32.4</v>
      </c>
      <c r="I15" s="70">
        <v>116.6</v>
      </c>
    </row>
    <row r="16" spans="1:9" x14ac:dyDescent="0.35">
      <c r="A16" s="1"/>
      <c r="B16" s="50" t="s">
        <v>1039</v>
      </c>
      <c r="C16" s="65">
        <v>13.2</v>
      </c>
      <c r="D16" s="65"/>
      <c r="E16" s="65"/>
      <c r="F16" s="65"/>
      <c r="G16" s="65">
        <v>70.5</v>
      </c>
      <c r="H16" s="65">
        <v>32.299999999999997</v>
      </c>
      <c r="I16" s="66">
        <v>116</v>
      </c>
    </row>
    <row r="17" spans="1:9" x14ac:dyDescent="0.35">
      <c r="A17" s="1"/>
      <c r="B17" s="54" t="s">
        <v>1040</v>
      </c>
      <c r="C17" s="67"/>
      <c r="D17" s="67"/>
      <c r="E17" s="67"/>
      <c r="F17" s="67"/>
      <c r="G17" s="67">
        <v>71.2</v>
      </c>
      <c r="H17" s="67">
        <v>32.5</v>
      </c>
      <c r="I17" s="68">
        <v>103.7</v>
      </c>
    </row>
    <row r="18" spans="1:9" x14ac:dyDescent="0.35">
      <c r="A18" s="1"/>
      <c r="B18" s="54" t="s">
        <v>1041</v>
      </c>
      <c r="C18" s="67"/>
      <c r="D18" s="67"/>
      <c r="E18" s="67"/>
      <c r="F18" s="67"/>
      <c r="G18" s="67">
        <v>71</v>
      </c>
      <c r="H18" s="67">
        <v>32.4</v>
      </c>
      <c r="I18" s="68">
        <v>103.4</v>
      </c>
    </row>
    <row r="19" spans="1:9" x14ac:dyDescent="0.35">
      <c r="A19" s="1"/>
      <c r="B19" s="54" t="s">
        <v>1042</v>
      </c>
      <c r="C19" s="67">
        <v>12.7</v>
      </c>
      <c r="D19" s="67"/>
      <c r="E19" s="67"/>
      <c r="F19" s="67"/>
      <c r="G19" s="67">
        <v>71</v>
      </c>
      <c r="H19" s="67">
        <v>32.4</v>
      </c>
      <c r="I19" s="68">
        <v>116.1</v>
      </c>
    </row>
    <row r="20" spans="1:9" x14ac:dyDescent="0.35">
      <c r="A20" s="1"/>
      <c r="B20" s="54" t="s">
        <v>1043</v>
      </c>
      <c r="C20" s="67">
        <v>13</v>
      </c>
      <c r="D20" s="67"/>
      <c r="E20" s="67"/>
      <c r="F20" s="67"/>
      <c r="G20" s="67">
        <v>71</v>
      </c>
      <c r="H20" s="67">
        <v>32.299999999999997</v>
      </c>
      <c r="I20" s="68">
        <v>116.3</v>
      </c>
    </row>
    <row r="21" spans="1:9" x14ac:dyDescent="0.35">
      <c r="A21" s="1"/>
      <c r="B21" s="54" t="s">
        <v>1044</v>
      </c>
      <c r="C21" s="67">
        <v>13</v>
      </c>
      <c r="D21" s="67"/>
      <c r="E21" s="67"/>
      <c r="F21" s="67"/>
      <c r="G21" s="67">
        <v>70.7</v>
      </c>
      <c r="H21" s="67">
        <v>32.200000000000003</v>
      </c>
      <c r="I21" s="68">
        <v>115.9</v>
      </c>
    </row>
    <row r="22" spans="1:9" x14ac:dyDescent="0.35">
      <c r="A22" s="1"/>
      <c r="B22" s="54" t="s">
        <v>1045</v>
      </c>
      <c r="C22" s="67">
        <v>12.9</v>
      </c>
      <c r="D22" s="67"/>
      <c r="E22" s="67"/>
      <c r="F22" s="67"/>
      <c r="G22" s="67">
        <v>71.099999999999994</v>
      </c>
      <c r="H22" s="67">
        <v>32.5</v>
      </c>
      <c r="I22" s="68">
        <v>116.5</v>
      </c>
    </row>
    <row r="23" spans="1:9" x14ac:dyDescent="0.35">
      <c r="A23" s="1"/>
      <c r="B23" s="56" t="s">
        <v>1046</v>
      </c>
      <c r="C23" s="69">
        <v>13</v>
      </c>
      <c r="D23" s="69"/>
      <c r="E23" s="69"/>
      <c r="F23" s="69"/>
      <c r="G23" s="69">
        <v>70.599999999999994</v>
      </c>
      <c r="H23" s="69">
        <v>32.299999999999997</v>
      </c>
      <c r="I23" s="70">
        <v>115.9</v>
      </c>
    </row>
    <row r="24" spans="1:9" x14ac:dyDescent="0.35">
      <c r="A24" s="1"/>
      <c r="B24" s="50" t="s">
        <v>1047</v>
      </c>
      <c r="C24" s="65">
        <v>12.2</v>
      </c>
      <c r="D24" s="65"/>
      <c r="E24" s="65"/>
      <c r="F24" s="65"/>
      <c r="G24" s="65">
        <v>71.2</v>
      </c>
      <c r="H24" s="65">
        <v>32.200000000000003</v>
      </c>
      <c r="I24" s="66">
        <v>115.6</v>
      </c>
    </row>
    <row r="25" spans="1:9" x14ac:dyDescent="0.35">
      <c r="A25" s="1"/>
      <c r="B25" s="54" t="s">
        <v>1048</v>
      </c>
      <c r="C25" s="67">
        <v>12.3</v>
      </c>
      <c r="D25" s="67"/>
      <c r="E25" s="67"/>
      <c r="F25" s="67"/>
      <c r="G25" s="67">
        <v>70.5</v>
      </c>
      <c r="H25" s="67">
        <v>31.7</v>
      </c>
      <c r="I25" s="68">
        <v>114.5</v>
      </c>
    </row>
    <row r="26" spans="1:9" x14ac:dyDescent="0.35">
      <c r="A26" s="1"/>
      <c r="B26" s="54" t="s">
        <v>1049</v>
      </c>
      <c r="C26" s="67">
        <v>12.2</v>
      </c>
      <c r="D26" s="67"/>
      <c r="E26" s="67"/>
      <c r="F26" s="67"/>
      <c r="G26" s="67">
        <v>70.2</v>
      </c>
      <c r="H26" s="67">
        <v>31.5</v>
      </c>
      <c r="I26" s="68">
        <v>113.9</v>
      </c>
    </row>
    <row r="27" spans="1:9" x14ac:dyDescent="0.35">
      <c r="A27" s="1"/>
      <c r="B27" s="54" t="s">
        <v>802</v>
      </c>
      <c r="C27" s="67">
        <v>12</v>
      </c>
      <c r="D27" s="67"/>
      <c r="E27" s="67"/>
      <c r="F27" s="67"/>
      <c r="G27" s="67">
        <v>69.400000000000006</v>
      </c>
      <c r="H27" s="67">
        <v>31.3</v>
      </c>
      <c r="I27" s="68">
        <v>112.7</v>
      </c>
    </row>
    <row r="28" spans="1:9" x14ac:dyDescent="0.35">
      <c r="A28" s="1"/>
      <c r="B28" s="54" t="s">
        <v>803</v>
      </c>
      <c r="C28" s="67">
        <v>11.9</v>
      </c>
      <c r="D28" s="67"/>
      <c r="E28" s="67"/>
      <c r="F28" s="67"/>
      <c r="G28" s="67">
        <v>69.7</v>
      </c>
      <c r="H28" s="67">
        <v>30.9</v>
      </c>
      <c r="I28" s="68">
        <v>112.5</v>
      </c>
    </row>
    <row r="29" spans="1:9" x14ac:dyDescent="0.35">
      <c r="A29" s="1"/>
      <c r="B29" s="54" t="s">
        <v>804</v>
      </c>
      <c r="C29" s="67">
        <v>11.8</v>
      </c>
      <c r="D29" s="67"/>
      <c r="E29" s="67"/>
      <c r="F29" s="67"/>
      <c r="G29" s="67">
        <v>69.099999999999994</v>
      </c>
      <c r="H29" s="67">
        <v>31.1</v>
      </c>
      <c r="I29" s="68">
        <v>112</v>
      </c>
    </row>
    <row r="30" spans="1:9" x14ac:dyDescent="0.35">
      <c r="A30" s="1"/>
      <c r="B30" s="54" t="s">
        <v>805</v>
      </c>
      <c r="C30" s="67">
        <v>12.5</v>
      </c>
      <c r="D30" s="67"/>
      <c r="E30" s="67"/>
      <c r="F30" s="67"/>
      <c r="G30" s="67">
        <v>68.5</v>
      </c>
      <c r="H30" s="67">
        <v>31.2</v>
      </c>
      <c r="I30" s="68">
        <v>112.2</v>
      </c>
    </row>
    <row r="31" spans="1:9" x14ac:dyDescent="0.35">
      <c r="A31" s="1"/>
      <c r="B31" s="56" t="s">
        <v>806</v>
      </c>
      <c r="C31" s="69">
        <v>12</v>
      </c>
      <c r="D31" s="69"/>
      <c r="E31" s="69"/>
      <c r="F31" s="69"/>
      <c r="G31" s="69">
        <v>66.3</v>
      </c>
      <c r="H31" s="69">
        <v>31.1</v>
      </c>
      <c r="I31" s="70">
        <v>109.4</v>
      </c>
    </row>
    <row r="32" spans="1:9" x14ac:dyDescent="0.35">
      <c r="A32" s="1"/>
      <c r="B32" s="50" t="s">
        <v>807</v>
      </c>
      <c r="C32" s="65">
        <v>12</v>
      </c>
      <c r="D32" s="65"/>
      <c r="E32" s="65"/>
      <c r="F32" s="65"/>
      <c r="G32" s="65">
        <v>62.6</v>
      </c>
      <c r="H32" s="65">
        <v>31.2</v>
      </c>
      <c r="I32" s="66">
        <v>105.8</v>
      </c>
    </row>
    <row r="33" spans="1:9" x14ac:dyDescent="0.35">
      <c r="A33" s="1"/>
      <c r="B33" s="54" t="s">
        <v>808</v>
      </c>
      <c r="C33" s="67">
        <v>12</v>
      </c>
      <c r="D33" s="67"/>
      <c r="E33" s="67"/>
      <c r="F33" s="67"/>
      <c r="G33" s="67">
        <v>61.6</v>
      </c>
      <c r="H33" s="67">
        <v>31.2</v>
      </c>
      <c r="I33" s="68">
        <v>104.8</v>
      </c>
    </row>
    <row r="34" spans="1:9" x14ac:dyDescent="0.35">
      <c r="A34" s="1"/>
      <c r="B34" s="54" t="s">
        <v>809</v>
      </c>
      <c r="C34" s="67">
        <v>12</v>
      </c>
      <c r="D34" s="67"/>
      <c r="E34" s="67"/>
      <c r="F34" s="67"/>
      <c r="G34" s="67">
        <v>61.5</v>
      </c>
      <c r="H34" s="67">
        <v>31.2</v>
      </c>
      <c r="I34" s="68">
        <v>104.7</v>
      </c>
    </row>
    <row r="35" spans="1:9" x14ac:dyDescent="0.35">
      <c r="A35" s="1"/>
      <c r="B35" s="54" t="s">
        <v>810</v>
      </c>
      <c r="C35" s="67">
        <v>12</v>
      </c>
      <c r="D35" s="67"/>
      <c r="E35" s="67"/>
      <c r="F35" s="67"/>
      <c r="G35" s="67">
        <v>61.6</v>
      </c>
      <c r="H35" s="67">
        <v>31.3</v>
      </c>
      <c r="I35" s="68">
        <v>104.9</v>
      </c>
    </row>
    <row r="36" spans="1:9" x14ac:dyDescent="0.35">
      <c r="A36" s="1"/>
      <c r="B36" s="54" t="s">
        <v>811</v>
      </c>
      <c r="C36" s="67">
        <v>12</v>
      </c>
      <c r="D36" s="67"/>
      <c r="E36" s="67"/>
      <c r="F36" s="67"/>
      <c r="G36" s="67">
        <v>61.7</v>
      </c>
      <c r="H36" s="67">
        <v>31.2</v>
      </c>
      <c r="I36" s="68">
        <v>104.9</v>
      </c>
    </row>
    <row r="37" spans="1:9" x14ac:dyDescent="0.35">
      <c r="A37" s="1"/>
      <c r="B37" s="54" t="s">
        <v>812</v>
      </c>
      <c r="C37" s="67">
        <v>12.5</v>
      </c>
      <c r="D37" s="67"/>
      <c r="E37" s="67"/>
      <c r="F37" s="67"/>
      <c r="G37" s="67">
        <v>61.6</v>
      </c>
      <c r="H37" s="67">
        <v>31.1</v>
      </c>
      <c r="I37" s="68">
        <v>105.2</v>
      </c>
    </row>
    <row r="38" spans="1:9" x14ac:dyDescent="0.35">
      <c r="A38" s="1"/>
      <c r="B38" s="54" t="s">
        <v>813</v>
      </c>
      <c r="C38" s="67">
        <v>12.5</v>
      </c>
      <c r="D38" s="67"/>
      <c r="E38" s="67"/>
      <c r="F38" s="67"/>
      <c r="G38" s="67">
        <v>61.5</v>
      </c>
      <c r="H38" s="67">
        <v>30.9</v>
      </c>
      <c r="I38" s="68">
        <v>104.9</v>
      </c>
    </row>
    <row r="39" spans="1:9" x14ac:dyDescent="0.35">
      <c r="A39" s="1"/>
      <c r="B39" s="56" t="s">
        <v>814</v>
      </c>
      <c r="C39" s="69">
        <v>13</v>
      </c>
      <c r="D39" s="69"/>
      <c r="E39" s="69"/>
      <c r="F39" s="69"/>
      <c r="G39" s="69">
        <v>61.7</v>
      </c>
      <c r="H39" s="69">
        <v>31.6</v>
      </c>
      <c r="I39" s="70">
        <v>106.3</v>
      </c>
    </row>
    <row r="40" spans="1:9" x14ac:dyDescent="0.35">
      <c r="A40" s="1"/>
      <c r="B40" s="50" t="s">
        <v>815</v>
      </c>
      <c r="C40" s="65">
        <v>13</v>
      </c>
      <c r="D40" s="65"/>
      <c r="E40" s="65"/>
      <c r="F40" s="65"/>
      <c r="G40" s="65">
        <v>61.5</v>
      </c>
      <c r="H40" s="65">
        <v>31.7</v>
      </c>
      <c r="I40" s="66">
        <v>106.2</v>
      </c>
    </row>
    <row r="41" spans="1:9" x14ac:dyDescent="0.35">
      <c r="A41" s="1"/>
      <c r="B41" s="54" t="s">
        <v>816</v>
      </c>
      <c r="C41" s="67">
        <v>12.8</v>
      </c>
      <c r="D41" s="67"/>
      <c r="E41" s="67"/>
      <c r="F41" s="67"/>
      <c r="G41" s="67">
        <v>61.4</v>
      </c>
      <c r="H41" s="67">
        <v>31.9</v>
      </c>
      <c r="I41" s="68">
        <v>106.1</v>
      </c>
    </row>
    <row r="42" spans="1:9" x14ac:dyDescent="0.35">
      <c r="A42" s="1"/>
      <c r="B42" s="54" t="s">
        <v>817</v>
      </c>
      <c r="C42" s="67">
        <v>13</v>
      </c>
      <c r="D42" s="67"/>
      <c r="E42" s="67"/>
      <c r="F42" s="67"/>
      <c r="G42" s="67">
        <v>61.5</v>
      </c>
      <c r="H42" s="67">
        <v>32</v>
      </c>
      <c r="I42" s="68">
        <v>106.5</v>
      </c>
    </row>
    <row r="43" spans="1:9" x14ac:dyDescent="0.35">
      <c r="A43" s="1"/>
      <c r="B43" s="54" t="s">
        <v>818</v>
      </c>
      <c r="C43" s="67">
        <v>13</v>
      </c>
      <c r="D43" s="67"/>
      <c r="E43" s="67"/>
      <c r="F43" s="67"/>
      <c r="G43" s="67">
        <v>61.7</v>
      </c>
      <c r="H43" s="67">
        <v>32</v>
      </c>
      <c r="I43" s="68">
        <v>106.7</v>
      </c>
    </row>
    <row r="44" spans="1:9" x14ac:dyDescent="0.35">
      <c r="A44" s="1"/>
      <c r="B44" s="54" t="s">
        <v>819</v>
      </c>
      <c r="C44" s="67">
        <v>13</v>
      </c>
      <c r="D44" s="67"/>
      <c r="E44" s="67"/>
      <c r="F44" s="67"/>
      <c r="G44" s="67">
        <v>63.6</v>
      </c>
      <c r="H44" s="67">
        <v>31.8</v>
      </c>
      <c r="I44" s="68">
        <v>108.4</v>
      </c>
    </row>
    <row r="45" spans="1:9" x14ac:dyDescent="0.35">
      <c r="A45" s="1"/>
      <c r="B45" s="54" t="s">
        <v>820</v>
      </c>
      <c r="C45" s="67">
        <v>13</v>
      </c>
      <c r="D45" s="67"/>
      <c r="E45" s="67"/>
      <c r="F45" s="67"/>
      <c r="G45" s="67">
        <v>63.5</v>
      </c>
      <c r="H45" s="67">
        <v>31.9</v>
      </c>
      <c r="I45" s="68">
        <v>108.4</v>
      </c>
    </row>
    <row r="46" spans="1:9" x14ac:dyDescent="0.35">
      <c r="A46" s="1"/>
      <c r="B46" s="54" t="s">
        <v>821</v>
      </c>
      <c r="C46" s="67">
        <v>13</v>
      </c>
      <c r="D46" s="67"/>
      <c r="E46" s="67"/>
      <c r="F46" s="67"/>
      <c r="G46" s="67">
        <v>64.3</v>
      </c>
      <c r="H46" s="67">
        <v>32.1</v>
      </c>
      <c r="I46" s="68">
        <v>109.4</v>
      </c>
    </row>
    <row r="47" spans="1:9" x14ac:dyDescent="0.35">
      <c r="A47" s="1"/>
      <c r="B47" s="56" t="s">
        <v>822</v>
      </c>
      <c r="C47" s="69">
        <v>13</v>
      </c>
      <c r="D47" s="69"/>
      <c r="E47" s="69"/>
      <c r="F47" s="69"/>
      <c r="G47" s="69">
        <v>64.8</v>
      </c>
      <c r="H47" s="69">
        <v>32.200000000000003</v>
      </c>
      <c r="I47" s="70">
        <v>110</v>
      </c>
    </row>
    <row r="48" spans="1:9" x14ac:dyDescent="0.35">
      <c r="A48" s="1"/>
      <c r="B48" s="50" t="s">
        <v>823</v>
      </c>
      <c r="C48" s="65">
        <v>13</v>
      </c>
      <c r="D48" s="65"/>
      <c r="E48" s="65"/>
      <c r="F48" s="65"/>
      <c r="G48" s="65">
        <v>63.7</v>
      </c>
      <c r="H48" s="65">
        <v>32.200000000000003</v>
      </c>
      <c r="I48" s="66">
        <v>108.9</v>
      </c>
    </row>
    <row r="49" spans="1:9" x14ac:dyDescent="0.35">
      <c r="A49" s="1"/>
      <c r="B49" s="54" t="s">
        <v>824</v>
      </c>
      <c r="C49" s="67">
        <v>13</v>
      </c>
      <c r="D49" s="67"/>
      <c r="E49" s="67"/>
      <c r="F49" s="67"/>
      <c r="G49" s="67">
        <v>63.2</v>
      </c>
      <c r="H49" s="67">
        <v>32.200000000000003</v>
      </c>
      <c r="I49" s="68">
        <v>108.4</v>
      </c>
    </row>
    <row r="50" spans="1:9" x14ac:dyDescent="0.35">
      <c r="A50" s="1"/>
      <c r="B50" s="54" t="s">
        <v>825</v>
      </c>
      <c r="C50" s="67">
        <v>13</v>
      </c>
      <c r="D50" s="67"/>
      <c r="E50" s="67"/>
      <c r="F50" s="67"/>
      <c r="G50" s="67">
        <v>62.7</v>
      </c>
      <c r="H50" s="67">
        <v>32.200000000000003</v>
      </c>
      <c r="I50" s="68">
        <v>107.9</v>
      </c>
    </row>
    <row r="51" spans="1:9" x14ac:dyDescent="0.35">
      <c r="A51" s="1"/>
      <c r="B51" s="54" t="s">
        <v>826</v>
      </c>
      <c r="C51" s="67">
        <v>13</v>
      </c>
      <c r="D51" s="67"/>
      <c r="E51" s="67"/>
      <c r="F51" s="67"/>
      <c r="G51" s="67">
        <v>64.099999999999994</v>
      </c>
      <c r="H51" s="67">
        <v>32.4</v>
      </c>
      <c r="I51" s="68">
        <v>109.5</v>
      </c>
    </row>
    <row r="52" spans="1:9" x14ac:dyDescent="0.35">
      <c r="A52" s="1"/>
      <c r="B52" s="54" t="s">
        <v>827</v>
      </c>
      <c r="C52" s="67">
        <v>13</v>
      </c>
      <c r="D52" s="67"/>
      <c r="E52" s="67"/>
      <c r="F52" s="67"/>
      <c r="G52" s="67">
        <v>62.8</v>
      </c>
      <c r="H52" s="67">
        <v>32.4</v>
      </c>
      <c r="I52" s="68">
        <v>108.2</v>
      </c>
    </row>
    <row r="53" spans="1:9" x14ac:dyDescent="0.35">
      <c r="A53" s="1"/>
      <c r="B53" s="54" t="s">
        <v>828</v>
      </c>
      <c r="C53" s="67">
        <v>13</v>
      </c>
      <c r="D53" s="67"/>
      <c r="E53" s="67"/>
      <c r="F53" s="67"/>
      <c r="G53" s="67">
        <v>63.3</v>
      </c>
      <c r="H53" s="67">
        <v>32.5</v>
      </c>
      <c r="I53" s="68">
        <v>108.8</v>
      </c>
    </row>
    <row r="54" spans="1:9" x14ac:dyDescent="0.35">
      <c r="A54" s="1"/>
      <c r="B54" s="54" t="s">
        <v>829</v>
      </c>
      <c r="C54" s="67">
        <v>13</v>
      </c>
      <c r="D54" s="67"/>
      <c r="E54" s="67"/>
      <c r="F54" s="67"/>
      <c r="G54" s="67">
        <v>62.6</v>
      </c>
      <c r="H54" s="67">
        <v>32.6</v>
      </c>
      <c r="I54" s="68">
        <v>108.2</v>
      </c>
    </row>
    <row r="55" spans="1:9" x14ac:dyDescent="0.35">
      <c r="A55" s="1"/>
      <c r="B55" s="56" t="s">
        <v>1050</v>
      </c>
      <c r="C55" s="69">
        <v>13.1</v>
      </c>
      <c r="D55" s="69"/>
      <c r="E55" s="69"/>
      <c r="F55" s="69"/>
      <c r="G55" s="69">
        <v>61.5</v>
      </c>
      <c r="H55" s="69">
        <v>32.6</v>
      </c>
      <c r="I55" s="70">
        <v>107.2</v>
      </c>
    </row>
    <row r="56" spans="1:9" ht="15.5" x14ac:dyDescent="0.35">
      <c r="A56" s="1"/>
      <c r="B56" s="71" t="s">
        <v>1051</v>
      </c>
      <c r="C56" s="72">
        <v>293.39999999999998</v>
      </c>
      <c r="D56" s="72">
        <v>0</v>
      </c>
      <c r="E56" s="72">
        <v>0</v>
      </c>
      <c r="F56" s="72">
        <v>0</v>
      </c>
      <c r="G56" s="72">
        <v>1596.2</v>
      </c>
      <c r="H56" s="72">
        <v>767</v>
      </c>
      <c r="I56" s="72">
        <v>2656.6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9" width="13" customWidth="1"/>
    <col min="20" max="20" width="21" customWidth="1"/>
  </cols>
  <sheetData>
    <row r="1" spans="1:20" x14ac:dyDescent="0.35">
      <c r="A1" s="1"/>
      <c r="B1" s="1"/>
      <c r="C1" s="1"/>
      <c r="D1" s="1"/>
      <c r="E1" s="1"/>
      <c r="F1" s="1"/>
      <c r="G1" s="1"/>
      <c r="H1" s="1"/>
      <c r="I1" s="1"/>
      <c r="J1" s="1"/>
      <c r="K1" s="1"/>
      <c r="L1" s="1"/>
      <c r="M1" s="1"/>
      <c r="N1" s="1"/>
      <c r="O1" s="1"/>
      <c r="P1" s="1"/>
      <c r="Q1" s="1"/>
      <c r="R1" s="1"/>
      <c r="S1" s="1"/>
      <c r="T1" s="1"/>
    </row>
    <row r="2" spans="1:20" x14ac:dyDescent="0.35">
      <c r="A2" s="1"/>
      <c r="B2" s="1"/>
      <c r="C2" s="1"/>
      <c r="D2" s="1"/>
      <c r="E2" s="1"/>
      <c r="F2" s="1"/>
      <c r="G2" s="1"/>
      <c r="H2" s="1"/>
      <c r="I2" s="1"/>
      <c r="J2" s="1"/>
      <c r="K2" s="1"/>
      <c r="L2" s="1"/>
      <c r="M2" s="1"/>
      <c r="N2" s="1"/>
      <c r="O2" s="1"/>
      <c r="P2" s="1"/>
      <c r="Q2" s="1"/>
      <c r="R2" s="1"/>
      <c r="S2" s="1"/>
      <c r="T2" s="1"/>
    </row>
    <row r="3" spans="1:20" ht="69" customHeight="1" x14ac:dyDescent="0.35">
      <c r="A3" s="1"/>
      <c r="B3" s="194" t="s">
        <v>1059</v>
      </c>
      <c r="C3" s="195"/>
      <c r="D3" s="195"/>
      <c r="E3" s="195"/>
      <c r="F3" s="195"/>
      <c r="G3" s="195"/>
      <c r="H3" s="1"/>
      <c r="I3" s="1"/>
      <c r="J3" s="1"/>
      <c r="K3" s="1"/>
      <c r="L3" s="1"/>
      <c r="M3" s="1"/>
      <c r="N3" s="1"/>
      <c r="O3" s="1"/>
      <c r="P3" s="1"/>
      <c r="Q3" s="1"/>
      <c r="R3" s="1"/>
      <c r="S3" s="1"/>
      <c r="T3" s="1"/>
    </row>
    <row r="4" spans="1:20" ht="0" hidden="1" customHeight="1" x14ac:dyDescent="0.35">
      <c r="A4" s="1"/>
      <c r="B4" s="1"/>
      <c r="C4" s="1"/>
      <c r="D4" s="1"/>
      <c r="E4" s="1"/>
      <c r="F4" s="1"/>
      <c r="G4" s="1"/>
      <c r="H4" s="1"/>
      <c r="I4" s="1"/>
      <c r="J4" s="1"/>
      <c r="K4" s="1"/>
      <c r="L4" s="1"/>
      <c r="M4" s="1"/>
      <c r="N4" s="1"/>
      <c r="O4" s="1"/>
      <c r="P4" s="1"/>
      <c r="Q4" s="1"/>
      <c r="R4" s="1"/>
      <c r="S4" s="1"/>
      <c r="T4" s="1"/>
    </row>
    <row r="5" spans="1:20" ht="18" x14ac:dyDescent="0.4">
      <c r="A5" s="1"/>
      <c r="B5" s="2" t="s">
        <v>1060</v>
      </c>
      <c r="C5" s="1"/>
      <c r="D5" s="1"/>
      <c r="E5" s="1"/>
      <c r="F5" s="1"/>
      <c r="G5" s="1"/>
      <c r="H5" s="1"/>
      <c r="I5" s="1"/>
      <c r="J5" s="1"/>
      <c r="K5" s="1"/>
      <c r="L5" s="1"/>
      <c r="M5" s="1"/>
      <c r="N5" s="1"/>
      <c r="O5" s="1"/>
      <c r="P5" s="1"/>
      <c r="Q5" s="1"/>
      <c r="R5" s="1"/>
      <c r="S5" s="1"/>
      <c r="T5" s="1"/>
    </row>
    <row r="6" spans="1:20" ht="23" customHeight="1" x14ac:dyDescent="0.35">
      <c r="A6" s="1"/>
      <c r="B6" s="198" t="s">
        <v>3</v>
      </c>
      <c r="C6" s="198" t="s">
        <v>46</v>
      </c>
      <c r="D6" s="198" t="s">
        <v>1061</v>
      </c>
      <c r="E6" s="198" t="s">
        <v>1062</v>
      </c>
      <c r="F6" s="212" t="s">
        <v>1063</v>
      </c>
      <c r="G6" s="212"/>
      <c r="H6" s="212"/>
      <c r="I6" s="212"/>
      <c r="J6" s="212"/>
      <c r="K6" s="212"/>
      <c r="L6" s="212"/>
      <c r="M6" s="212"/>
      <c r="N6" s="212"/>
      <c r="O6" s="212"/>
      <c r="P6" s="212"/>
      <c r="Q6" s="212"/>
      <c r="R6" s="212"/>
      <c r="S6" s="212"/>
      <c r="T6" s="212"/>
    </row>
    <row r="7" spans="1:20" ht="23" customHeight="1" x14ac:dyDescent="0.35">
      <c r="A7" s="1"/>
      <c r="B7" s="198"/>
      <c r="C7" s="198"/>
      <c r="D7" s="198"/>
      <c r="E7" s="198"/>
      <c r="F7" s="73">
        <v>1</v>
      </c>
      <c r="G7" s="73">
        <v>2</v>
      </c>
      <c r="H7" s="73">
        <v>3</v>
      </c>
      <c r="I7" s="73">
        <v>4</v>
      </c>
      <c r="J7" s="73">
        <v>5</v>
      </c>
      <c r="K7" s="73">
        <v>6</v>
      </c>
      <c r="L7" s="73">
        <v>7</v>
      </c>
      <c r="M7" s="73">
        <v>8</v>
      </c>
      <c r="N7" s="73">
        <v>9</v>
      </c>
      <c r="O7" s="73">
        <v>10</v>
      </c>
      <c r="P7" s="73">
        <v>11</v>
      </c>
      <c r="Q7" s="73">
        <v>12</v>
      </c>
      <c r="R7" s="73">
        <v>13</v>
      </c>
      <c r="S7" s="73">
        <v>14</v>
      </c>
      <c r="T7" s="73" t="s">
        <v>934</v>
      </c>
    </row>
    <row r="8" spans="1:20" x14ac:dyDescent="0.35">
      <c r="A8" s="1"/>
      <c r="B8" s="74" t="s">
        <v>14</v>
      </c>
      <c r="C8" s="74" t="s">
        <v>1007</v>
      </c>
      <c r="D8" s="74" t="s">
        <v>1064</v>
      </c>
      <c r="E8" s="75" t="s">
        <v>565</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4799.25</v>
      </c>
    </row>
    <row r="9" spans="1:20" x14ac:dyDescent="0.35">
      <c r="A9" s="1"/>
      <c r="B9" s="74" t="s">
        <v>171</v>
      </c>
      <c r="C9" s="74" t="s">
        <v>1065</v>
      </c>
      <c r="D9" s="74" t="s">
        <v>1066</v>
      </c>
      <c r="E9" s="75" t="s">
        <v>565</v>
      </c>
      <c r="F9" s="76"/>
      <c r="G9" s="76"/>
      <c r="H9" s="76"/>
      <c r="I9" s="76"/>
      <c r="J9" s="76"/>
      <c r="K9" s="76"/>
      <c r="L9" s="76"/>
      <c r="M9" s="76"/>
      <c r="N9" s="76"/>
      <c r="O9" s="76"/>
      <c r="P9" s="76"/>
      <c r="Q9" s="76"/>
      <c r="R9" s="76"/>
      <c r="S9" s="76"/>
      <c r="T9" s="76">
        <v>0</v>
      </c>
    </row>
    <row r="10" spans="1:20" x14ac:dyDescent="0.35">
      <c r="A10" s="1"/>
      <c r="B10" s="74" t="s">
        <v>183</v>
      </c>
      <c r="C10" s="74" t="s">
        <v>1067</v>
      </c>
      <c r="D10" s="74" t="s">
        <v>46</v>
      </c>
      <c r="E10" s="75" t="s">
        <v>565</v>
      </c>
      <c r="F10" s="76">
        <v>120.97</v>
      </c>
      <c r="G10" s="76">
        <v>109.3</v>
      </c>
      <c r="H10" s="76">
        <v>25.6</v>
      </c>
      <c r="I10" s="76"/>
      <c r="J10" s="76"/>
      <c r="K10" s="76"/>
      <c r="L10" s="76"/>
      <c r="M10" s="76"/>
      <c r="N10" s="76"/>
      <c r="O10" s="76"/>
      <c r="P10" s="76"/>
      <c r="Q10" s="76"/>
      <c r="R10" s="76"/>
      <c r="S10" s="76"/>
      <c r="T10" s="76">
        <v>255.87</v>
      </c>
    </row>
    <row r="11" spans="1:20" x14ac:dyDescent="0.35">
      <c r="A11" s="1"/>
      <c r="B11" s="74" t="s">
        <v>603</v>
      </c>
      <c r="C11" s="74" t="s">
        <v>937</v>
      </c>
      <c r="D11" s="74" t="s">
        <v>46</v>
      </c>
      <c r="E11" s="75" t="s">
        <v>564</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6751.2</v>
      </c>
    </row>
    <row r="12" spans="1:20" x14ac:dyDescent="0.35">
      <c r="A12" s="1"/>
      <c r="B12" s="74" t="s">
        <v>604</v>
      </c>
      <c r="C12" s="74" t="s">
        <v>938</v>
      </c>
      <c r="D12" s="74" t="s">
        <v>46</v>
      </c>
      <c r="E12" s="75" t="s">
        <v>564</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1001.35</v>
      </c>
    </row>
    <row r="13" spans="1:20" x14ac:dyDescent="0.35">
      <c r="A13" s="1"/>
      <c r="B13" s="74" t="s">
        <v>605</v>
      </c>
      <c r="C13" s="74" t="s">
        <v>1011</v>
      </c>
      <c r="D13" s="74" t="s">
        <v>46</v>
      </c>
      <c r="E13" s="75" t="s">
        <v>564</v>
      </c>
      <c r="F13" s="76">
        <v>1.95</v>
      </c>
      <c r="G13" s="76">
        <v>1.2</v>
      </c>
      <c r="H13" s="76">
        <v>1.9</v>
      </c>
      <c r="I13" s="76">
        <v>2.5</v>
      </c>
      <c r="J13" s="76">
        <v>1.7</v>
      </c>
      <c r="K13" s="76"/>
      <c r="L13" s="76"/>
      <c r="M13" s="76"/>
      <c r="N13" s="76"/>
      <c r="O13" s="76"/>
      <c r="P13" s="76"/>
      <c r="Q13" s="76"/>
      <c r="R13" s="76"/>
      <c r="S13" s="76"/>
      <c r="T13" s="76">
        <v>9.25</v>
      </c>
    </row>
    <row r="14" spans="1:20" x14ac:dyDescent="0.35">
      <c r="A14" s="1"/>
      <c r="B14" s="74" t="s">
        <v>228</v>
      </c>
      <c r="C14" s="74" t="s">
        <v>1012</v>
      </c>
      <c r="D14" s="74" t="s">
        <v>230</v>
      </c>
      <c r="E14" s="75" t="s">
        <v>565</v>
      </c>
      <c r="F14" s="76"/>
      <c r="G14" s="76"/>
      <c r="H14" s="76"/>
      <c r="I14" s="76"/>
      <c r="J14" s="76"/>
      <c r="K14" s="76"/>
      <c r="L14" s="76"/>
      <c r="M14" s="76"/>
      <c r="N14" s="76"/>
      <c r="O14" s="76"/>
      <c r="P14" s="76"/>
      <c r="Q14" s="76"/>
      <c r="R14" s="76"/>
      <c r="S14" s="76"/>
      <c r="T14" s="76">
        <v>0</v>
      </c>
    </row>
    <row r="15" spans="1:20" x14ac:dyDescent="0.35">
      <c r="A15" s="1"/>
      <c r="B15" s="74" t="s">
        <v>64</v>
      </c>
      <c r="C15" s="74" t="s">
        <v>65</v>
      </c>
      <c r="D15" s="74" t="s">
        <v>46</v>
      </c>
      <c r="E15" s="75" t="s">
        <v>564</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66692.850000000006</v>
      </c>
    </row>
    <row r="16" spans="1:20" x14ac:dyDescent="0.35">
      <c r="A16" s="1"/>
      <c r="B16" s="74" t="s">
        <v>578</v>
      </c>
      <c r="C16" s="74" t="s">
        <v>939</v>
      </c>
      <c r="D16" s="74" t="s">
        <v>46</v>
      </c>
      <c r="E16" s="75" t="s">
        <v>564</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6603.4384849999997</v>
      </c>
    </row>
    <row r="17" spans="1:20" x14ac:dyDescent="0.35">
      <c r="A17" s="1"/>
      <c r="B17" s="74" t="s">
        <v>568</v>
      </c>
      <c r="C17" s="74" t="s">
        <v>1068</v>
      </c>
      <c r="D17" s="74" t="s">
        <v>46</v>
      </c>
      <c r="E17" s="75" t="s">
        <v>564</v>
      </c>
      <c r="F17" s="76"/>
      <c r="G17" s="76"/>
      <c r="H17" s="76"/>
      <c r="I17" s="76"/>
      <c r="J17" s="76"/>
      <c r="K17" s="76"/>
      <c r="L17" s="76"/>
      <c r="M17" s="76"/>
      <c r="N17" s="76"/>
      <c r="O17" s="76"/>
      <c r="P17" s="76"/>
      <c r="Q17" s="76"/>
      <c r="R17" s="76"/>
      <c r="S17" s="76"/>
      <c r="T17" s="76">
        <v>0</v>
      </c>
    </row>
    <row r="18" spans="1:20" x14ac:dyDescent="0.35">
      <c r="A18" s="1"/>
      <c r="B18" s="74" t="s">
        <v>568</v>
      </c>
      <c r="C18" s="74" t="s">
        <v>1069</v>
      </c>
      <c r="D18" s="74" t="s">
        <v>46</v>
      </c>
      <c r="E18" s="75" t="s">
        <v>564</v>
      </c>
      <c r="F18" s="76"/>
      <c r="G18" s="76"/>
      <c r="H18" s="76"/>
      <c r="I18" s="76"/>
      <c r="J18" s="76"/>
      <c r="K18" s="76"/>
      <c r="L18" s="76"/>
      <c r="M18" s="76"/>
      <c r="N18" s="76"/>
      <c r="O18" s="76"/>
      <c r="P18" s="76"/>
      <c r="Q18" s="76"/>
      <c r="R18" s="76"/>
      <c r="S18" s="76"/>
      <c r="T18" s="76">
        <v>0</v>
      </c>
    </row>
    <row r="19" spans="1:20" x14ac:dyDescent="0.35">
      <c r="A19" s="1"/>
      <c r="B19" s="74" t="s">
        <v>576</v>
      </c>
      <c r="C19" s="74" t="s">
        <v>940</v>
      </c>
      <c r="D19" s="74" t="s">
        <v>46</v>
      </c>
      <c r="E19" s="75" t="s">
        <v>564</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47515.35</v>
      </c>
    </row>
    <row r="20" spans="1:20" x14ac:dyDescent="0.35">
      <c r="A20" s="1"/>
      <c r="B20" s="74" t="s">
        <v>576</v>
      </c>
      <c r="C20" s="74" t="s">
        <v>941</v>
      </c>
      <c r="D20" s="74" t="s">
        <v>46</v>
      </c>
      <c r="E20" s="75" t="s">
        <v>564</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13043.35</v>
      </c>
    </row>
    <row r="21" spans="1:20" x14ac:dyDescent="0.35">
      <c r="A21" s="1"/>
      <c r="B21" s="74" t="s">
        <v>583</v>
      </c>
      <c r="C21" s="74" t="s">
        <v>1070</v>
      </c>
      <c r="D21" s="74" t="s">
        <v>46</v>
      </c>
      <c r="E21" s="75" t="s">
        <v>566</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101.85</v>
      </c>
    </row>
    <row r="22" spans="1:20" x14ac:dyDescent="0.35">
      <c r="A22" s="1"/>
      <c r="B22" s="74" t="s">
        <v>68</v>
      </c>
      <c r="C22" s="74" t="s">
        <v>942</v>
      </c>
      <c r="D22" s="74" t="s">
        <v>46</v>
      </c>
      <c r="E22" s="75" t="s">
        <v>564</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2075.0500000000002</v>
      </c>
    </row>
    <row r="23" spans="1:20" x14ac:dyDescent="0.35">
      <c r="A23" s="1"/>
      <c r="B23" s="74" t="s">
        <v>68</v>
      </c>
      <c r="C23" s="74" t="s">
        <v>943</v>
      </c>
      <c r="D23" s="74" t="s">
        <v>46</v>
      </c>
      <c r="E23" s="75" t="s">
        <v>564</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3244.2849999999999</v>
      </c>
    </row>
    <row r="24" spans="1:20" x14ac:dyDescent="0.35">
      <c r="A24" s="1"/>
      <c r="B24" s="74" t="s">
        <v>68</v>
      </c>
      <c r="C24" s="74" t="s">
        <v>944</v>
      </c>
      <c r="D24" s="74" t="s">
        <v>46</v>
      </c>
      <c r="E24" s="75" t="s">
        <v>564</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46918.425000000003</v>
      </c>
    </row>
    <row r="25" spans="1:20" x14ac:dyDescent="0.35">
      <c r="A25" s="1"/>
      <c r="B25" s="74" t="s">
        <v>68</v>
      </c>
      <c r="C25" s="74" t="s">
        <v>945</v>
      </c>
      <c r="D25" s="74" t="s">
        <v>46</v>
      </c>
      <c r="E25" s="75" t="s">
        <v>564</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2955.74</v>
      </c>
    </row>
    <row r="26" spans="1:20" x14ac:dyDescent="0.35">
      <c r="A26" s="1"/>
      <c r="B26" s="74" t="s">
        <v>68</v>
      </c>
      <c r="C26" s="74" t="s">
        <v>1071</v>
      </c>
      <c r="D26" s="74" t="s">
        <v>46</v>
      </c>
      <c r="E26" s="75" t="s">
        <v>565</v>
      </c>
      <c r="F26" s="76">
        <v>9</v>
      </c>
      <c r="G26" s="76"/>
      <c r="H26" s="76"/>
      <c r="I26" s="76"/>
      <c r="J26" s="76"/>
      <c r="K26" s="76"/>
      <c r="L26" s="76"/>
      <c r="M26" s="76"/>
      <c r="N26" s="76"/>
      <c r="O26" s="76"/>
      <c r="P26" s="76">
        <v>10.8</v>
      </c>
      <c r="Q26" s="76"/>
      <c r="R26" s="76"/>
      <c r="S26" s="76"/>
      <c r="T26" s="76">
        <v>19.8</v>
      </c>
    </row>
    <row r="27" spans="1:20" x14ac:dyDescent="0.35">
      <c r="A27" s="1"/>
      <c r="B27" s="74" t="s">
        <v>68</v>
      </c>
      <c r="C27" s="74" t="s">
        <v>1071</v>
      </c>
      <c r="D27" s="74" t="s">
        <v>267</v>
      </c>
      <c r="E27" s="75" t="s">
        <v>565</v>
      </c>
      <c r="F27" s="76"/>
      <c r="G27" s="76"/>
      <c r="H27" s="76"/>
      <c r="I27" s="76"/>
      <c r="J27" s="76"/>
      <c r="K27" s="76"/>
      <c r="L27" s="76"/>
      <c r="M27" s="76"/>
      <c r="N27" s="76"/>
      <c r="O27" s="76"/>
      <c r="P27" s="76"/>
      <c r="Q27" s="76"/>
      <c r="R27" s="76"/>
      <c r="S27" s="76"/>
      <c r="T27" s="76">
        <v>0</v>
      </c>
    </row>
    <row r="28" spans="1:20" x14ac:dyDescent="0.35">
      <c r="A28" s="1"/>
      <c r="B28" s="74" t="s">
        <v>68</v>
      </c>
      <c r="C28" s="74" t="s">
        <v>1072</v>
      </c>
      <c r="D28" s="74" t="s">
        <v>46</v>
      </c>
      <c r="E28" s="75" t="s">
        <v>565</v>
      </c>
      <c r="F28" s="76"/>
      <c r="G28" s="76"/>
      <c r="H28" s="76"/>
      <c r="I28" s="76"/>
      <c r="J28" s="76"/>
      <c r="K28" s="76"/>
      <c r="L28" s="76"/>
      <c r="M28" s="76"/>
      <c r="N28" s="76"/>
      <c r="O28" s="76"/>
      <c r="P28" s="76"/>
      <c r="Q28" s="76"/>
      <c r="R28" s="76"/>
      <c r="S28" s="76"/>
      <c r="T28" s="76">
        <v>0</v>
      </c>
    </row>
    <row r="29" spans="1:20" x14ac:dyDescent="0.35">
      <c r="A29" s="1"/>
      <c r="B29" s="74" t="s">
        <v>274</v>
      </c>
      <c r="C29" s="74" t="s">
        <v>946</v>
      </c>
      <c r="D29" s="74" t="s">
        <v>230</v>
      </c>
      <c r="E29" s="75" t="s">
        <v>564</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6141.7</v>
      </c>
    </row>
    <row r="30" spans="1:20" x14ac:dyDescent="0.35">
      <c r="A30" s="1"/>
      <c r="B30" s="74" t="s">
        <v>274</v>
      </c>
      <c r="C30" s="74" t="s">
        <v>947</v>
      </c>
      <c r="D30" s="74" t="s">
        <v>46</v>
      </c>
      <c r="E30" s="75" t="s">
        <v>564</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6751.55</v>
      </c>
    </row>
    <row r="31" spans="1:20" x14ac:dyDescent="0.35">
      <c r="A31" s="1"/>
      <c r="B31" s="74" t="s">
        <v>274</v>
      </c>
      <c r="C31" s="74" t="s">
        <v>948</v>
      </c>
      <c r="D31" s="74" t="s">
        <v>46</v>
      </c>
      <c r="E31" s="75" t="s">
        <v>564</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6811.9</v>
      </c>
    </row>
    <row r="32" spans="1:20" x14ac:dyDescent="0.35">
      <c r="A32" s="1"/>
      <c r="B32" s="74" t="s">
        <v>274</v>
      </c>
      <c r="C32" s="74" t="s">
        <v>949</v>
      </c>
      <c r="D32" s="74" t="s">
        <v>230</v>
      </c>
      <c r="E32" s="75" t="s">
        <v>564</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3275.15</v>
      </c>
    </row>
    <row r="33" spans="1:20" x14ac:dyDescent="0.35">
      <c r="A33" s="1"/>
      <c r="B33" s="74" t="s">
        <v>571</v>
      </c>
      <c r="C33" s="74" t="s">
        <v>950</v>
      </c>
      <c r="D33" s="74" t="s">
        <v>46</v>
      </c>
      <c r="E33" s="75" t="s">
        <v>564</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54486.400000000001</v>
      </c>
    </row>
    <row r="34" spans="1:20" x14ac:dyDescent="0.35">
      <c r="A34" s="1"/>
      <c r="B34" s="74" t="s">
        <v>277</v>
      </c>
      <c r="C34" s="74" t="s">
        <v>951</v>
      </c>
      <c r="D34" s="74" t="s">
        <v>46</v>
      </c>
      <c r="E34" s="75" t="s">
        <v>564</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2519.9</v>
      </c>
    </row>
    <row r="35" spans="1:20" x14ac:dyDescent="0.35">
      <c r="A35" s="1"/>
      <c r="B35" s="74" t="s">
        <v>277</v>
      </c>
      <c r="C35" s="74" t="s">
        <v>952</v>
      </c>
      <c r="D35" s="74" t="s">
        <v>46</v>
      </c>
      <c r="E35" s="75" t="s">
        <v>564</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1119.45</v>
      </c>
    </row>
    <row r="36" spans="1:20" x14ac:dyDescent="0.35">
      <c r="A36" s="1"/>
      <c r="B36" s="74" t="s">
        <v>277</v>
      </c>
      <c r="C36" s="74" t="s">
        <v>1073</v>
      </c>
      <c r="D36" s="74" t="s">
        <v>17</v>
      </c>
      <c r="E36" s="75" t="s">
        <v>565</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v>1051.95</v>
      </c>
    </row>
    <row r="37" spans="1:20" x14ac:dyDescent="0.35">
      <c r="A37" s="1"/>
      <c r="B37" s="74" t="s">
        <v>602</v>
      </c>
      <c r="C37" s="74" t="s">
        <v>953</v>
      </c>
      <c r="D37" s="74" t="s">
        <v>46</v>
      </c>
      <c r="E37" s="75" t="s">
        <v>564</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893.5</v>
      </c>
    </row>
    <row r="38" spans="1:20" x14ac:dyDescent="0.35">
      <c r="A38" s="1"/>
      <c r="B38" s="74" t="s">
        <v>569</v>
      </c>
      <c r="C38" s="74" t="s">
        <v>954</v>
      </c>
      <c r="D38" s="74" t="s">
        <v>46</v>
      </c>
      <c r="E38" s="75" t="s">
        <v>564</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211724.55</v>
      </c>
    </row>
    <row r="39" spans="1:20" x14ac:dyDescent="0.35">
      <c r="A39" s="1"/>
      <c r="B39" s="74" t="s">
        <v>569</v>
      </c>
      <c r="C39" s="74" t="s">
        <v>955</v>
      </c>
      <c r="D39" s="74" t="s">
        <v>46</v>
      </c>
      <c r="E39" s="75" t="s">
        <v>564</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62221</v>
      </c>
    </row>
    <row r="40" spans="1:20" x14ac:dyDescent="0.35">
      <c r="A40" s="1"/>
      <c r="B40" s="74" t="s">
        <v>569</v>
      </c>
      <c r="C40" s="74" t="s">
        <v>1074</v>
      </c>
      <c r="D40" s="74" t="s">
        <v>1075</v>
      </c>
      <c r="E40" s="75" t="s">
        <v>565</v>
      </c>
      <c r="F40" s="76"/>
      <c r="G40" s="76"/>
      <c r="H40" s="76"/>
      <c r="I40" s="76"/>
      <c r="J40" s="76"/>
      <c r="K40" s="76"/>
      <c r="L40" s="76"/>
      <c r="M40" s="76"/>
      <c r="N40" s="76"/>
      <c r="O40" s="76"/>
      <c r="P40" s="76"/>
      <c r="Q40" s="76"/>
      <c r="R40" s="76"/>
      <c r="S40" s="76"/>
      <c r="T40" s="76">
        <v>0</v>
      </c>
    </row>
    <row r="41" spans="1:20" x14ac:dyDescent="0.35">
      <c r="A41" s="1"/>
      <c r="B41" s="74" t="s">
        <v>569</v>
      </c>
      <c r="C41" s="74" t="s">
        <v>1074</v>
      </c>
      <c r="D41" s="74" t="s">
        <v>1076</v>
      </c>
      <c r="E41" s="75" t="s">
        <v>565</v>
      </c>
      <c r="F41" s="76"/>
      <c r="G41" s="76"/>
      <c r="H41" s="76"/>
      <c r="I41" s="76"/>
      <c r="J41" s="76"/>
      <c r="K41" s="76"/>
      <c r="L41" s="76"/>
      <c r="M41" s="76"/>
      <c r="N41" s="76"/>
      <c r="O41" s="76"/>
      <c r="P41" s="76"/>
      <c r="Q41" s="76"/>
      <c r="R41" s="76"/>
      <c r="S41" s="76"/>
      <c r="T41" s="76">
        <v>0</v>
      </c>
    </row>
    <row r="42" spans="1:20" ht="28" x14ac:dyDescent="0.35">
      <c r="A42" s="1"/>
      <c r="B42" s="74" t="s">
        <v>591</v>
      </c>
      <c r="C42" s="74" t="s">
        <v>956</v>
      </c>
      <c r="D42" s="74" t="s">
        <v>46</v>
      </c>
      <c r="E42" s="75" t="s">
        <v>564</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1544.6</v>
      </c>
    </row>
    <row r="43" spans="1:20" ht="28" x14ac:dyDescent="0.35">
      <c r="A43" s="1"/>
      <c r="B43" s="74" t="s">
        <v>606</v>
      </c>
      <c r="C43" s="74" t="s">
        <v>957</v>
      </c>
      <c r="D43" s="74" t="s">
        <v>46</v>
      </c>
      <c r="E43" s="75" t="s">
        <v>564</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6270.1</v>
      </c>
    </row>
    <row r="44" spans="1:20" ht="28" x14ac:dyDescent="0.35">
      <c r="A44" s="1"/>
      <c r="B44" s="74" t="s">
        <v>592</v>
      </c>
      <c r="C44" s="74" t="s">
        <v>958</v>
      </c>
      <c r="D44" s="74" t="s">
        <v>46</v>
      </c>
      <c r="E44" s="75" t="s">
        <v>564</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6738.5</v>
      </c>
    </row>
    <row r="45" spans="1:20" x14ac:dyDescent="0.35">
      <c r="A45" s="1"/>
      <c r="B45" s="74" t="s">
        <v>574</v>
      </c>
      <c r="C45" s="74" t="s">
        <v>959</v>
      </c>
      <c r="D45" s="74" t="s">
        <v>46</v>
      </c>
      <c r="E45" s="75" t="s">
        <v>564</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142751.04999999999</v>
      </c>
    </row>
    <row r="46" spans="1:20" x14ac:dyDescent="0.35">
      <c r="A46" s="1"/>
      <c r="B46" s="74" t="s">
        <v>574</v>
      </c>
      <c r="C46" s="74" t="s">
        <v>960</v>
      </c>
      <c r="D46" s="74" t="s">
        <v>46</v>
      </c>
      <c r="E46" s="75" t="s">
        <v>564</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2171.35</v>
      </c>
    </row>
    <row r="47" spans="1:20" x14ac:dyDescent="0.35">
      <c r="A47" s="1"/>
      <c r="B47" s="74" t="s">
        <v>961</v>
      </c>
      <c r="C47" s="74" t="s">
        <v>962</v>
      </c>
      <c r="D47" s="74" t="s">
        <v>46</v>
      </c>
      <c r="E47" s="75" t="s">
        <v>564</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29949.3</v>
      </c>
    </row>
    <row r="48" spans="1:20" x14ac:dyDescent="0.35">
      <c r="A48" s="1"/>
      <c r="B48" s="74" t="s">
        <v>593</v>
      </c>
      <c r="C48" s="74" t="s">
        <v>963</v>
      </c>
      <c r="D48" s="74" t="s">
        <v>46</v>
      </c>
      <c r="E48" s="75" t="s">
        <v>564</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6525.75</v>
      </c>
    </row>
    <row r="49" spans="1:20" x14ac:dyDescent="0.35">
      <c r="A49" s="1"/>
      <c r="B49" s="74" t="s">
        <v>594</v>
      </c>
      <c r="C49" s="74" t="s">
        <v>964</v>
      </c>
      <c r="D49" s="74" t="s">
        <v>46</v>
      </c>
      <c r="E49" s="75" t="s">
        <v>564</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5524.8</v>
      </c>
    </row>
    <row r="50" spans="1:20" x14ac:dyDescent="0.35">
      <c r="A50" s="1"/>
      <c r="B50" s="74" t="s">
        <v>77</v>
      </c>
      <c r="C50" s="74" t="s">
        <v>1077</v>
      </c>
      <c r="D50" s="74" t="s">
        <v>1078</v>
      </c>
      <c r="E50" s="75" t="s">
        <v>565</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v>9881.65</v>
      </c>
    </row>
    <row r="51" spans="1:20" x14ac:dyDescent="0.35">
      <c r="A51" s="1"/>
      <c r="B51" s="74" t="s">
        <v>77</v>
      </c>
      <c r="C51" s="74" t="s">
        <v>1079</v>
      </c>
      <c r="D51" s="74" t="s">
        <v>130</v>
      </c>
      <c r="E51" s="75" t="s">
        <v>565</v>
      </c>
      <c r="F51" s="76"/>
      <c r="G51" s="76"/>
      <c r="H51" s="76"/>
      <c r="I51" s="76"/>
      <c r="J51" s="76"/>
      <c r="K51" s="76"/>
      <c r="L51" s="76"/>
      <c r="M51" s="76"/>
      <c r="N51" s="76"/>
      <c r="O51" s="76"/>
      <c r="P51" s="76"/>
      <c r="Q51" s="76"/>
      <c r="R51" s="76"/>
      <c r="S51" s="76"/>
      <c r="T51" s="76">
        <v>0</v>
      </c>
    </row>
    <row r="52" spans="1:20" x14ac:dyDescent="0.35">
      <c r="A52" s="1"/>
      <c r="B52" s="74" t="s">
        <v>77</v>
      </c>
      <c r="C52" s="74" t="s">
        <v>1080</v>
      </c>
      <c r="D52" s="74" t="s">
        <v>282</v>
      </c>
      <c r="E52" s="75" t="s">
        <v>565</v>
      </c>
      <c r="F52" s="76"/>
      <c r="G52" s="76"/>
      <c r="H52" s="76"/>
      <c r="I52" s="76"/>
      <c r="J52" s="76"/>
      <c r="K52" s="76"/>
      <c r="L52" s="76"/>
      <c r="M52" s="76"/>
      <c r="N52" s="76"/>
      <c r="O52" s="76"/>
      <c r="P52" s="76"/>
      <c r="Q52" s="76"/>
      <c r="R52" s="76"/>
      <c r="S52" s="76"/>
      <c r="T52" s="76">
        <v>0</v>
      </c>
    </row>
    <row r="53" spans="1:20" x14ac:dyDescent="0.35">
      <c r="A53" s="1"/>
      <c r="B53" s="74" t="s">
        <v>607</v>
      </c>
      <c r="C53" s="74" t="s">
        <v>1081</v>
      </c>
      <c r="D53" s="74" t="s">
        <v>46</v>
      </c>
      <c r="E53" s="75" t="s">
        <v>567</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14007.45</v>
      </c>
    </row>
    <row r="54" spans="1:20" x14ac:dyDescent="0.35">
      <c r="A54" s="1"/>
      <c r="B54" s="74" t="s">
        <v>607</v>
      </c>
      <c r="C54" s="74" t="s">
        <v>1082</v>
      </c>
      <c r="D54" s="74" t="s">
        <v>46</v>
      </c>
      <c r="E54" s="75" t="s">
        <v>567</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3864.1</v>
      </c>
    </row>
    <row r="55" spans="1:20" x14ac:dyDescent="0.35">
      <c r="A55" s="1"/>
      <c r="B55" s="74" t="s">
        <v>584</v>
      </c>
      <c r="C55" s="74" t="s">
        <v>1083</v>
      </c>
      <c r="D55" s="74" t="s">
        <v>46</v>
      </c>
      <c r="E55" s="75" t="s">
        <v>567</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29638.9</v>
      </c>
    </row>
    <row r="56" spans="1:20" x14ac:dyDescent="0.35">
      <c r="A56" s="1"/>
      <c r="B56" s="74" t="s">
        <v>81</v>
      </c>
      <c r="C56" s="74" t="s">
        <v>82</v>
      </c>
      <c r="D56" s="74" t="s">
        <v>1084</v>
      </c>
      <c r="E56" s="75" t="s">
        <v>567</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20083.900000000001</v>
      </c>
    </row>
    <row r="57" spans="1:20" x14ac:dyDescent="0.35">
      <c r="A57" s="1"/>
      <c r="B57" s="74" t="s">
        <v>81</v>
      </c>
      <c r="C57" s="74" t="s">
        <v>82</v>
      </c>
      <c r="D57" s="74" t="s">
        <v>1085</v>
      </c>
      <c r="E57" s="75" t="s">
        <v>567</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25077.599999999999</v>
      </c>
    </row>
    <row r="58" spans="1:20" x14ac:dyDescent="0.35">
      <c r="A58" s="1"/>
      <c r="B58" s="74" t="s">
        <v>81</v>
      </c>
      <c r="C58" s="74" t="s">
        <v>1086</v>
      </c>
      <c r="D58" s="74" t="s">
        <v>1087</v>
      </c>
      <c r="E58" s="75" t="s">
        <v>567</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2821.1</v>
      </c>
    </row>
    <row r="59" spans="1:20" x14ac:dyDescent="0.35">
      <c r="A59" s="1"/>
      <c r="B59" s="74" t="s">
        <v>81</v>
      </c>
      <c r="C59" s="74" t="s">
        <v>1086</v>
      </c>
      <c r="D59" s="74" t="s">
        <v>1088</v>
      </c>
      <c r="E59" s="75" t="s">
        <v>567</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1962</v>
      </c>
    </row>
    <row r="60" spans="1:20" x14ac:dyDescent="0.35">
      <c r="A60" s="1"/>
      <c r="B60" s="74" t="s">
        <v>81</v>
      </c>
      <c r="C60" s="74" t="s">
        <v>85</v>
      </c>
      <c r="D60" s="74" t="s">
        <v>46</v>
      </c>
      <c r="E60" s="75" t="s">
        <v>564</v>
      </c>
      <c r="F60" s="76"/>
      <c r="G60" s="76"/>
      <c r="H60" s="76"/>
      <c r="I60" s="76"/>
      <c r="J60" s="76"/>
      <c r="K60" s="76"/>
      <c r="L60" s="76"/>
      <c r="M60" s="76"/>
      <c r="N60" s="76"/>
      <c r="O60" s="76"/>
      <c r="P60" s="76"/>
      <c r="Q60" s="76"/>
      <c r="R60" s="76"/>
      <c r="S60" s="76"/>
      <c r="T60" s="76">
        <v>0</v>
      </c>
    </row>
    <row r="61" spans="1:20" x14ac:dyDescent="0.35">
      <c r="A61" s="1"/>
      <c r="B61" s="74" t="s">
        <v>81</v>
      </c>
      <c r="C61" s="74" t="s">
        <v>965</v>
      </c>
      <c r="D61" s="74" t="s">
        <v>46</v>
      </c>
      <c r="E61" s="75" t="s">
        <v>564</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28821.85</v>
      </c>
    </row>
    <row r="62" spans="1:20" x14ac:dyDescent="0.35">
      <c r="A62" s="1"/>
      <c r="B62" s="74" t="s">
        <v>81</v>
      </c>
      <c r="C62" s="74" t="s">
        <v>1089</v>
      </c>
      <c r="D62" s="74" t="s">
        <v>46</v>
      </c>
      <c r="E62" s="75" t="s">
        <v>566</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4312.95</v>
      </c>
    </row>
    <row r="63" spans="1:20" x14ac:dyDescent="0.35">
      <c r="A63" s="1"/>
      <c r="B63" s="74" t="s">
        <v>81</v>
      </c>
      <c r="C63" s="74" t="s">
        <v>90</v>
      </c>
      <c r="D63" s="74" t="s">
        <v>1090</v>
      </c>
      <c r="E63" s="75" t="s">
        <v>565</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44733.55</v>
      </c>
    </row>
    <row r="64" spans="1:20" x14ac:dyDescent="0.35">
      <c r="A64" s="1"/>
      <c r="B64" s="74" t="s">
        <v>81</v>
      </c>
      <c r="C64" s="74" t="s">
        <v>90</v>
      </c>
      <c r="D64" s="74" t="s">
        <v>298</v>
      </c>
      <c r="E64" s="75" t="s">
        <v>565</v>
      </c>
      <c r="F64" s="76"/>
      <c r="G64" s="76"/>
      <c r="H64" s="76"/>
      <c r="I64" s="76"/>
      <c r="J64" s="76"/>
      <c r="K64" s="76"/>
      <c r="L64" s="76"/>
      <c r="M64" s="76"/>
      <c r="N64" s="76"/>
      <c r="O64" s="76"/>
      <c r="P64" s="76"/>
      <c r="Q64" s="76"/>
      <c r="R64" s="76"/>
      <c r="S64" s="76"/>
      <c r="T64" s="76">
        <v>0</v>
      </c>
    </row>
    <row r="65" spans="1:20" x14ac:dyDescent="0.35">
      <c r="A65" s="1"/>
      <c r="B65" s="74" t="s">
        <v>81</v>
      </c>
      <c r="C65" s="74" t="s">
        <v>90</v>
      </c>
      <c r="D65" s="74" t="s">
        <v>1091</v>
      </c>
      <c r="E65" s="75" t="s">
        <v>565</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v>42131.1</v>
      </c>
    </row>
    <row r="66" spans="1:20" x14ac:dyDescent="0.35">
      <c r="A66" s="1"/>
      <c r="B66" s="74" t="s">
        <v>81</v>
      </c>
      <c r="C66" s="74" t="s">
        <v>90</v>
      </c>
      <c r="D66" s="74" t="s">
        <v>1066</v>
      </c>
      <c r="E66" s="75" t="s">
        <v>565</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42319.95</v>
      </c>
    </row>
    <row r="67" spans="1:20" x14ac:dyDescent="0.35">
      <c r="A67" s="1"/>
      <c r="B67" s="74" t="s">
        <v>81</v>
      </c>
      <c r="C67" s="74" t="s">
        <v>93</v>
      </c>
      <c r="D67" s="74" t="s">
        <v>1092</v>
      </c>
      <c r="E67" s="75" t="s">
        <v>565</v>
      </c>
      <c r="F67" s="76"/>
      <c r="G67" s="76"/>
      <c r="H67" s="76"/>
      <c r="I67" s="76">
        <v>273.8</v>
      </c>
      <c r="J67" s="76"/>
      <c r="K67" s="76"/>
      <c r="L67" s="76"/>
      <c r="M67" s="76"/>
      <c r="N67" s="76">
        <v>168.7</v>
      </c>
      <c r="O67" s="76"/>
      <c r="P67" s="76">
        <v>457.9</v>
      </c>
      <c r="Q67" s="76">
        <v>482.85</v>
      </c>
      <c r="R67" s="76"/>
      <c r="S67" s="76"/>
      <c r="T67" s="76">
        <v>1383.25</v>
      </c>
    </row>
    <row r="68" spans="1:20" x14ac:dyDescent="0.35">
      <c r="A68" s="1"/>
      <c r="B68" s="74" t="s">
        <v>81</v>
      </c>
      <c r="C68" s="74" t="s">
        <v>93</v>
      </c>
      <c r="D68" s="74" t="s">
        <v>1093</v>
      </c>
      <c r="E68" s="75" t="s">
        <v>565</v>
      </c>
      <c r="F68" s="76"/>
      <c r="G68" s="76"/>
      <c r="H68" s="76"/>
      <c r="I68" s="76"/>
      <c r="J68" s="76"/>
      <c r="K68" s="76"/>
      <c r="L68" s="76"/>
      <c r="M68" s="76"/>
      <c r="N68" s="76"/>
      <c r="O68" s="76"/>
      <c r="P68" s="76"/>
      <c r="Q68" s="76"/>
      <c r="R68" s="76"/>
      <c r="S68" s="76"/>
      <c r="T68" s="76">
        <v>0</v>
      </c>
    </row>
    <row r="69" spans="1:20" x14ac:dyDescent="0.35">
      <c r="A69" s="1"/>
      <c r="B69" s="74" t="s">
        <v>81</v>
      </c>
      <c r="C69" s="74" t="s">
        <v>1094</v>
      </c>
      <c r="D69" s="74" t="s">
        <v>1092</v>
      </c>
      <c r="E69" s="75" t="s">
        <v>565</v>
      </c>
      <c r="F69" s="76"/>
      <c r="G69" s="76"/>
      <c r="H69" s="76"/>
      <c r="I69" s="76"/>
      <c r="J69" s="76"/>
      <c r="K69" s="76"/>
      <c r="L69" s="76"/>
      <c r="M69" s="76"/>
      <c r="N69" s="76"/>
      <c r="O69" s="76"/>
      <c r="P69" s="76"/>
      <c r="Q69" s="76"/>
      <c r="R69" s="76"/>
      <c r="S69" s="76"/>
      <c r="T69" s="76">
        <v>0</v>
      </c>
    </row>
    <row r="70" spans="1:20" x14ac:dyDescent="0.35">
      <c r="A70" s="1"/>
      <c r="B70" s="74" t="s">
        <v>81</v>
      </c>
      <c r="C70" s="74" t="s">
        <v>1094</v>
      </c>
      <c r="D70" s="74" t="s">
        <v>1095</v>
      </c>
      <c r="E70" s="75" t="s">
        <v>565</v>
      </c>
      <c r="F70" s="76"/>
      <c r="G70" s="76"/>
      <c r="H70" s="76"/>
      <c r="I70" s="76"/>
      <c r="J70" s="76"/>
      <c r="K70" s="76"/>
      <c r="L70" s="76"/>
      <c r="M70" s="76"/>
      <c r="N70" s="76"/>
      <c r="O70" s="76"/>
      <c r="P70" s="76"/>
      <c r="Q70" s="76"/>
      <c r="R70" s="76"/>
      <c r="S70" s="76"/>
      <c r="T70" s="76">
        <v>0</v>
      </c>
    </row>
    <row r="71" spans="1:20" x14ac:dyDescent="0.35">
      <c r="A71" s="1"/>
      <c r="B71" s="74" t="s">
        <v>81</v>
      </c>
      <c r="C71" s="74" t="s">
        <v>1094</v>
      </c>
      <c r="D71" s="74" t="s">
        <v>1096</v>
      </c>
      <c r="E71" s="75" t="s">
        <v>565</v>
      </c>
      <c r="F71" s="76"/>
      <c r="G71" s="76"/>
      <c r="H71" s="76"/>
      <c r="I71" s="76"/>
      <c r="J71" s="76"/>
      <c r="K71" s="76"/>
      <c r="L71" s="76"/>
      <c r="M71" s="76"/>
      <c r="N71" s="76"/>
      <c r="O71" s="76"/>
      <c r="P71" s="76"/>
      <c r="Q71" s="76"/>
      <c r="R71" s="76"/>
      <c r="S71" s="76"/>
      <c r="T71" s="76">
        <v>0</v>
      </c>
    </row>
    <row r="72" spans="1:20" x14ac:dyDescent="0.35">
      <c r="A72" s="1"/>
      <c r="B72" s="74" t="s">
        <v>81</v>
      </c>
      <c r="C72" s="74" t="s">
        <v>1097</v>
      </c>
      <c r="D72" s="74" t="s">
        <v>1098</v>
      </c>
      <c r="E72" s="75" t="s">
        <v>565</v>
      </c>
      <c r="F72" s="76"/>
      <c r="G72" s="76"/>
      <c r="H72" s="76"/>
      <c r="I72" s="76"/>
      <c r="J72" s="76">
        <v>216.2</v>
      </c>
      <c r="K72" s="76"/>
      <c r="L72" s="76"/>
      <c r="M72" s="76"/>
      <c r="N72" s="76"/>
      <c r="O72" s="76"/>
      <c r="P72" s="76"/>
      <c r="Q72" s="76"/>
      <c r="R72" s="76"/>
      <c r="S72" s="76"/>
      <c r="T72" s="76">
        <v>216.2</v>
      </c>
    </row>
    <row r="73" spans="1:20" x14ac:dyDescent="0.35">
      <c r="A73" s="1"/>
      <c r="B73" s="74" t="s">
        <v>81</v>
      </c>
      <c r="C73" s="74" t="s">
        <v>1097</v>
      </c>
      <c r="D73" s="74" t="s">
        <v>1099</v>
      </c>
      <c r="E73" s="75" t="s">
        <v>565</v>
      </c>
      <c r="F73" s="76"/>
      <c r="G73" s="76"/>
      <c r="H73" s="76"/>
      <c r="I73" s="76"/>
      <c r="J73" s="76"/>
      <c r="K73" s="76"/>
      <c r="L73" s="76"/>
      <c r="M73" s="76"/>
      <c r="N73" s="76"/>
      <c r="O73" s="76"/>
      <c r="P73" s="76"/>
      <c r="Q73" s="76"/>
      <c r="R73" s="76"/>
      <c r="S73" s="76"/>
      <c r="T73" s="76">
        <v>0</v>
      </c>
    </row>
    <row r="74" spans="1:20" x14ac:dyDescent="0.35">
      <c r="A74" s="1"/>
      <c r="B74" s="74" t="s">
        <v>81</v>
      </c>
      <c r="C74" s="74" t="s">
        <v>1097</v>
      </c>
      <c r="D74" s="74" t="s">
        <v>1091</v>
      </c>
      <c r="E74" s="75" t="s">
        <v>565</v>
      </c>
      <c r="F74" s="76"/>
      <c r="G74" s="76"/>
      <c r="H74" s="76"/>
      <c r="I74" s="76"/>
      <c r="J74" s="76"/>
      <c r="K74" s="76"/>
      <c r="L74" s="76"/>
      <c r="M74" s="76"/>
      <c r="N74" s="76"/>
      <c r="O74" s="76"/>
      <c r="P74" s="76"/>
      <c r="Q74" s="76"/>
      <c r="R74" s="76"/>
      <c r="S74" s="76"/>
      <c r="T74" s="76">
        <v>0</v>
      </c>
    </row>
    <row r="75" spans="1:20" x14ac:dyDescent="0.35">
      <c r="A75" s="1"/>
      <c r="B75" s="74" t="s">
        <v>95</v>
      </c>
      <c r="C75" s="74" t="s">
        <v>96</v>
      </c>
      <c r="D75" s="74" t="s">
        <v>323</v>
      </c>
      <c r="E75" s="75" t="s">
        <v>565</v>
      </c>
      <c r="F75" s="76">
        <v>3186.75</v>
      </c>
      <c r="G75" s="76">
        <v>3118.65</v>
      </c>
      <c r="H75" s="76"/>
      <c r="I75" s="76"/>
      <c r="J75" s="76"/>
      <c r="K75" s="76"/>
      <c r="L75" s="76"/>
      <c r="M75" s="76"/>
      <c r="N75" s="76"/>
      <c r="O75" s="76"/>
      <c r="P75" s="76"/>
      <c r="Q75" s="76"/>
      <c r="R75" s="76"/>
      <c r="S75" s="76"/>
      <c r="T75" s="76">
        <v>6305.4</v>
      </c>
    </row>
    <row r="76" spans="1:20" x14ac:dyDescent="0.35">
      <c r="A76" s="1"/>
      <c r="B76" s="74" t="s">
        <v>95</v>
      </c>
      <c r="C76" s="74" t="s">
        <v>96</v>
      </c>
      <c r="D76" s="74" t="s">
        <v>325</v>
      </c>
      <c r="E76" s="75" t="s">
        <v>565</v>
      </c>
      <c r="F76" s="76">
        <v>3191.9</v>
      </c>
      <c r="G76" s="76">
        <v>3310.45</v>
      </c>
      <c r="H76" s="76">
        <v>3701</v>
      </c>
      <c r="I76" s="76"/>
      <c r="J76" s="76"/>
      <c r="K76" s="76"/>
      <c r="L76" s="76"/>
      <c r="M76" s="76"/>
      <c r="N76" s="76"/>
      <c r="O76" s="76"/>
      <c r="P76" s="76"/>
      <c r="Q76" s="76"/>
      <c r="R76" s="76"/>
      <c r="S76" s="76"/>
      <c r="T76" s="76">
        <v>10203.35</v>
      </c>
    </row>
    <row r="77" spans="1:20" x14ac:dyDescent="0.35">
      <c r="A77" s="1"/>
      <c r="B77" s="74" t="s">
        <v>95</v>
      </c>
      <c r="C77" s="74" t="s">
        <v>96</v>
      </c>
      <c r="D77" s="74" t="s">
        <v>327</v>
      </c>
      <c r="E77" s="75" t="s">
        <v>565</v>
      </c>
      <c r="F77" s="76">
        <v>3798.4</v>
      </c>
      <c r="G77" s="76">
        <v>3735.75</v>
      </c>
      <c r="H77" s="76">
        <v>1934.9</v>
      </c>
      <c r="I77" s="76"/>
      <c r="J77" s="76"/>
      <c r="K77" s="76"/>
      <c r="L77" s="76"/>
      <c r="M77" s="76"/>
      <c r="N77" s="76"/>
      <c r="O77" s="76"/>
      <c r="P77" s="76"/>
      <c r="Q77" s="76"/>
      <c r="R77" s="76"/>
      <c r="S77" s="76"/>
      <c r="T77" s="76">
        <v>9469.0499999999993</v>
      </c>
    </row>
    <row r="78" spans="1:20" x14ac:dyDescent="0.35">
      <c r="A78" s="1"/>
      <c r="B78" s="74" t="s">
        <v>608</v>
      </c>
      <c r="C78" s="74" t="s">
        <v>966</v>
      </c>
      <c r="D78" s="74" t="s">
        <v>46</v>
      </c>
      <c r="E78" s="75" t="s">
        <v>564</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6926.8</v>
      </c>
    </row>
    <row r="79" spans="1:20" x14ac:dyDescent="0.35">
      <c r="A79" s="1"/>
      <c r="B79" s="74" t="s">
        <v>608</v>
      </c>
      <c r="C79" s="74" t="s">
        <v>967</v>
      </c>
      <c r="D79" s="74" t="s">
        <v>46</v>
      </c>
      <c r="E79" s="75" t="s">
        <v>564</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2621.6</v>
      </c>
    </row>
    <row r="80" spans="1:20" x14ac:dyDescent="0.35">
      <c r="A80" s="1"/>
      <c r="B80" s="74" t="s">
        <v>609</v>
      </c>
      <c r="C80" s="74" t="s">
        <v>968</v>
      </c>
      <c r="D80" s="74" t="s">
        <v>46</v>
      </c>
      <c r="E80" s="75" t="s">
        <v>564</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6815.35</v>
      </c>
    </row>
    <row r="81" spans="1:20" x14ac:dyDescent="0.35">
      <c r="A81" s="1"/>
      <c r="B81" s="74" t="s">
        <v>609</v>
      </c>
      <c r="C81" s="74" t="s">
        <v>969</v>
      </c>
      <c r="D81" s="74" t="s">
        <v>46</v>
      </c>
      <c r="E81" s="75" t="s">
        <v>564</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6811.4</v>
      </c>
    </row>
    <row r="82" spans="1:20" x14ac:dyDescent="0.35">
      <c r="A82" s="1"/>
      <c r="B82" s="74" t="s">
        <v>609</v>
      </c>
      <c r="C82" s="74" t="s">
        <v>970</v>
      </c>
      <c r="D82" s="74" t="s">
        <v>46</v>
      </c>
      <c r="E82" s="75" t="s">
        <v>564</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6726.3</v>
      </c>
    </row>
    <row r="83" spans="1:20" x14ac:dyDescent="0.35">
      <c r="A83" s="1"/>
      <c r="B83" s="74" t="s">
        <v>609</v>
      </c>
      <c r="C83" s="74" t="s">
        <v>971</v>
      </c>
      <c r="D83" s="74" t="s">
        <v>46</v>
      </c>
      <c r="E83" s="75" t="s">
        <v>564</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2694.95</v>
      </c>
    </row>
    <row r="84" spans="1:20" x14ac:dyDescent="0.35">
      <c r="A84" s="1"/>
      <c r="B84" s="74" t="s">
        <v>614</v>
      </c>
      <c r="C84" s="74" t="s">
        <v>1100</v>
      </c>
      <c r="D84" s="74" t="s">
        <v>1101</v>
      </c>
      <c r="E84" s="75" t="s">
        <v>565</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12229.645</v>
      </c>
    </row>
    <row r="85" spans="1:20" x14ac:dyDescent="0.35">
      <c r="A85" s="1"/>
      <c r="B85" s="74" t="s">
        <v>614</v>
      </c>
      <c r="C85" s="74" t="s">
        <v>1100</v>
      </c>
      <c r="D85" s="74" t="s">
        <v>1102</v>
      </c>
      <c r="E85" s="75" t="s">
        <v>565</v>
      </c>
      <c r="F85" s="76"/>
      <c r="G85" s="76"/>
      <c r="H85" s="76"/>
      <c r="I85" s="76"/>
      <c r="J85" s="76"/>
      <c r="K85" s="76"/>
      <c r="L85" s="76"/>
      <c r="M85" s="76"/>
      <c r="N85" s="76">
        <v>115.2</v>
      </c>
      <c r="O85" s="76">
        <v>448.3</v>
      </c>
      <c r="P85" s="76">
        <v>485.8</v>
      </c>
      <c r="Q85" s="76">
        <v>592.58000000000004</v>
      </c>
      <c r="R85" s="76">
        <v>745.86500000000001</v>
      </c>
      <c r="S85" s="76">
        <v>582.29999999999995</v>
      </c>
      <c r="T85" s="76">
        <v>2970.0450000000001</v>
      </c>
    </row>
    <row r="86" spans="1:20" x14ac:dyDescent="0.35">
      <c r="A86" s="1"/>
      <c r="B86" s="74" t="s">
        <v>585</v>
      </c>
      <c r="C86" s="74" t="s">
        <v>1103</v>
      </c>
      <c r="D86" s="74" t="s">
        <v>1103</v>
      </c>
      <c r="E86" s="75" t="s">
        <v>566</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8552</v>
      </c>
    </row>
    <row r="87" spans="1:20" x14ac:dyDescent="0.35">
      <c r="A87" s="1"/>
      <c r="B87" s="74" t="s">
        <v>610</v>
      </c>
      <c r="C87" s="74" t="s">
        <v>1104</v>
      </c>
      <c r="D87" s="74" t="s">
        <v>46</v>
      </c>
      <c r="E87" s="75" t="s">
        <v>567</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1912.65</v>
      </c>
    </row>
    <row r="88" spans="1:20" x14ac:dyDescent="0.35">
      <c r="A88" s="1"/>
      <c r="B88" s="74" t="s">
        <v>586</v>
      </c>
      <c r="C88" s="74" t="s">
        <v>1105</v>
      </c>
      <c r="D88" s="74" t="s">
        <v>46</v>
      </c>
      <c r="E88" s="75" t="s">
        <v>567</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2416.4499999999998</v>
      </c>
    </row>
    <row r="89" spans="1:20" x14ac:dyDescent="0.35">
      <c r="A89" s="1"/>
      <c r="B89" s="74" t="s">
        <v>595</v>
      </c>
      <c r="C89" s="74" t="s">
        <v>972</v>
      </c>
      <c r="D89" s="74" t="s">
        <v>230</v>
      </c>
      <c r="E89" s="75" t="s">
        <v>564</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1204.3499999999999</v>
      </c>
    </row>
    <row r="90" spans="1:20" x14ac:dyDescent="0.35">
      <c r="A90" s="1"/>
      <c r="B90" s="74" t="s">
        <v>577</v>
      </c>
      <c r="C90" s="74" t="s">
        <v>973</v>
      </c>
      <c r="D90" s="74" t="s">
        <v>46</v>
      </c>
      <c r="E90" s="75" t="s">
        <v>564</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6162.9531999999999</v>
      </c>
    </row>
    <row r="91" spans="1:20" x14ac:dyDescent="0.35">
      <c r="A91" s="1"/>
      <c r="B91" s="74" t="s">
        <v>339</v>
      </c>
      <c r="C91" s="74" t="s">
        <v>974</v>
      </c>
      <c r="D91" s="74" t="s">
        <v>46</v>
      </c>
      <c r="E91" s="75" t="s">
        <v>564</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3116.3</v>
      </c>
    </row>
    <row r="92" spans="1:20" x14ac:dyDescent="0.35">
      <c r="A92" s="1"/>
      <c r="B92" s="74" t="s">
        <v>587</v>
      </c>
      <c r="C92" s="74" t="s">
        <v>1019</v>
      </c>
      <c r="D92" s="74" t="s">
        <v>1106</v>
      </c>
      <c r="E92" s="75" t="s">
        <v>564</v>
      </c>
      <c r="F92" s="76"/>
      <c r="G92" s="76"/>
      <c r="H92" s="76"/>
      <c r="I92" s="76"/>
      <c r="J92" s="76"/>
      <c r="K92" s="76"/>
      <c r="L92" s="76"/>
      <c r="M92" s="76"/>
      <c r="N92" s="76"/>
      <c r="O92" s="76"/>
      <c r="P92" s="76"/>
      <c r="Q92" s="76"/>
      <c r="R92" s="76"/>
      <c r="S92" s="76"/>
      <c r="T92" s="76">
        <v>0</v>
      </c>
    </row>
    <row r="93" spans="1:20" x14ac:dyDescent="0.35">
      <c r="A93" s="1"/>
      <c r="B93" s="74" t="s">
        <v>581</v>
      </c>
      <c r="C93" s="74" t="s">
        <v>1107</v>
      </c>
      <c r="D93" s="74" t="s">
        <v>46</v>
      </c>
      <c r="E93" s="75" t="s">
        <v>565</v>
      </c>
      <c r="F93" s="76"/>
      <c r="G93" s="76"/>
      <c r="H93" s="76"/>
      <c r="I93" s="76"/>
      <c r="J93" s="76"/>
      <c r="K93" s="76">
        <v>86.8</v>
      </c>
      <c r="L93" s="76">
        <v>32.15</v>
      </c>
      <c r="M93" s="76"/>
      <c r="N93" s="76"/>
      <c r="O93" s="76"/>
      <c r="P93" s="76"/>
      <c r="Q93" s="76"/>
      <c r="R93" s="76"/>
      <c r="S93" s="76"/>
      <c r="T93" s="76">
        <v>118.95</v>
      </c>
    </row>
    <row r="94" spans="1:20" x14ac:dyDescent="0.35">
      <c r="A94" s="1"/>
      <c r="B94" s="74" t="s">
        <v>581</v>
      </c>
      <c r="C94" s="74" t="s">
        <v>1108</v>
      </c>
      <c r="D94" s="74" t="s">
        <v>46</v>
      </c>
      <c r="E94" s="75" t="s">
        <v>565</v>
      </c>
      <c r="F94" s="76"/>
      <c r="G94" s="76"/>
      <c r="H94" s="76"/>
      <c r="I94" s="76"/>
      <c r="J94" s="76"/>
      <c r="K94" s="76">
        <v>131.5</v>
      </c>
      <c r="L94" s="76"/>
      <c r="M94" s="76"/>
      <c r="N94" s="76"/>
      <c r="O94" s="76">
        <v>17.649999999999999</v>
      </c>
      <c r="P94" s="76"/>
      <c r="Q94" s="76"/>
      <c r="R94" s="76"/>
      <c r="S94" s="76"/>
      <c r="T94" s="76">
        <v>149.15</v>
      </c>
    </row>
    <row r="95" spans="1:20" x14ac:dyDescent="0.35">
      <c r="A95" s="1"/>
      <c r="B95" s="74" t="s">
        <v>579</v>
      </c>
      <c r="C95" s="74" t="s">
        <v>975</v>
      </c>
      <c r="D95" s="74" t="s">
        <v>46</v>
      </c>
      <c r="E95" s="75" t="s">
        <v>564</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29616.224999999999</v>
      </c>
    </row>
    <row r="96" spans="1:20" x14ac:dyDescent="0.35">
      <c r="A96" s="1"/>
      <c r="B96" s="74" t="s">
        <v>582</v>
      </c>
      <c r="C96" s="74" t="s">
        <v>976</v>
      </c>
      <c r="D96" s="74" t="s">
        <v>46</v>
      </c>
      <c r="E96" s="75" t="s">
        <v>564</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1508.49</v>
      </c>
    </row>
    <row r="97" spans="1:20" x14ac:dyDescent="0.35">
      <c r="A97" s="1"/>
      <c r="B97" s="74" t="s">
        <v>347</v>
      </c>
      <c r="C97" s="74" t="s">
        <v>1109</v>
      </c>
      <c r="D97" s="74" t="s">
        <v>46</v>
      </c>
      <c r="E97" s="75" t="s">
        <v>566</v>
      </c>
      <c r="F97" s="76"/>
      <c r="G97" s="76"/>
      <c r="H97" s="76"/>
      <c r="I97" s="76"/>
      <c r="J97" s="76"/>
      <c r="K97" s="76"/>
      <c r="L97" s="76"/>
      <c r="M97" s="76"/>
      <c r="N97" s="76"/>
      <c r="O97" s="76">
        <v>27.405000000000001</v>
      </c>
      <c r="P97" s="76">
        <v>447.54</v>
      </c>
      <c r="Q97" s="76">
        <v>1100.3</v>
      </c>
      <c r="R97" s="76">
        <v>1063.415</v>
      </c>
      <c r="S97" s="76">
        <v>1293.5450000000001</v>
      </c>
      <c r="T97" s="76">
        <v>3932.2049999999999</v>
      </c>
    </row>
    <row r="98" spans="1:20" x14ac:dyDescent="0.35">
      <c r="A98" s="1"/>
      <c r="B98" s="74" t="s">
        <v>98</v>
      </c>
      <c r="C98" s="74" t="s">
        <v>977</v>
      </c>
      <c r="D98" s="74" t="s">
        <v>46</v>
      </c>
      <c r="E98" s="75" t="s">
        <v>564</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179083.51</v>
      </c>
    </row>
    <row r="99" spans="1:20" x14ac:dyDescent="0.35">
      <c r="A99" s="1"/>
      <c r="B99" s="74" t="s">
        <v>98</v>
      </c>
      <c r="C99" s="74" t="s">
        <v>101</v>
      </c>
      <c r="D99" s="74" t="s">
        <v>1090</v>
      </c>
      <c r="E99" s="75" t="s">
        <v>565</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41446.410000000003</v>
      </c>
    </row>
    <row r="100" spans="1:20" x14ac:dyDescent="0.35">
      <c r="A100" s="1"/>
      <c r="B100" s="74" t="s">
        <v>98</v>
      </c>
      <c r="C100" s="74" t="s">
        <v>101</v>
      </c>
      <c r="D100" s="74" t="s">
        <v>298</v>
      </c>
      <c r="E100" s="75" t="s">
        <v>565</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41401.269999999997</v>
      </c>
    </row>
    <row r="101" spans="1:20" x14ac:dyDescent="0.35">
      <c r="A101" s="1"/>
      <c r="B101" s="74" t="s">
        <v>98</v>
      </c>
      <c r="C101" s="74" t="s">
        <v>101</v>
      </c>
      <c r="D101" s="74" t="s">
        <v>1091</v>
      </c>
      <c r="E101" s="75" t="s">
        <v>565</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40401.144999999997</v>
      </c>
    </row>
    <row r="102" spans="1:20" x14ac:dyDescent="0.35">
      <c r="A102" s="1"/>
      <c r="B102" s="74" t="s">
        <v>98</v>
      </c>
      <c r="C102" s="74" t="s">
        <v>101</v>
      </c>
      <c r="D102" s="74" t="s">
        <v>1066</v>
      </c>
      <c r="E102" s="75" t="s">
        <v>565</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74214.37</v>
      </c>
    </row>
    <row r="103" spans="1:20" x14ac:dyDescent="0.35">
      <c r="A103" s="1"/>
      <c r="B103" s="74" t="s">
        <v>98</v>
      </c>
      <c r="C103" s="74" t="s">
        <v>107</v>
      </c>
      <c r="D103" s="74" t="s">
        <v>1098</v>
      </c>
      <c r="E103" s="75" t="s">
        <v>565</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52565.235000000001</v>
      </c>
    </row>
    <row r="104" spans="1:20" x14ac:dyDescent="0.35">
      <c r="A104" s="1"/>
      <c r="B104" s="74" t="s">
        <v>98</v>
      </c>
      <c r="C104" s="74" t="s">
        <v>107</v>
      </c>
      <c r="D104" s="74" t="s">
        <v>1066</v>
      </c>
      <c r="E104" s="75" t="s">
        <v>565</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29210.994999999999</v>
      </c>
    </row>
    <row r="105" spans="1:20" x14ac:dyDescent="0.35">
      <c r="A105" s="1"/>
      <c r="B105" s="74" t="s">
        <v>98</v>
      </c>
      <c r="C105" s="74" t="s">
        <v>1110</v>
      </c>
      <c r="D105" s="74" t="s">
        <v>46</v>
      </c>
      <c r="E105" s="75" t="s">
        <v>564</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2000.9549999999999</v>
      </c>
    </row>
    <row r="106" spans="1:20" x14ac:dyDescent="0.35">
      <c r="A106" s="1"/>
      <c r="B106" s="74" t="s">
        <v>588</v>
      </c>
      <c r="C106" s="74" t="s">
        <v>1111</v>
      </c>
      <c r="D106" s="74" t="s">
        <v>46</v>
      </c>
      <c r="E106" s="75" t="s">
        <v>566</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26.2</v>
      </c>
    </row>
    <row r="107" spans="1:20" x14ac:dyDescent="0.35">
      <c r="A107" s="1"/>
      <c r="B107" s="74" t="s">
        <v>575</v>
      </c>
      <c r="C107" s="74" t="s">
        <v>978</v>
      </c>
      <c r="D107" s="74" t="s">
        <v>46</v>
      </c>
      <c r="E107" s="75" t="s">
        <v>564</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23230.15</v>
      </c>
    </row>
    <row r="108" spans="1:20" x14ac:dyDescent="0.35">
      <c r="A108" s="1"/>
      <c r="B108" s="74" t="s">
        <v>590</v>
      </c>
      <c r="C108" s="74" t="s">
        <v>979</v>
      </c>
      <c r="D108" s="74" t="s">
        <v>46</v>
      </c>
      <c r="E108" s="75" t="s">
        <v>564</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389.91</v>
      </c>
    </row>
    <row r="109" spans="1:20" x14ac:dyDescent="0.35">
      <c r="A109" s="1"/>
      <c r="B109" s="74" t="s">
        <v>611</v>
      </c>
      <c r="C109" s="74" t="s">
        <v>1112</v>
      </c>
      <c r="D109" s="74" t="s">
        <v>46</v>
      </c>
      <c r="E109" s="75" t="s">
        <v>566</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1672.45</v>
      </c>
    </row>
    <row r="110" spans="1:20" x14ac:dyDescent="0.35">
      <c r="A110" s="1"/>
      <c r="B110" s="74" t="s">
        <v>385</v>
      </c>
      <c r="C110" s="74" t="s">
        <v>1113</v>
      </c>
      <c r="D110" s="74" t="s">
        <v>46</v>
      </c>
      <c r="E110" s="75" t="s">
        <v>565</v>
      </c>
      <c r="F110" s="76"/>
      <c r="G110" s="76"/>
      <c r="H110" s="76"/>
      <c r="I110" s="76"/>
      <c r="J110" s="76"/>
      <c r="K110" s="76"/>
      <c r="L110" s="76"/>
      <c r="M110" s="76"/>
      <c r="N110" s="76"/>
      <c r="O110" s="76"/>
      <c r="P110" s="76"/>
      <c r="Q110" s="76"/>
      <c r="R110" s="76"/>
      <c r="S110" s="76"/>
      <c r="T110" s="76">
        <v>0</v>
      </c>
    </row>
    <row r="111" spans="1:20" x14ac:dyDescent="0.35">
      <c r="A111" s="1"/>
      <c r="B111" s="74" t="s">
        <v>596</v>
      </c>
      <c r="C111" s="74" t="s">
        <v>1114</v>
      </c>
      <c r="D111" s="74" t="s">
        <v>46</v>
      </c>
      <c r="E111" s="75" t="s">
        <v>566</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1837.1</v>
      </c>
    </row>
    <row r="112" spans="1:20" x14ac:dyDescent="0.35">
      <c r="A112" s="1"/>
      <c r="B112" s="74" t="s">
        <v>30</v>
      </c>
      <c r="C112" s="74" t="s">
        <v>980</v>
      </c>
      <c r="D112" s="74" t="s">
        <v>46</v>
      </c>
      <c r="E112" s="75" t="s">
        <v>564</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1765.45</v>
      </c>
    </row>
    <row r="113" spans="1:20" x14ac:dyDescent="0.35">
      <c r="A113" s="1"/>
      <c r="B113" s="74" t="s">
        <v>30</v>
      </c>
      <c r="C113" s="74" t="s">
        <v>981</v>
      </c>
      <c r="D113" s="74" t="s">
        <v>46</v>
      </c>
      <c r="E113" s="75" t="s">
        <v>564</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74318.5</v>
      </c>
    </row>
    <row r="114" spans="1:20" x14ac:dyDescent="0.35">
      <c r="A114" s="1"/>
      <c r="B114" s="74" t="s">
        <v>30</v>
      </c>
      <c r="C114" s="74" t="s">
        <v>114</v>
      </c>
      <c r="D114" s="74" t="s">
        <v>46</v>
      </c>
      <c r="E114" s="75" t="s">
        <v>564</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28817.8</v>
      </c>
    </row>
    <row r="115" spans="1:20" x14ac:dyDescent="0.35">
      <c r="A115" s="1"/>
      <c r="B115" s="74" t="s">
        <v>30</v>
      </c>
      <c r="C115" s="74" t="s">
        <v>982</v>
      </c>
      <c r="D115" s="74" t="s">
        <v>46</v>
      </c>
      <c r="E115" s="75" t="s">
        <v>564</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3391.2</v>
      </c>
    </row>
    <row r="116" spans="1:20" x14ac:dyDescent="0.35">
      <c r="A116" s="1"/>
      <c r="B116" s="74" t="s">
        <v>116</v>
      </c>
      <c r="C116" s="74" t="s">
        <v>1115</v>
      </c>
      <c r="D116" s="74" t="s">
        <v>46</v>
      </c>
      <c r="E116" s="75" t="s">
        <v>567</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24077.9</v>
      </c>
    </row>
    <row r="117" spans="1:20" x14ac:dyDescent="0.35">
      <c r="A117" s="1"/>
      <c r="B117" s="74" t="s">
        <v>116</v>
      </c>
      <c r="C117" s="74" t="s">
        <v>1116</v>
      </c>
      <c r="D117" s="74" t="s">
        <v>46</v>
      </c>
      <c r="E117" s="75" t="s">
        <v>567</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23726.1</v>
      </c>
    </row>
    <row r="118" spans="1:20" x14ac:dyDescent="0.35">
      <c r="A118" s="1"/>
      <c r="B118" s="74" t="s">
        <v>116</v>
      </c>
      <c r="C118" s="74" t="s">
        <v>983</v>
      </c>
      <c r="D118" s="74" t="s">
        <v>46</v>
      </c>
      <c r="E118" s="75" t="s">
        <v>564</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26337.8</v>
      </c>
    </row>
    <row r="119" spans="1:20" x14ac:dyDescent="0.35">
      <c r="A119" s="1"/>
      <c r="B119" s="74" t="s">
        <v>116</v>
      </c>
      <c r="C119" s="74" t="s">
        <v>985</v>
      </c>
      <c r="D119" s="74" t="s">
        <v>230</v>
      </c>
      <c r="E119" s="75" t="s">
        <v>564</v>
      </c>
      <c r="F119" s="76">
        <v>7.2</v>
      </c>
      <c r="G119" s="76">
        <v>1.8</v>
      </c>
      <c r="H119" s="76"/>
      <c r="I119" s="76"/>
      <c r="J119" s="76"/>
      <c r="K119" s="76">
        <v>6</v>
      </c>
      <c r="L119" s="76">
        <v>14.4</v>
      </c>
      <c r="M119" s="76">
        <v>14.4</v>
      </c>
      <c r="N119" s="76">
        <v>14.4</v>
      </c>
      <c r="O119" s="76">
        <v>13.25</v>
      </c>
      <c r="P119" s="76">
        <v>14.4</v>
      </c>
      <c r="Q119" s="76">
        <v>14.4</v>
      </c>
      <c r="R119" s="76">
        <v>14.4</v>
      </c>
      <c r="S119" s="76">
        <v>14.4</v>
      </c>
      <c r="T119" s="76">
        <v>129.05000000000001</v>
      </c>
    </row>
    <row r="120" spans="1:20" x14ac:dyDescent="0.35">
      <c r="A120" s="1"/>
      <c r="B120" s="74" t="s">
        <v>116</v>
      </c>
      <c r="C120" s="74" t="s">
        <v>988</v>
      </c>
      <c r="D120" s="74" t="s">
        <v>46</v>
      </c>
      <c r="E120" s="75" t="s">
        <v>564</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6603</v>
      </c>
    </row>
    <row r="121" spans="1:20" x14ac:dyDescent="0.35">
      <c r="A121" s="1"/>
      <c r="B121" s="74" t="s">
        <v>116</v>
      </c>
      <c r="C121" s="74" t="s">
        <v>989</v>
      </c>
      <c r="D121" s="74" t="s">
        <v>46</v>
      </c>
      <c r="E121" s="75" t="s">
        <v>564</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80891.25</v>
      </c>
    </row>
    <row r="122" spans="1:20" x14ac:dyDescent="0.35">
      <c r="A122" s="1"/>
      <c r="B122" s="74" t="s">
        <v>116</v>
      </c>
      <c r="C122" s="74" t="s">
        <v>990</v>
      </c>
      <c r="D122" s="74" t="s">
        <v>46</v>
      </c>
      <c r="E122" s="75" t="s">
        <v>564</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42274</v>
      </c>
    </row>
    <row r="123" spans="1:20" x14ac:dyDescent="0.35">
      <c r="A123" s="1"/>
      <c r="B123" s="74" t="s">
        <v>116</v>
      </c>
      <c r="C123" s="74" t="s">
        <v>991</v>
      </c>
      <c r="D123" s="74" t="s">
        <v>46</v>
      </c>
      <c r="E123" s="75" t="s">
        <v>564</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21160.35</v>
      </c>
    </row>
    <row r="124" spans="1:20" x14ac:dyDescent="0.35">
      <c r="A124" s="1"/>
      <c r="B124" s="74" t="s">
        <v>116</v>
      </c>
      <c r="C124" s="74" t="s">
        <v>1117</v>
      </c>
      <c r="D124" s="74" t="s">
        <v>1118</v>
      </c>
      <c r="E124" s="75" t="s">
        <v>566</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12804.7</v>
      </c>
    </row>
    <row r="125" spans="1:20" x14ac:dyDescent="0.35">
      <c r="A125" s="1"/>
      <c r="B125" s="74" t="s">
        <v>116</v>
      </c>
      <c r="C125" s="74" t="s">
        <v>1119</v>
      </c>
      <c r="D125" s="74" t="s">
        <v>46</v>
      </c>
      <c r="E125" s="75" t="s">
        <v>566</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17256.900000000001</v>
      </c>
    </row>
    <row r="126" spans="1:20" x14ac:dyDescent="0.35">
      <c r="A126" s="1"/>
      <c r="B126" s="74" t="s">
        <v>116</v>
      </c>
      <c r="C126" s="74" t="s">
        <v>1120</v>
      </c>
      <c r="D126" s="74" t="s">
        <v>119</v>
      </c>
      <c r="E126" s="75" t="s">
        <v>565</v>
      </c>
      <c r="F126" s="76"/>
      <c r="G126" s="76"/>
      <c r="H126" s="76"/>
      <c r="I126" s="76"/>
      <c r="J126" s="76"/>
      <c r="K126" s="76"/>
      <c r="L126" s="76"/>
      <c r="M126" s="76"/>
      <c r="N126" s="76"/>
      <c r="O126" s="76"/>
      <c r="P126" s="76"/>
      <c r="Q126" s="76"/>
      <c r="R126" s="76"/>
      <c r="S126" s="76"/>
      <c r="T126" s="76">
        <v>0</v>
      </c>
    </row>
    <row r="127" spans="1:20" x14ac:dyDescent="0.35">
      <c r="A127" s="1"/>
      <c r="B127" s="74" t="s">
        <v>116</v>
      </c>
      <c r="C127" s="74" t="s">
        <v>1120</v>
      </c>
      <c r="D127" s="74" t="s">
        <v>1121</v>
      </c>
      <c r="E127" s="75" t="s">
        <v>565</v>
      </c>
      <c r="F127" s="76"/>
      <c r="G127" s="76"/>
      <c r="H127" s="76"/>
      <c r="I127" s="76"/>
      <c r="J127" s="76"/>
      <c r="K127" s="76"/>
      <c r="L127" s="76"/>
      <c r="M127" s="76"/>
      <c r="N127" s="76"/>
      <c r="O127" s="76"/>
      <c r="P127" s="76"/>
      <c r="Q127" s="76"/>
      <c r="R127" s="76"/>
      <c r="S127" s="76"/>
      <c r="T127" s="76">
        <v>0</v>
      </c>
    </row>
    <row r="128" spans="1:20" x14ac:dyDescent="0.35">
      <c r="A128" s="1"/>
      <c r="B128" s="74" t="s">
        <v>116</v>
      </c>
      <c r="C128" s="74" t="s">
        <v>1120</v>
      </c>
      <c r="D128" s="74" t="s">
        <v>411</v>
      </c>
      <c r="E128" s="75" t="s">
        <v>565</v>
      </c>
      <c r="F128" s="76"/>
      <c r="G128" s="76"/>
      <c r="H128" s="76"/>
      <c r="I128" s="76"/>
      <c r="J128" s="76"/>
      <c r="K128" s="76"/>
      <c r="L128" s="76"/>
      <c r="M128" s="76"/>
      <c r="N128" s="76"/>
      <c r="O128" s="76"/>
      <c r="P128" s="76"/>
      <c r="Q128" s="76"/>
      <c r="R128" s="76"/>
      <c r="S128" s="76"/>
      <c r="T128" s="76">
        <v>0</v>
      </c>
    </row>
    <row r="129" spans="1:20" x14ac:dyDescent="0.35">
      <c r="A129" s="1"/>
      <c r="B129" s="74" t="s">
        <v>116</v>
      </c>
      <c r="C129" s="74" t="s">
        <v>1122</v>
      </c>
      <c r="D129" s="74" t="s">
        <v>1123</v>
      </c>
      <c r="E129" s="75" t="s">
        <v>565</v>
      </c>
      <c r="F129" s="76"/>
      <c r="G129" s="76"/>
      <c r="H129" s="76">
        <v>871.3</v>
      </c>
      <c r="I129" s="76">
        <v>1107.75</v>
      </c>
      <c r="J129" s="76"/>
      <c r="K129" s="76"/>
      <c r="L129" s="76"/>
      <c r="M129" s="76"/>
      <c r="N129" s="76"/>
      <c r="O129" s="76"/>
      <c r="P129" s="76"/>
      <c r="Q129" s="76"/>
      <c r="R129" s="76"/>
      <c r="S129" s="76"/>
      <c r="T129" s="76">
        <v>1979.05</v>
      </c>
    </row>
    <row r="130" spans="1:20" x14ac:dyDescent="0.35">
      <c r="A130" s="1"/>
      <c r="B130" s="74" t="s">
        <v>116</v>
      </c>
      <c r="C130" s="74" t="s">
        <v>124</v>
      </c>
      <c r="D130" s="74" t="s">
        <v>1091</v>
      </c>
      <c r="E130" s="75" t="s">
        <v>565</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30145.35</v>
      </c>
    </row>
    <row r="131" spans="1:20" x14ac:dyDescent="0.35">
      <c r="A131" s="1"/>
      <c r="B131" s="74" t="s">
        <v>116</v>
      </c>
      <c r="C131" s="74" t="s">
        <v>124</v>
      </c>
      <c r="D131" s="74" t="s">
        <v>130</v>
      </c>
      <c r="E131" s="75" t="s">
        <v>565</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40920.550000000003</v>
      </c>
    </row>
    <row r="132" spans="1:20" x14ac:dyDescent="0.35">
      <c r="A132" s="1"/>
      <c r="B132" s="74" t="s">
        <v>116</v>
      </c>
      <c r="C132" s="74" t="s">
        <v>124</v>
      </c>
      <c r="D132" s="74" t="s">
        <v>1124</v>
      </c>
      <c r="E132" s="75" t="s">
        <v>565</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37045.949999999997</v>
      </c>
    </row>
    <row r="133" spans="1:20" x14ac:dyDescent="0.35">
      <c r="A133" s="1"/>
      <c r="B133" s="74" t="s">
        <v>1125</v>
      </c>
      <c r="C133" s="74" t="s">
        <v>1126</v>
      </c>
      <c r="D133" s="74" t="s">
        <v>46</v>
      </c>
      <c r="E133" s="75" t="s">
        <v>566</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2250.75</v>
      </c>
    </row>
    <row r="134" spans="1:20" x14ac:dyDescent="0.35">
      <c r="A134" s="1"/>
      <c r="B134" s="74" t="s">
        <v>598</v>
      </c>
      <c r="C134" s="74" t="s">
        <v>1127</v>
      </c>
      <c r="D134" s="74" t="s">
        <v>46</v>
      </c>
      <c r="E134" s="75" t="s">
        <v>567</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7878.85</v>
      </c>
    </row>
    <row r="135" spans="1:20" x14ac:dyDescent="0.35">
      <c r="A135" s="1"/>
      <c r="B135" s="74" t="s">
        <v>599</v>
      </c>
      <c r="C135" s="74" t="s">
        <v>1128</v>
      </c>
      <c r="D135" s="74" t="s">
        <v>46</v>
      </c>
      <c r="E135" s="75" t="s">
        <v>567</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22992.55</v>
      </c>
    </row>
    <row r="136" spans="1:20" ht="28" x14ac:dyDescent="0.35">
      <c r="A136" s="1"/>
      <c r="B136" s="74" t="s">
        <v>589</v>
      </c>
      <c r="C136" s="74" t="s">
        <v>992</v>
      </c>
      <c r="D136" s="74" t="s">
        <v>46</v>
      </c>
      <c r="E136" s="75" t="s">
        <v>564</v>
      </c>
      <c r="F136" s="76"/>
      <c r="G136" s="76"/>
      <c r="H136" s="76"/>
      <c r="I136" s="76"/>
      <c r="J136" s="76"/>
      <c r="K136" s="76">
        <v>204.5</v>
      </c>
      <c r="L136" s="76">
        <v>478.4</v>
      </c>
      <c r="M136" s="76">
        <v>478.85</v>
      </c>
      <c r="N136" s="76">
        <v>480.1</v>
      </c>
      <c r="O136" s="76">
        <v>479.55</v>
      </c>
      <c r="P136" s="76">
        <v>387.9</v>
      </c>
      <c r="Q136" s="76">
        <v>306.3</v>
      </c>
      <c r="R136" s="76">
        <v>479.7</v>
      </c>
      <c r="S136" s="76">
        <v>480</v>
      </c>
      <c r="T136" s="76">
        <v>3775.3</v>
      </c>
    </row>
    <row r="137" spans="1:20" x14ac:dyDescent="0.35">
      <c r="A137" s="1"/>
      <c r="B137" s="74" t="s">
        <v>413</v>
      </c>
      <c r="C137" s="74" t="s">
        <v>1024</v>
      </c>
      <c r="D137" s="74" t="s">
        <v>46</v>
      </c>
      <c r="E137" s="75" t="s">
        <v>565</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1376.95</v>
      </c>
    </row>
    <row r="138" spans="1:20" x14ac:dyDescent="0.35">
      <c r="A138" s="1"/>
      <c r="B138" s="74" t="s">
        <v>413</v>
      </c>
      <c r="C138" s="74" t="s">
        <v>1129</v>
      </c>
      <c r="D138" s="74" t="s">
        <v>46</v>
      </c>
      <c r="E138" s="75" t="s">
        <v>565</v>
      </c>
      <c r="F138" s="76"/>
      <c r="G138" s="76"/>
      <c r="H138" s="76"/>
      <c r="I138" s="76"/>
      <c r="J138" s="76"/>
      <c r="K138" s="76"/>
      <c r="L138" s="76"/>
      <c r="M138" s="76"/>
      <c r="N138" s="76"/>
      <c r="O138" s="76"/>
      <c r="P138" s="76"/>
      <c r="Q138" s="76"/>
      <c r="R138" s="76"/>
      <c r="S138" s="76"/>
      <c r="T138" s="76">
        <v>0</v>
      </c>
    </row>
    <row r="139" spans="1:20" x14ac:dyDescent="0.35">
      <c r="A139" s="1"/>
      <c r="B139" s="74" t="s">
        <v>413</v>
      </c>
      <c r="C139" s="74" t="s">
        <v>1130</v>
      </c>
      <c r="D139" s="74" t="s">
        <v>46</v>
      </c>
      <c r="E139" s="75" t="s">
        <v>565</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794.55</v>
      </c>
    </row>
    <row r="140" spans="1:20" x14ac:dyDescent="0.35">
      <c r="A140" s="1"/>
      <c r="B140" s="74" t="s">
        <v>413</v>
      </c>
      <c r="C140" s="74" t="s">
        <v>1131</v>
      </c>
      <c r="D140" s="74" t="s">
        <v>46</v>
      </c>
      <c r="E140" s="75" t="s">
        <v>565</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778.15</v>
      </c>
    </row>
    <row r="141" spans="1:20" ht="28" x14ac:dyDescent="0.35">
      <c r="A141" s="1"/>
      <c r="B141" s="74" t="s">
        <v>573</v>
      </c>
      <c r="C141" s="74" t="s">
        <v>1132</v>
      </c>
      <c r="D141" s="74" t="s">
        <v>1133</v>
      </c>
      <c r="E141" s="75" t="s">
        <v>565</v>
      </c>
      <c r="F141" s="76"/>
      <c r="G141" s="76"/>
      <c r="H141" s="76"/>
      <c r="I141" s="76"/>
      <c r="J141" s="76"/>
      <c r="K141" s="76"/>
      <c r="L141" s="76"/>
      <c r="M141" s="76"/>
      <c r="N141" s="76"/>
      <c r="O141" s="76"/>
      <c r="P141" s="76"/>
      <c r="Q141" s="76"/>
      <c r="R141" s="76"/>
      <c r="S141" s="76"/>
      <c r="T141" s="76">
        <v>0</v>
      </c>
    </row>
    <row r="142" spans="1:20" ht="28" x14ac:dyDescent="0.35">
      <c r="A142" s="1"/>
      <c r="B142" s="74" t="s">
        <v>573</v>
      </c>
      <c r="C142" s="74" t="s">
        <v>1132</v>
      </c>
      <c r="D142" s="74" t="s">
        <v>1134</v>
      </c>
      <c r="E142" s="75" t="s">
        <v>565</v>
      </c>
      <c r="F142" s="76"/>
      <c r="G142" s="76"/>
      <c r="H142" s="76"/>
      <c r="I142" s="76"/>
      <c r="J142" s="76"/>
      <c r="K142" s="76"/>
      <c r="L142" s="76">
        <v>4</v>
      </c>
      <c r="M142" s="76">
        <v>16</v>
      </c>
      <c r="N142" s="76"/>
      <c r="O142" s="76"/>
      <c r="P142" s="76"/>
      <c r="Q142" s="76"/>
      <c r="R142" s="76"/>
      <c r="S142" s="76"/>
      <c r="T142" s="76">
        <v>20</v>
      </c>
    </row>
    <row r="143" spans="1:20" x14ac:dyDescent="0.35">
      <c r="A143" s="1"/>
      <c r="B143" s="74" t="s">
        <v>612</v>
      </c>
      <c r="C143" s="74" t="s">
        <v>1135</v>
      </c>
      <c r="D143" s="74" t="s">
        <v>46</v>
      </c>
      <c r="E143" s="75" t="s">
        <v>566</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1679.05</v>
      </c>
    </row>
    <row r="144" spans="1:20" x14ac:dyDescent="0.35">
      <c r="A144" s="1"/>
      <c r="B144" s="74" t="s">
        <v>138</v>
      </c>
      <c r="C144" s="74" t="s">
        <v>139</v>
      </c>
      <c r="D144" s="74" t="s">
        <v>1098</v>
      </c>
      <c r="E144" s="75" t="s">
        <v>565</v>
      </c>
      <c r="F144" s="76"/>
      <c r="G144" s="76"/>
      <c r="H144" s="76"/>
      <c r="I144" s="76"/>
      <c r="J144" s="76"/>
      <c r="K144" s="76"/>
      <c r="L144" s="76"/>
      <c r="M144" s="76"/>
      <c r="N144" s="76"/>
      <c r="O144" s="76"/>
      <c r="P144" s="76"/>
      <c r="Q144" s="76"/>
      <c r="R144" s="76"/>
      <c r="S144" s="76"/>
      <c r="T144" s="76">
        <v>0</v>
      </c>
    </row>
    <row r="145" spans="1:20" x14ac:dyDescent="0.35">
      <c r="A145" s="1"/>
      <c r="B145" s="74" t="s">
        <v>138</v>
      </c>
      <c r="C145" s="74" t="s">
        <v>139</v>
      </c>
      <c r="D145" s="74" t="s">
        <v>1099</v>
      </c>
      <c r="E145" s="75" t="s">
        <v>565</v>
      </c>
      <c r="F145" s="76"/>
      <c r="G145" s="76"/>
      <c r="H145" s="76"/>
      <c r="I145" s="76"/>
      <c r="J145" s="76"/>
      <c r="K145" s="76"/>
      <c r="L145" s="76"/>
      <c r="M145" s="76"/>
      <c r="N145" s="76"/>
      <c r="O145" s="76"/>
      <c r="P145" s="76"/>
      <c r="Q145" s="76"/>
      <c r="R145" s="76"/>
      <c r="S145" s="76"/>
      <c r="T145" s="76">
        <v>0</v>
      </c>
    </row>
    <row r="146" spans="1:20" x14ac:dyDescent="0.35">
      <c r="A146" s="1"/>
      <c r="B146" s="74" t="s">
        <v>138</v>
      </c>
      <c r="C146" s="74" t="s">
        <v>139</v>
      </c>
      <c r="D146" s="74" t="s">
        <v>1091</v>
      </c>
      <c r="E146" s="75" t="s">
        <v>565</v>
      </c>
      <c r="F146" s="76"/>
      <c r="G146" s="76"/>
      <c r="H146" s="76"/>
      <c r="I146" s="76"/>
      <c r="J146" s="76"/>
      <c r="K146" s="76"/>
      <c r="L146" s="76"/>
      <c r="M146" s="76"/>
      <c r="N146" s="76"/>
      <c r="O146" s="76"/>
      <c r="P146" s="76"/>
      <c r="Q146" s="76"/>
      <c r="R146" s="76"/>
      <c r="S146" s="76"/>
      <c r="T146" s="76">
        <v>0</v>
      </c>
    </row>
    <row r="147" spans="1:20" x14ac:dyDescent="0.35">
      <c r="A147" s="1"/>
      <c r="B147" s="74" t="s">
        <v>138</v>
      </c>
      <c r="C147" s="74" t="s">
        <v>139</v>
      </c>
      <c r="D147" s="74" t="s">
        <v>130</v>
      </c>
      <c r="E147" s="75" t="s">
        <v>565</v>
      </c>
      <c r="F147" s="76"/>
      <c r="G147" s="76"/>
      <c r="H147" s="76"/>
      <c r="I147" s="76"/>
      <c r="J147" s="76"/>
      <c r="K147" s="76"/>
      <c r="L147" s="76"/>
      <c r="M147" s="76"/>
      <c r="N147" s="76"/>
      <c r="O147" s="76"/>
      <c r="P147" s="76"/>
      <c r="Q147" s="76"/>
      <c r="R147" s="76"/>
      <c r="S147" s="76"/>
      <c r="T147" s="76">
        <v>0</v>
      </c>
    </row>
    <row r="148" spans="1:20" x14ac:dyDescent="0.35">
      <c r="A148" s="1"/>
      <c r="B148" s="74" t="s">
        <v>572</v>
      </c>
      <c r="C148" s="74" t="s">
        <v>993</v>
      </c>
      <c r="D148" s="74" t="s">
        <v>46</v>
      </c>
      <c r="E148" s="75" t="s">
        <v>564</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36239.4</v>
      </c>
    </row>
    <row r="149" spans="1:20" x14ac:dyDescent="0.35">
      <c r="A149" s="1"/>
      <c r="B149" s="74" t="s">
        <v>572</v>
      </c>
      <c r="C149" s="74" t="s">
        <v>994</v>
      </c>
      <c r="D149" s="74" t="s">
        <v>46</v>
      </c>
      <c r="E149" s="75" t="s">
        <v>564</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406.25</v>
      </c>
    </row>
    <row r="150" spans="1:20" x14ac:dyDescent="0.35">
      <c r="A150" s="1"/>
      <c r="B150" s="74" t="s">
        <v>615</v>
      </c>
      <c r="C150" s="74" t="s">
        <v>1029</v>
      </c>
      <c r="D150" s="74" t="s">
        <v>1098</v>
      </c>
      <c r="E150" s="75" t="s">
        <v>565</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9632.6</v>
      </c>
    </row>
    <row r="151" spans="1:20" x14ac:dyDescent="0.35">
      <c r="A151" s="1"/>
      <c r="B151" s="74" t="s">
        <v>615</v>
      </c>
      <c r="C151" s="74" t="s">
        <v>1029</v>
      </c>
      <c r="D151" s="74" t="s">
        <v>1136</v>
      </c>
      <c r="E151" s="75" t="s">
        <v>565</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1071.8</v>
      </c>
    </row>
    <row r="152" spans="1:20" x14ac:dyDescent="0.35">
      <c r="A152" s="1"/>
      <c r="B152" s="74" t="s">
        <v>570</v>
      </c>
      <c r="C152" s="74" t="s">
        <v>1137</v>
      </c>
      <c r="D152" s="74" t="s">
        <v>1138</v>
      </c>
      <c r="E152" s="75" t="s">
        <v>565</v>
      </c>
      <c r="F152" s="76">
        <v>1</v>
      </c>
      <c r="G152" s="76">
        <v>0.5</v>
      </c>
      <c r="H152" s="76"/>
      <c r="I152" s="76">
        <v>1</v>
      </c>
      <c r="J152" s="76"/>
      <c r="K152" s="76"/>
      <c r="L152" s="76"/>
      <c r="M152" s="76"/>
      <c r="N152" s="76"/>
      <c r="O152" s="76"/>
      <c r="P152" s="76"/>
      <c r="Q152" s="76"/>
      <c r="R152" s="76"/>
      <c r="S152" s="76"/>
      <c r="T152" s="76">
        <v>2.5</v>
      </c>
    </row>
    <row r="153" spans="1:20" x14ac:dyDescent="0.35">
      <c r="A153" s="1"/>
      <c r="B153" s="74" t="s">
        <v>570</v>
      </c>
      <c r="C153" s="74" t="s">
        <v>1137</v>
      </c>
      <c r="D153" s="74" t="s">
        <v>1136</v>
      </c>
      <c r="E153" s="75" t="s">
        <v>565</v>
      </c>
      <c r="F153" s="76"/>
      <c r="G153" s="76">
        <v>104.15</v>
      </c>
      <c r="H153" s="76"/>
      <c r="I153" s="76">
        <v>161.15</v>
      </c>
      <c r="J153" s="76"/>
      <c r="K153" s="76"/>
      <c r="L153" s="76"/>
      <c r="M153" s="76"/>
      <c r="N153" s="76"/>
      <c r="O153" s="76"/>
      <c r="P153" s="76"/>
      <c r="Q153" s="76"/>
      <c r="R153" s="76"/>
      <c r="S153" s="76"/>
      <c r="T153" s="76">
        <v>265.3</v>
      </c>
    </row>
    <row r="154" spans="1:20" x14ac:dyDescent="0.35">
      <c r="A154" s="1"/>
      <c r="B154" s="74" t="s">
        <v>570</v>
      </c>
      <c r="C154" s="74" t="s">
        <v>1137</v>
      </c>
      <c r="D154" s="74" t="s">
        <v>1139</v>
      </c>
      <c r="E154" s="75" t="s">
        <v>565</v>
      </c>
      <c r="F154" s="76">
        <v>192</v>
      </c>
      <c r="G154" s="76"/>
      <c r="H154" s="76">
        <v>148.05000000000001</v>
      </c>
      <c r="I154" s="76"/>
      <c r="J154" s="76"/>
      <c r="K154" s="76"/>
      <c r="L154" s="76"/>
      <c r="M154" s="76"/>
      <c r="N154" s="76"/>
      <c r="O154" s="76"/>
      <c r="P154" s="76"/>
      <c r="Q154" s="76"/>
      <c r="R154" s="76"/>
      <c r="S154" s="76"/>
      <c r="T154" s="76">
        <v>340.05</v>
      </c>
    </row>
    <row r="155" spans="1:20" x14ac:dyDescent="0.35">
      <c r="A155" s="1"/>
      <c r="B155" s="74" t="s">
        <v>570</v>
      </c>
      <c r="C155" s="74" t="s">
        <v>1137</v>
      </c>
      <c r="D155" s="74" t="s">
        <v>1140</v>
      </c>
      <c r="E155" s="75" t="s">
        <v>565</v>
      </c>
      <c r="F155" s="76"/>
      <c r="G155" s="76"/>
      <c r="H155" s="76"/>
      <c r="I155" s="76"/>
      <c r="J155" s="76"/>
      <c r="K155" s="76"/>
      <c r="L155" s="76"/>
      <c r="M155" s="76"/>
      <c r="N155" s="76"/>
      <c r="O155" s="76"/>
      <c r="P155" s="76"/>
      <c r="Q155" s="76"/>
      <c r="R155" s="76"/>
      <c r="S155" s="76"/>
      <c r="T155" s="76">
        <v>0</v>
      </c>
    </row>
    <row r="156" spans="1:20" x14ac:dyDescent="0.35">
      <c r="A156" s="1"/>
      <c r="B156" s="74" t="s">
        <v>43</v>
      </c>
      <c r="C156" s="74" t="s">
        <v>995</v>
      </c>
      <c r="D156" s="74" t="s">
        <v>46</v>
      </c>
      <c r="E156" s="75" t="s">
        <v>564</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6397.55</v>
      </c>
    </row>
    <row r="157" spans="1:20" x14ac:dyDescent="0.35">
      <c r="A157" s="1"/>
      <c r="B157" s="74" t="s">
        <v>43</v>
      </c>
      <c r="C157" s="74" t="s">
        <v>996</v>
      </c>
      <c r="D157" s="74" t="s">
        <v>46</v>
      </c>
      <c r="E157" s="75" t="s">
        <v>564</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2764.75</v>
      </c>
    </row>
    <row r="158" spans="1:20" x14ac:dyDescent="0.35">
      <c r="A158" s="1"/>
      <c r="B158" s="74" t="s">
        <v>141</v>
      </c>
      <c r="C158" s="74" t="s">
        <v>997</v>
      </c>
      <c r="D158" s="74" t="s">
        <v>46</v>
      </c>
      <c r="E158" s="75" t="s">
        <v>564</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1192.5</v>
      </c>
    </row>
    <row r="159" spans="1:20" x14ac:dyDescent="0.35">
      <c r="A159" s="1"/>
      <c r="B159" s="74" t="s">
        <v>141</v>
      </c>
      <c r="C159" s="74" t="s">
        <v>998</v>
      </c>
      <c r="D159" s="74" t="s">
        <v>46</v>
      </c>
      <c r="E159" s="75" t="s">
        <v>564</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7453.9</v>
      </c>
    </row>
    <row r="160" spans="1:20" x14ac:dyDescent="0.35">
      <c r="A160" s="1"/>
      <c r="B160" s="74" t="s">
        <v>141</v>
      </c>
      <c r="C160" s="74" t="s">
        <v>142</v>
      </c>
      <c r="D160" s="74" t="s">
        <v>46</v>
      </c>
      <c r="E160" s="75" t="s">
        <v>564</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44710.2</v>
      </c>
    </row>
    <row r="161" spans="1:20" x14ac:dyDescent="0.35">
      <c r="A161" s="1"/>
      <c r="B161" s="74" t="s">
        <v>141</v>
      </c>
      <c r="C161" s="74" t="s">
        <v>999</v>
      </c>
      <c r="D161" s="74" t="s">
        <v>46</v>
      </c>
      <c r="E161" s="75" t="s">
        <v>564</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12614.55</v>
      </c>
    </row>
    <row r="162" spans="1:20" x14ac:dyDescent="0.35">
      <c r="A162" s="1"/>
      <c r="B162" s="74" t="s">
        <v>141</v>
      </c>
      <c r="C162" s="74" t="s">
        <v>1000</v>
      </c>
      <c r="D162" s="74" t="s">
        <v>46</v>
      </c>
      <c r="E162" s="75" t="s">
        <v>564</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15204.65</v>
      </c>
    </row>
    <row r="163" spans="1:20" x14ac:dyDescent="0.35">
      <c r="A163" s="1"/>
      <c r="B163" s="74" t="s">
        <v>141</v>
      </c>
      <c r="C163" s="74" t="s">
        <v>1001</v>
      </c>
      <c r="D163" s="74" t="s">
        <v>46</v>
      </c>
      <c r="E163" s="75" t="s">
        <v>564</v>
      </c>
      <c r="F163" s="76"/>
      <c r="G163" s="76"/>
      <c r="H163" s="76"/>
      <c r="I163" s="76"/>
      <c r="J163" s="76"/>
      <c r="K163" s="76"/>
      <c r="L163" s="76"/>
      <c r="M163" s="76"/>
      <c r="N163" s="76">
        <v>29.7</v>
      </c>
      <c r="O163" s="76">
        <v>37.35</v>
      </c>
      <c r="P163" s="76">
        <v>72.75</v>
      </c>
      <c r="Q163" s="76"/>
      <c r="R163" s="76"/>
      <c r="S163" s="76">
        <v>94.9</v>
      </c>
      <c r="T163" s="76">
        <v>234.7</v>
      </c>
    </row>
    <row r="164" spans="1:20" x14ac:dyDescent="0.35">
      <c r="A164" s="1"/>
      <c r="B164" s="74" t="s">
        <v>141</v>
      </c>
      <c r="C164" s="74" t="s">
        <v>1002</v>
      </c>
      <c r="D164" s="74" t="s">
        <v>46</v>
      </c>
      <c r="E164" s="75" t="s">
        <v>564</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3006.85</v>
      </c>
    </row>
    <row r="165" spans="1:20" x14ac:dyDescent="0.35">
      <c r="A165" s="1"/>
      <c r="B165" s="74" t="s">
        <v>141</v>
      </c>
      <c r="C165" s="74" t="s">
        <v>1003</v>
      </c>
      <c r="D165" s="74" t="s">
        <v>46</v>
      </c>
      <c r="E165" s="75" t="s">
        <v>564</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33293.1</v>
      </c>
    </row>
    <row r="166" spans="1:20" x14ac:dyDescent="0.35">
      <c r="A166" s="1"/>
      <c r="B166" s="74" t="s">
        <v>1141</v>
      </c>
      <c r="C166" s="74" t="s">
        <v>1142</v>
      </c>
      <c r="D166" s="74" t="s">
        <v>46</v>
      </c>
      <c r="E166" s="75" t="s">
        <v>566</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2166.6</v>
      </c>
    </row>
    <row r="167" spans="1:20" x14ac:dyDescent="0.35">
      <c r="A167" s="1"/>
      <c r="B167" s="74" t="s">
        <v>145</v>
      </c>
      <c r="C167" s="74" t="s">
        <v>1143</v>
      </c>
      <c r="D167" s="74" t="s">
        <v>1098</v>
      </c>
      <c r="E167" s="75" t="s">
        <v>565</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28132.03</v>
      </c>
    </row>
    <row r="168" spans="1:20" x14ac:dyDescent="0.35">
      <c r="A168" s="1"/>
      <c r="B168" s="74" t="s">
        <v>145</v>
      </c>
      <c r="C168" s="74" t="s">
        <v>1143</v>
      </c>
      <c r="D168" s="74" t="s">
        <v>1066</v>
      </c>
      <c r="E168" s="75" t="s">
        <v>565</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13748.06</v>
      </c>
    </row>
    <row r="169" spans="1:20" x14ac:dyDescent="0.35">
      <c r="A169" s="1"/>
      <c r="B169" s="74" t="s">
        <v>149</v>
      </c>
      <c r="C169" s="74" t="s">
        <v>1144</v>
      </c>
      <c r="D169" s="74" t="s">
        <v>1098</v>
      </c>
      <c r="E169" s="75" t="s">
        <v>565</v>
      </c>
      <c r="F169" s="76">
        <v>442.95</v>
      </c>
      <c r="G169" s="76"/>
      <c r="H169" s="76">
        <v>527.5</v>
      </c>
      <c r="I169" s="76"/>
      <c r="J169" s="76">
        <v>389.25</v>
      </c>
      <c r="K169" s="76"/>
      <c r="L169" s="76">
        <v>402.6</v>
      </c>
      <c r="M169" s="76"/>
      <c r="N169" s="76"/>
      <c r="O169" s="76"/>
      <c r="P169" s="76">
        <v>389.3</v>
      </c>
      <c r="Q169" s="76"/>
      <c r="R169" s="76"/>
      <c r="S169" s="76"/>
      <c r="T169" s="76">
        <v>2151.6</v>
      </c>
    </row>
    <row r="170" spans="1:20" x14ac:dyDescent="0.35">
      <c r="A170" s="1"/>
      <c r="B170" s="74" t="s">
        <v>149</v>
      </c>
      <c r="C170" s="74" t="s">
        <v>1144</v>
      </c>
      <c r="D170" s="74" t="s">
        <v>1099</v>
      </c>
      <c r="E170" s="75" t="s">
        <v>565</v>
      </c>
      <c r="F170" s="76"/>
      <c r="G170" s="76">
        <v>960</v>
      </c>
      <c r="H170" s="76"/>
      <c r="I170" s="76">
        <v>956.75</v>
      </c>
      <c r="J170" s="76"/>
      <c r="K170" s="76"/>
      <c r="L170" s="76"/>
      <c r="M170" s="76"/>
      <c r="N170" s="76"/>
      <c r="O170" s="76"/>
      <c r="P170" s="76"/>
      <c r="Q170" s="76"/>
      <c r="R170" s="76"/>
      <c r="S170" s="76"/>
      <c r="T170" s="76">
        <v>1916.75</v>
      </c>
    </row>
    <row r="171" spans="1:20" x14ac:dyDescent="0.35">
      <c r="A171" s="1"/>
      <c r="B171" s="213" t="s">
        <v>1145</v>
      </c>
      <c r="C171" s="213"/>
      <c r="D171" s="213"/>
      <c r="E171" s="213"/>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2389795.1616850002</v>
      </c>
    </row>
    <row r="172" spans="1:20" x14ac:dyDescent="0.35">
      <c r="A172" s="1"/>
      <c r="B172" s="1"/>
      <c r="C172" s="1"/>
      <c r="D172" s="1"/>
      <c r="E172" s="1"/>
      <c r="F172" s="1"/>
      <c r="G172" s="1"/>
      <c r="H172" s="1"/>
      <c r="I172" s="1"/>
      <c r="J172" s="1"/>
      <c r="K172" s="1"/>
      <c r="L172" s="1"/>
      <c r="M172" s="1"/>
      <c r="N172" s="1"/>
      <c r="O172" s="1"/>
      <c r="P172" s="1"/>
      <c r="Q172" s="1"/>
      <c r="R172" s="1"/>
      <c r="S172" s="1"/>
      <c r="T172" s="1"/>
    </row>
    <row r="173" spans="1:20" x14ac:dyDescent="0.35">
      <c r="A173" s="1"/>
      <c r="B173" s="1"/>
      <c r="C173" s="1"/>
      <c r="D173" s="1"/>
      <c r="E173" s="1"/>
      <c r="F173" s="1"/>
      <c r="G173" s="1"/>
      <c r="H173" s="1"/>
      <c r="I173" s="1"/>
      <c r="J173" s="1"/>
      <c r="K173" s="1"/>
      <c r="L173" s="1"/>
      <c r="M173" s="1"/>
      <c r="N173" s="1"/>
      <c r="O173" s="1"/>
      <c r="P173" s="1"/>
      <c r="Q173" s="1"/>
      <c r="R173" s="1"/>
      <c r="S173" s="1"/>
      <c r="T173" s="1"/>
    </row>
    <row r="174" spans="1:20" ht="18" x14ac:dyDescent="0.4">
      <c r="A174" s="1"/>
      <c r="B174" s="2" t="s">
        <v>1146</v>
      </c>
      <c r="C174" s="1"/>
      <c r="D174" s="1"/>
      <c r="E174" s="1"/>
      <c r="F174" s="1"/>
      <c r="G174" s="1"/>
      <c r="H174" s="1"/>
      <c r="I174" s="1"/>
      <c r="J174" s="1"/>
      <c r="K174" s="1"/>
      <c r="L174" s="1"/>
      <c r="M174" s="1"/>
      <c r="N174" s="1"/>
      <c r="O174" s="1"/>
      <c r="P174" s="1"/>
      <c r="Q174" s="1"/>
      <c r="R174" s="1"/>
      <c r="S174" s="1"/>
      <c r="T174" s="1"/>
    </row>
    <row r="175" spans="1:20" ht="23" customHeight="1" x14ac:dyDescent="0.35">
      <c r="A175" s="1"/>
      <c r="B175" s="198" t="s">
        <v>3</v>
      </c>
      <c r="C175" s="198" t="s">
        <v>46</v>
      </c>
      <c r="D175" s="198" t="s">
        <v>1061</v>
      </c>
      <c r="E175" s="198" t="s">
        <v>1062</v>
      </c>
      <c r="F175" s="212" t="s">
        <v>1063</v>
      </c>
      <c r="G175" s="212"/>
      <c r="H175" s="212"/>
      <c r="I175" s="212"/>
      <c r="J175" s="212"/>
      <c r="K175" s="212"/>
      <c r="L175" s="212"/>
      <c r="M175" s="212"/>
      <c r="N175" s="212"/>
      <c r="O175" s="212"/>
      <c r="P175" s="212"/>
      <c r="Q175" s="212"/>
      <c r="R175" s="212"/>
      <c r="S175" s="212"/>
      <c r="T175" s="212"/>
    </row>
    <row r="176" spans="1:20" ht="23" customHeight="1" x14ac:dyDescent="0.35">
      <c r="A176" s="1"/>
      <c r="B176" s="198"/>
      <c r="C176" s="198"/>
      <c r="D176" s="198"/>
      <c r="E176" s="198"/>
      <c r="F176" s="73">
        <v>1</v>
      </c>
      <c r="G176" s="73">
        <v>2</v>
      </c>
      <c r="H176" s="73">
        <v>3</v>
      </c>
      <c r="I176" s="73">
        <v>4</v>
      </c>
      <c r="J176" s="73">
        <v>5</v>
      </c>
      <c r="K176" s="73">
        <v>6</v>
      </c>
      <c r="L176" s="73">
        <v>7</v>
      </c>
      <c r="M176" s="73">
        <v>8</v>
      </c>
      <c r="N176" s="73">
        <v>9</v>
      </c>
      <c r="O176" s="73">
        <v>10</v>
      </c>
      <c r="P176" s="73">
        <v>11</v>
      </c>
      <c r="Q176" s="73">
        <v>12</v>
      </c>
      <c r="R176" s="73">
        <v>13</v>
      </c>
      <c r="S176" s="73">
        <v>14</v>
      </c>
      <c r="T176" s="73" t="s">
        <v>934</v>
      </c>
    </row>
    <row r="177" spans="1:20" x14ac:dyDescent="0.35">
      <c r="A177" s="1"/>
      <c r="B177" s="74" t="s">
        <v>1147</v>
      </c>
      <c r="C177" s="74" t="s">
        <v>1148</v>
      </c>
      <c r="D177" s="74" t="s">
        <v>230</v>
      </c>
      <c r="E177" s="75" t="s">
        <v>564</v>
      </c>
      <c r="F177" s="76"/>
      <c r="G177" s="76"/>
      <c r="H177" s="76"/>
      <c r="I177" s="76"/>
      <c r="J177" s="76"/>
      <c r="K177" s="76"/>
      <c r="L177" s="76"/>
      <c r="M177" s="76"/>
      <c r="N177" s="76"/>
      <c r="O177" s="76"/>
      <c r="P177" s="76"/>
      <c r="Q177" s="76"/>
      <c r="R177" s="76"/>
      <c r="S177" s="76"/>
      <c r="T177" s="76">
        <v>0</v>
      </c>
    </row>
    <row r="178" spans="1:20" x14ac:dyDescent="0.35">
      <c r="A178" s="1"/>
      <c r="B178" s="74" t="s">
        <v>617</v>
      </c>
      <c r="C178" s="74" t="s">
        <v>1149</v>
      </c>
      <c r="D178" s="74" t="s">
        <v>230</v>
      </c>
      <c r="E178" s="75" t="s">
        <v>564</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2003.5920000000001</v>
      </c>
    </row>
    <row r="179" spans="1:20" x14ac:dyDescent="0.35">
      <c r="A179" s="1"/>
      <c r="B179" s="74" t="s">
        <v>619</v>
      </c>
      <c r="C179" s="74" t="s">
        <v>1150</v>
      </c>
      <c r="D179" s="74" t="s">
        <v>46</v>
      </c>
      <c r="E179" s="75" t="s">
        <v>564</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3903.4</v>
      </c>
    </row>
    <row r="180" spans="1:20" x14ac:dyDescent="0.35">
      <c r="A180" s="1"/>
      <c r="B180" s="74" t="s">
        <v>620</v>
      </c>
      <c r="C180" s="74" t="s">
        <v>1151</v>
      </c>
      <c r="D180" s="74" t="s">
        <v>46</v>
      </c>
      <c r="E180" s="75" t="s">
        <v>565</v>
      </c>
      <c r="F180" s="76"/>
      <c r="G180" s="76"/>
      <c r="H180" s="76"/>
      <c r="I180" s="76"/>
      <c r="J180" s="76"/>
      <c r="K180" s="76"/>
      <c r="L180" s="76"/>
      <c r="M180" s="76"/>
      <c r="N180" s="76"/>
      <c r="O180" s="76"/>
      <c r="P180" s="76"/>
      <c r="Q180" s="76"/>
      <c r="R180" s="76"/>
      <c r="S180" s="76"/>
      <c r="T180" s="76">
        <v>0</v>
      </c>
    </row>
    <row r="181" spans="1:20" x14ac:dyDescent="0.35">
      <c r="A181" s="1"/>
      <c r="B181" s="74" t="s">
        <v>1152</v>
      </c>
      <c r="C181" s="74" t="s">
        <v>1153</v>
      </c>
      <c r="D181" s="74" t="s">
        <v>1153</v>
      </c>
      <c r="E181" s="75" t="s">
        <v>565</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3327.1542949999998</v>
      </c>
    </row>
    <row r="182" spans="1:20" x14ac:dyDescent="0.35">
      <c r="A182" s="1"/>
      <c r="B182" s="74" t="s">
        <v>43</v>
      </c>
      <c r="C182" s="74" t="s">
        <v>1154</v>
      </c>
      <c r="D182" s="74" t="s">
        <v>46</v>
      </c>
      <c r="E182" s="75" t="s">
        <v>564</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3596</v>
      </c>
    </row>
    <row r="183" spans="1:20" x14ac:dyDescent="0.35">
      <c r="A183" s="1"/>
      <c r="B183" s="74" t="s">
        <v>43</v>
      </c>
      <c r="C183" s="74" t="s">
        <v>1155</v>
      </c>
      <c r="D183" s="74" t="s">
        <v>46</v>
      </c>
      <c r="E183" s="75" t="s">
        <v>564</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5117.3</v>
      </c>
    </row>
    <row r="184" spans="1:20" x14ac:dyDescent="0.35">
      <c r="A184" s="1"/>
      <c r="B184" s="74" t="s">
        <v>616</v>
      </c>
      <c r="C184" s="74" t="s">
        <v>1156</v>
      </c>
      <c r="D184" s="74" t="s">
        <v>230</v>
      </c>
      <c r="E184" s="75" t="s">
        <v>564</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7792.8693149999999</v>
      </c>
    </row>
    <row r="185" spans="1:20" x14ac:dyDescent="0.35">
      <c r="A185" s="1"/>
      <c r="B185" s="213" t="s">
        <v>1157</v>
      </c>
      <c r="C185" s="213"/>
      <c r="D185" s="213"/>
      <c r="E185" s="213"/>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25740.315610000001</v>
      </c>
    </row>
    <row r="186" spans="1:20" x14ac:dyDescent="0.35">
      <c r="A186" s="1"/>
      <c r="B186" s="1"/>
      <c r="C186" s="1"/>
      <c r="D186" s="1"/>
      <c r="E186" s="1"/>
      <c r="F186" s="1"/>
      <c r="G186" s="1"/>
      <c r="H186" s="1"/>
      <c r="I186" s="1"/>
      <c r="J186" s="1"/>
      <c r="K186" s="1"/>
      <c r="L186" s="1"/>
      <c r="M186" s="1"/>
      <c r="N186" s="1"/>
      <c r="O186" s="1"/>
      <c r="P186" s="1"/>
      <c r="Q186" s="1"/>
      <c r="R186" s="1"/>
      <c r="S186" s="1"/>
      <c r="T186" s="1"/>
    </row>
    <row r="187" spans="1:20" x14ac:dyDescent="0.35">
      <c r="A187" s="1"/>
      <c r="B187" s="1"/>
      <c r="C187" s="1"/>
      <c r="D187" s="1"/>
      <c r="E187" s="1"/>
      <c r="F187" s="1"/>
      <c r="G187" s="1"/>
      <c r="H187" s="1"/>
      <c r="I187" s="1"/>
      <c r="J187" s="1"/>
      <c r="K187" s="1"/>
      <c r="L187" s="1"/>
      <c r="M187" s="1"/>
      <c r="N187" s="1"/>
      <c r="O187" s="1"/>
      <c r="P187" s="1"/>
      <c r="Q187" s="1"/>
      <c r="R187" s="1"/>
      <c r="S187" s="1"/>
      <c r="T187" s="1"/>
    </row>
    <row r="188" spans="1:20" x14ac:dyDescent="0.35">
      <c r="A188" s="1"/>
      <c r="B188" s="1"/>
      <c r="C188" s="1"/>
      <c r="D188" s="1"/>
      <c r="E188" s="1"/>
      <c r="F188" s="1"/>
      <c r="G188" s="1"/>
      <c r="H188" s="1"/>
      <c r="I188" s="1"/>
      <c r="J188" s="1"/>
      <c r="K188" s="1"/>
      <c r="L188" s="1"/>
      <c r="M188" s="1"/>
      <c r="N188" s="1"/>
      <c r="O188" s="1"/>
      <c r="P188" s="1"/>
      <c r="Q188" s="1"/>
      <c r="R188" s="1"/>
      <c r="S188" s="1"/>
      <c r="T188" s="1"/>
    </row>
    <row r="189" spans="1:20" x14ac:dyDescent="0.35">
      <c r="A189" s="1"/>
      <c r="B189" s="1"/>
      <c r="C189" s="1"/>
      <c r="D189" s="1"/>
      <c r="E189" s="1"/>
      <c r="F189" s="1"/>
      <c r="G189" s="1"/>
      <c r="H189" s="1"/>
      <c r="I189" s="1"/>
      <c r="J189" s="1"/>
      <c r="K189" s="1"/>
      <c r="L189" s="1"/>
      <c r="M189" s="1"/>
      <c r="N189" s="1"/>
      <c r="O189" s="1"/>
      <c r="P189" s="1"/>
      <c r="Q189" s="1"/>
      <c r="R189" s="1"/>
      <c r="S189" s="1"/>
      <c r="T189" s="1"/>
    </row>
    <row r="190" spans="1:20" x14ac:dyDescent="0.35">
      <c r="A190" s="1"/>
      <c r="B190" s="1"/>
      <c r="C190" s="1"/>
      <c r="D190" s="1"/>
      <c r="E190" s="1"/>
      <c r="F190" s="1"/>
      <c r="G190" s="1"/>
      <c r="H190" s="1"/>
      <c r="I190" s="78" t="s">
        <v>98</v>
      </c>
      <c r="J190" s="78">
        <v>460323.89</v>
      </c>
      <c r="K190" s="1"/>
      <c r="L190" s="1"/>
      <c r="M190" s="1"/>
      <c r="N190" s="1"/>
      <c r="O190" s="1"/>
      <c r="P190" s="1"/>
      <c r="Q190" s="1"/>
      <c r="R190" s="1"/>
      <c r="S190" s="1"/>
      <c r="T190" s="1"/>
    </row>
    <row r="191" spans="1:20" x14ac:dyDescent="0.35">
      <c r="A191" s="1"/>
      <c r="B191" s="1"/>
      <c r="C191" s="1"/>
      <c r="D191" s="1"/>
      <c r="E191" s="1"/>
      <c r="F191" s="1"/>
      <c r="G191" s="1"/>
      <c r="H191" s="1"/>
      <c r="I191" s="78" t="s">
        <v>116</v>
      </c>
      <c r="J191" s="78">
        <v>365351.95</v>
      </c>
      <c r="K191" s="1"/>
      <c r="L191" s="1"/>
      <c r="M191" s="1"/>
      <c r="N191" s="1"/>
      <c r="O191" s="1"/>
      <c r="P191" s="1"/>
      <c r="Q191" s="1"/>
      <c r="R191" s="1"/>
      <c r="S191" s="1"/>
      <c r="T191" s="1"/>
    </row>
    <row r="192" spans="1:20" x14ac:dyDescent="0.35">
      <c r="A192" s="1"/>
      <c r="B192" s="1"/>
      <c r="C192" s="1"/>
      <c r="D192" s="1"/>
      <c r="E192" s="1"/>
      <c r="F192" s="1"/>
      <c r="G192" s="1"/>
      <c r="H192" s="1"/>
      <c r="I192" s="78" t="s">
        <v>569</v>
      </c>
      <c r="J192" s="78">
        <v>273945.55</v>
      </c>
      <c r="K192" s="1"/>
      <c r="L192" s="1"/>
      <c r="M192" s="1"/>
      <c r="N192" s="1"/>
      <c r="O192" s="1"/>
      <c r="P192" s="1"/>
      <c r="Q192" s="1"/>
      <c r="R192" s="1"/>
      <c r="S192" s="1"/>
      <c r="T192" s="1"/>
    </row>
    <row r="193" spans="1:20" x14ac:dyDescent="0.35">
      <c r="A193" s="1"/>
      <c r="B193" s="1"/>
      <c r="C193" s="1"/>
      <c r="D193" s="1"/>
      <c r="E193" s="1"/>
      <c r="F193" s="1"/>
      <c r="G193" s="1"/>
      <c r="H193" s="1"/>
      <c r="I193" s="78" t="s">
        <v>81</v>
      </c>
      <c r="J193" s="78">
        <v>213863.45</v>
      </c>
      <c r="K193" s="1"/>
      <c r="L193" s="1"/>
      <c r="M193" s="1"/>
      <c r="N193" s="1"/>
      <c r="O193" s="1"/>
      <c r="P193" s="1"/>
      <c r="Q193" s="1"/>
      <c r="R193" s="1"/>
      <c r="S193" s="1"/>
      <c r="T193" s="1"/>
    </row>
    <row r="194" spans="1:20" x14ac:dyDescent="0.35">
      <c r="A194" s="1"/>
      <c r="B194" s="1"/>
      <c r="C194" s="1"/>
      <c r="D194" s="1"/>
      <c r="E194" s="1"/>
      <c r="F194" s="1"/>
      <c r="G194" s="1"/>
      <c r="H194" s="1"/>
      <c r="I194" s="78" t="s">
        <v>574</v>
      </c>
      <c r="J194" s="78">
        <v>144922.4</v>
      </c>
      <c r="K194" s="1"/>
      <c r="L194" s="1"/>
      <c r="M194" s="1"/>
      <c r="N194" s="1"/>
      <c r="O194" s="1"/>
      <c r="P194" s="1"/>
      <c r="Q194" s="1"/>
      <c r="R194" s="1"/>
      <c r="S194" s="1"/>
      <c r="T194" s="1"/>
    </row>
    <row r="195" spans="1:20" x14ac:dyDescent="0.35">
      <c r="A195" s="1"/>
      <c r="B195" s="1"/>
      <c r="C195" s="1"/>
      <c r="D195" s="1"/>
      <c r="E195" s="1"/>
      <c r="F195" s="1"/>
      <c r="G195" s="1"/>
      <c r="H195" s="1"/>
      <c r="I195" s="78" t="s">
        <v>141</v>
      </c>
      <c r="J195" s="78">
        <v>117710.45</v>
      </c>
      <c r="K195" s="1"/>
      <c r="L195" s="1"/>
      <c r="M195" s="1"/>
      <c r="N195" s="1"/>
      <c r="O195" s="1"/>
      <c r="P195" s="1"/>
      <c r="Q195" s="1"/>
      <c r="R195" s="1"/>
      <c r="S195" s="1"/>
      <c r="T195" s="1"/>
    </row>
    <row r="196" spans="1:20" x14ac:dyDescent="0.35">
      <c r="A196" s="1"/>
      <c r="B196" s="1"/>
      <c r="C196" s="1"/>
      <c r="D196" s="1"/>
      <c r="E196" s="1"/>
      <c r="F196" s="1"/>
      <c r="G196" s="1"/>
      <c r="H196" s="1"/>
      <c r="I196" s="78" t="s">
        <v>30</v>
      </c>
      <c r="J196" s="78">
        <v>108292.95</v>
      </c>
      <c r="K196" s="1"/>
      <c r="L196" s="1"/>
      <c r="M196" s="1"/>
      <c r="N196" s="1"/>
      <c r="O196" s="1"/>
      <c r="P196" s="1"/>
      <c r="Q196" s="1"/>
      <c r="R196" s="1"/>
      <c r="S196" s="1"/>
      <c r="T196" s="1"/>
    </row>
    <row r="197" spans="1:20" x14ac:dyDescent="0.35">
      <c r="A197" s="1"/>
      <c r="B197" s="1"/>
      <c r="C197" s="1"/>
      <c r="D197" s="1"/>
      <c r="E197" s="1"/>
      <c r="F197" s="1"/>
      <c r="G197" s="1"/>
      <c r="H197" s="1"/>
      <c r="I197" s="78" t="s">
        <v>64</v>
      </c>
      <c r="J197" s="78">
        <v>66692.850000000006</v>
      </c>
      <c r="K197" s="1"/>
      <c r="L197" s="1"/>
      <c r="M197" s="1"/>
      <c r="N197" s="1"/>
      <c r="O197" s="1"/>
      <c r="P197" s="1"/>
      <c r="Q197" s="1"/>
      <c r="R197" s="1"/>
      <c r="S197" s="1"/>
      <c r="T197" s="1"/>
    </row>
    <row r="198" spans="1:20" x14ac:dyDescent="0.35">
      <c r="A198" s="1"/>
      <c r="B198" s="1"/>
      <c r="C198" s="1"/>
      <c r="D198" s="1"/>
      <c r="E198" s="1"/>
      <c r="F198" s="1"/>
      <c r="G198" s="1"/>
      <c r="H198" s="1"/>
      <c r="I198" s="78" t="s">
        <v>576</v>
      </c>
      <c r="J198" s="78">
        <v>60558.7</v>
      </c>
      <c r="K198" s="1"/>
      <c r="L198" s="1"/>
      <c r="M198" s="1"/>
      <c r="N198" s="1"/>
      <c r="O198" s="1"/>
      <c r="P198" s="1"/>
      <c r="Q198" s="1"/>
      <c r="R198" s="1"/>
      <c r="S198" s="1"/>
      <c r="T198" s="1"/>
    </row>
    <row r="199" spans="1:20" x14ac:dyDescent="0.35">
      <c r="A199" s="1"/>
      <c r="B199" s="1"/>
      <c r="C199" s="1"/>
      <c r="D199" s="1"/>
      <c r="E199" s="1"/>
      <c r="F199" s="1"/>
      <c r="G199" s="1"/>
      <c r="H199" s="1"/>
      <c r="I199" s="78" t="s">
        <v>68</v>
      </c>
      <c r="J199" s="78">
        <v>55213.3</v>
      </c>
      <c r="K199" s="1"/>
      <c r="L199" s="1"/>
      <c r="M199" s="1"/>
      <c r="N199" s="1"/>
      <c r="O199" s="1"/>
      <c r="P199" s="1"/>
      <c r="Q199" s="1"/>
      <c r="R199" s="1"/>
      <c r="S199" s="1"/>
      <c r="T199" s="1"/>
    </row>
    <row r="200" spans="1:20" x14ac:dyDescent="0.35">
      <c r="A200" s="1"/>
      <c r="B200" s="1"/>
      <c r="C200" s="1"/>
      <c r="D200" s="1"/>
      <c r="E200" s="1"/>
      <c r="F200" s="1"/>
      <c r="G200" s="1"/>
      <c r="H200" s="1"/>
      <c r="I200" s="78" t="s">
        <v>571</v>
      </c>
      <c r="J200" s="78">
        <v>54486.400000000001</v>
      </c>
      <c r="K200" s="1"/>
      <c r="L200" s="1"/>
      <c r="M200" s="1"/>
      <c r="N200" s="1"/>
      <c r="O200" s="1"/>
      <c r="P200" s="1"/>
      <c r="Q200" s="1"/>
      <c r="R200" s="1"/>
      <c r="S200" s="1"/>
      <c r="T200" s="1"/>
    </row>
    <row r="201" spans="1:20" x14ac:dyDescent="0.35">
      <c r="A201" s="1"/>
      <c r="B201" s="1"/>
      <c r="C201" s="1"/>
      <c r="D201" s="1"/>
      <c r="E201" s="1"/>
      <c r="F201" s="1"/>
      <c r="G201" s="1"/>
      <c r="H201" s="1"/>
      <c r="I201" s="78" t="s">
        <v>145</v>
      </c>
      <c r="J201" s="78">
        <v>41880.089999999997</v>
      </c>
      <c r="K201" s="1"/>
      <c r="L201" s="1"/>
      <c r="M201" s="1"/>
      <c r="N201" s="1"/>
      <c r="O201" s="1"/>
      <c r="P201" s="1"/>
      <c r="Q201" s="1"/>
      <c r="R201" s="1"/>
      <c r="S201" s="1"/>
      <c r="T201" s="1"/>
    </row>
    <row r="202" spans="1:20" x14ac:dyDescent="0.35">
      <c r="A202" s="1"/>
      <c r="B202" s="1"/>
      <c r="C202" s="1"/>
      <c r="D202" s="1"/>
      <c r="E202" s="1"/>
      <c r="F202" s="1"/>
      <c r="G202" s="1"/>
      <c r="H202" s="1"/>
      <c r="I202" s="78" t="s">
        <v>572</v>
      </c>
      <c r="J202" s="78">
        <v>36645.65</v>
      </c>
      <c r="K202" s="1"/>
      <c r="L202" s="1"/>
      <c r="M202" s="1"/>
      <c r="N202" s="1"/>
      <c r="O202" s="1"/>
      <c r="P202" s="1"/>
      <c r="Q202" s="1"/>
      <c r="R202" s="1"/>
      <c r="S202" s="1"/>
      <c r="T202" s="1"/>
    </row>
    <row r="203" spans="1:20" x14ac:dyDescent="0.35">
      <c r="A203" s="1"/>
      <c r="B203" s="1"/>
      <c r="C203" s="1"/>
      <c r="D203" s="1"/>
      <c r="E203" s="1"/>
      <c r="F203" s="1"/>
      <c r="G203" s="1"/>
      <c r="H203" s="1"/>
      <c r="I203" s="78" t="s">
        <v>580</v>
      </c>
      <c r="J203" s="78">
        <v>29949.3</v>
      </c>
      <c r="K203" s="1"/>
      <c r="L203" s="1"/>
      <c r="M203" s="1"/>
      <c r="N203" s="1"/>
      <c r="O203" s="1"/>
      <c r="P203" s="1"/>
      <c r="Q203" s="1"/>
      <c r="R203" s="1"/>
      <c r="S203" s="1"/>
      <c r="T203" s="1"/>
    </row>
    <row r="204" spans="1:20" x14ac:dyDescent="0.35">
      <c r="A204" s="1"/>
      <c r="B204" s="1"/>
      <c r="C204" s="1"/>
      <c r="D204" s="1"/>
      <c r="E204" s="1"/>
      <c r="F204" s="1"/>
      <c r="G204" s="1"/>
      <c r="H204" s="1"/>
      <c r="I204" s="78" t="s">
        <v>584</v>
      </c>
      <c r="J204" s="78">
        <v>29638.9</v>
      </c>
      <c r="K204" s="1"/>
      <c r="L204" s="1"/>
      <c r="M204" s="1"/>
      <c r="N204" s="1"/>
      <c r="O204" s="1"/>
      <c r="P204" s="1"/>
      <c r="Q204" s="1"/>
      <c r="R204" s="1"/>
      <c r="S204" s="1"/>
      <c r="T204" s="1"/>
    </row>
    <row r="205" spans="1:20" x14ac:dyDescent="0.35">
      <c r="A205" s="1"/>
      <c r="B205" s="1"/>
      <c r="C205" s="1"/>
      <c r="D205" s="1"/>
      <c r="E205" s="1"/>
      <c r="F205" s="1"/>
      <c r="G205" s="1"/>
      <c r="H205" s="1"/>
      <c r="I205" s="78" t="s">
        <v>579</v>
      </c>
      <c r="J205" s="78">
        <v>29616.224999999999</v>
      </c>
      <c r="K205" s="1"/>
      <c r="L205" s="1"/>
      <c r="M205" s="1"/>
      <c r="N205" s="1"/>
      <c r="O205" s="1"/>
      <c r="P205" s="1"/>
      <c r="Q205" s="1"/>
      <c r="R205" s="1"/>
      <c r="S205" s="1"/>
      <c r="T205" s="1"/>
    </row>
    <row r="206" spans="1:20" x14ac:dyDescent="0.35">
      <c r="A206" s="1"/>
      <c r="B206" s="1"/>
      <c r="C206" s="1"/>
      <c r="D206" s="1"/>
      <c r="E206" s="1"/>
      <c r="F206" s="1"/>
      <c r="G206" s="1"/>
      <c r="H206" s="1"/>
      <c r="I206" s="78" t="s">
        <v>95</v>
      </c>
      <c r="J206" s="78">
        <v>25977.8</v>
      </c>
      <c r="K206" s="1"/>
      <c r="L206" s="1"/>
      <c r="M206" s="1"/>
      <c r="N206" s="1"/>
      <c r="O206" s="1"/>
      <c r="P206" s="1"/>
      <c r="Q206" s="1"/>
      <c r="R206" s="1"/>
      <c r="S206" s="1"/>
      <c r="T206" s="1"/>
    </row>
    <row r="207" spans="1:20" x14ac:dyDescent="0.35">
      <c r="A207" s="1"/>
      <c r="B207" s="1"/>
      <c r="C207" s="1"/>
      <c r="D207" s="1"/>
      <c r="E207" s="1"/>
      <c r="F207" s="1"/>
      <c r="G207" s="1"/>
      <c r="H207" s="1"/>
      <c r="I207" s="78" t="s">
        <v>575</v>
      </c>
      <c r="J207" s="78">
        <v>23230.15</v>
      </c>
      <c r="K207" s="1"/>
      <c r="L207" s="1"/>
      <c r="M207" s="1"/>
      <c r="N207" s="1"/>
      <c r="O207" s="1"/>
      <c r="P207" s="1"/>
      <c r="Q207" s="1"/>
      <c r="R207" s="1"/>
      <c r="S207" s="1"/>
      <c r="T207" s="1"/>
    </row>
    <row r="208" spans="1:20" x14ac:dyDescent="0.35">
      <c r="A208" s="1"/>
      <c r="B208" s="1"/>
      <c r="C208" s="1"/>
      <c r="D208" s="1"/>
      <c r="E208" s="1"/>
      <c r="F208" s="1"/>
      <c r="G208" s="1"/>
      <c r="H208" s="1"/>
      <c r="I208" s="78" t="s">
        <v>609</v>
      </c>
      <c r="J208" s="78">
        <v>23048</v>
      </c>
      <c r="K208" s="1"/>
      <c r="L208" s="1"/>
      <c r="M208" s="1"/>
      <c r="N208" s="1"/>
      <c r="O208" s="1"/>
      <c r="P208" s="1"/>
      <c r="Q208" s="1"/>
      <c r="R208" s="1"/>
      <c r="S208" s="1"/>
      <c r="T208" s="1"/>
    </row>
    <row r="209" spans="1:20" x14ac:dyDescent="0.35">
      <c r="A209" s="1"/>
      <c r="B209" s="1"/>
      <c r="C209" s="1"/>
      <c r="D209" s="1"/>
      <c r="E209" s="1"/>
      <c r="F209" s="1"/>
      <c r="G209" s="1"/>
      <c r="H209" s="1"/>
      <c r="I209" s="78" t="s">
        <v>599</v>
      </c>
      <c r="J209" s="78">
        <v>22992.55</v>
      </c>
      <c r="K209" s="1"/>
      <c r="L209" s="1"/>
      <c r="M209" s="1"/>
      <c r="N209" s="1"/>
      <c r="O209" s="1"/>
      <c r="P209" s="1"/>
      <c r="Q209" s="1"/>
      <c r="R209" s="1"/>
      <c r="S209" s="1"/>
      <c r="T209" s="1"/>
    </row>
    <row r="210" spans="1:20" x14ac:dyDescent="0.35">
      <c r="A210" s="1"/>
      <c r="B210" s="1"/>
      <c r="C210" s="1"/>
      <c r="D210" s="1"/>
      <c r="E210" s="1"/>
      <c r="F210" s="1"/>
      <c r="G210" s="1"/>
      <c r="H210" s="1"/>
      <c r="I210" s="78" t="s">
        <v>274</v>
      </c>
      <c r="J210" s="78">
        <v>22980.3</v>
      </c>
      <c r="K210" s="1"/>
      <c r="L210" s="1"/>
      <c r="M210" s="1"/>
      <c r="N210" s="1"/>
      <c r="O210" s="1"/>
      <c r="P210" s="1"/>
      <c r="Q210" s="1"/>
      <c r="R210" s="1"/>
      <c r="S210" s="1"/>
      <c r="T210" s="1"/>
    </row>
    <row r="211" spans="1:20" x14ac:dyDescent="0.35">
      <c r="A211" s="1"/>
      <c r="B211" s="1"/>
      <c r="C211" s="1"/>
      <c r="D211" s="1"/>
      <c r="E211" s="1"/>
      <c r="F211" s="1"/>
      <c r="G211" s="1"/>
      <c r="H211" s="1"/>
      <c r="I211" s="78" t="s">
        <v>607</v>
      </c>
      <c r="J211" s="78">
        <v>17871.55</v>
      </c>
      <c r="K211" s="1"/>
      <c r="L211" s="1"/>
      <c r="M211" s="1"/>
      <c r="N211" s="1"/>
      <c r="O211" s="1"/>
      <c r="P211" s="1"/>
      <c r="Q211" s="1"/>
      <c r="R211" s="1"/>
      <c r="S211" s="1"/>
      <c r="T211" s="1"/>
    </row>
    <row r="212" spans="1:20" x14ac:dyDescent="0.35">
      <c r="A212" s="1"/>
      <c r="B212" s="1"/>
      <c r="C212" s="1"/>
      <c r="D212" s="1"/>
      <c r="E212" s="1"/>
      <c r="F212" s="1"/>
      <c r="G212" s="1"/>
      <c r="H212" s="1"/>
      <c r="I212" s="78" t="s">
        <v>614</v>
      </c>
      <c r="J212" s="78">
        <v>15199.69</v>
      </c>
      <c r="K212" s="1"/>
      <c r="L212" s="1"/>
      <c r="M212" s="1"/>
      <c r="N212" s="1"/>
      <c r="O212" s="1"/>
      <c r="P212" s="1"/>
      <c r="Q212" s="1"/>
      <c r="R212" s="1"/>
      <c r="S212" s="1"/>
      <c r="T212" s="1"/>
    </row>
    <row r="213" spans="1:20" x14ac:dyDescent="0.35">
      <c r="A213" s="1"/>
      <c r="B213" s="1"/>
      <c r="C213" s="1"/>
      <c r="D213" s="1"/>
      <c r="E213" s="1"/>
      <c r="F213" s="1"/>
      <c r="G213" s="1"/>
      <c r="H213" s="1"/>
      <c r="I213" s="78" t="s">
        <v>615</v>
      </c>
      <c r="J213" s="78">
        <v>10704.4</v>
      </c>
      <c r="K213" s="1"/>
      <c r="L213" s="1"/>
      <c r="M213" s="1"/>
      <c r="N213" s="1"/>
      <c r="O213" s="1"/>
      <c r="P213" s="1"/>
      <c r="Q213" s="1"/>
      <c r="R213" s="1"/>
      <c r="S213" s="1"/>
      <c r="T213" s="1"/>
    </row>
    <row r="214" spans="1:20" x14ac:dyDescent="0.35">
      <c r="A214" s="1"/>
      <c r="B214" s="1"/>
      <c r="C214" s="1"/>
      <c r="D214" s="1"/>
      <c r="E214" s="1"/>
      <c r="F214" s="1"/>
      <c r="G214" s="1"/>
      <c r="H214" s="1"/>
      <c r="I214" s="78" t="s">
        <v>77</v>
      </c>
      <c r="J214" s="78">
        <v>9881.65</v>
      </c>
      <c r="K214" s="1"/>
      <c r="L214" s="1"/>
      <c r="M214" s="1"/>
      <c r="N214" s="1"/>
      <c r="O214" s="1"/>
      <c r="P214" s="1"/>
      <c r="Q214" s="1"/>
      <c r="R214" s="1"/>
      <c r="S214" s="1"/>
      <c r="T214" s="1"/>
    </row>
    <row r="215" spans="1:20" x14ac:dyDescent="0.35">
      <c r="A215" s="1"/>
      <c r="B215" s="1"/>
      <c r="C215" s="1"/>
      <c r="D215" s="1"/>
      <c r="E215" s="1"/>
      <c r="F215" s="1"/>
      <c r="G215" s="1"/>
      <c r="H215" s="1"/>
      <c r="I215" s="78" t="s">
        <v>608</v>
      </c>
      <c r="J215" s="78">
        <v>9548.4</v>
      </c>
      <c r="K215" s="1"/>
      <c r="L215" s="1"/>
      <c r="M215" s="1"/>
      <c r="N215" s="1"/>
      <c r="O215" s="1"/>
      <c r="P215" s="1"/>
      <c r="Q215" s="1"/>
      <c r="R215" s="1"/>
      <c r="S215" s="1"/>
      <c r="T215" s="1"/>
    </row>
    <row r="216" spans="1:20" x14ac:dyDescent="0.35">
      <c r="A216" s="1"/>
      <c r="B216" s="1"/>
      <c r="C216" s="1"/>
      <c r="D216" s="1"/>
      <c r="E216" s="1"/>
      <c r="F216" s="1"/>
      <c r="G216" s="1"/>
      <c r="H216" s="1"/>
      <c r="I216" s="78" t="s">
        <v>613</v>
      </c>
      <c r="J216" s="78">
        <v>9162.2999999999993</v>
      </c>
      <c r="K216" s="1"/>
      <c r="L216" s="1"/>
      <c r="M216" s="1"/>
      <c r="N216" s="1"/>
      <c r="O216" s="1"/>
      <c r="P216" s="1"/>
      <c r="Q216" s="1"/>
      <c r="R216" s="1"/>
      <c r="S216" s="1"/>
      <c r="T216" s="1"/>
    </row>
    <row r="217" spans="1:20" x14ac:dyDescent="0.35">
      <c r="A217" s="1"/>
      <c r="B217" s="1"/>
      <c r="C217" s="1"/>
      <c r="D217" s="1"/>
      <c r="E217" s="1"/>
      <c r="F217" s="1"/>
      <c r="G217" s="1"/>
      <c r="H217" s="1"/>
      <c r="I217" s="78" t="s">
        <v>585</v>
      </c>
      <c r="J217" s="78">
        <v>8552</v>
      </c>
      <c r="K217" s="1"/>
      <c r="L217" s="1"/>
      <c r="M217" s="1"/>
      <c r="N217" s="1"/>
      <c r="O217" s="1"/>
      <c r="P217" s="1"/>
      <c r="Q217" s="1"/>
      <c r="R217" s="1"/>
      <c r="S217" s="1"/>
      <c r="T217" s="1"/>
    </row>
    <row r="218" spans="1:20" x14ac:dyDescent="0.35">
      <c r="A218" s="1"/>
      <c r="B218" s="1"/>
      <c r="C218" s="1"/>
      <c r="D218" s="1"/>
      <c r="E218" s="1"/>
      <c r="F218" s="1"/>
      <c r="G218" s="1"/>
      <c r="H218" s="1"/>
      <c r="I218" s="78" t="s">
        <v>598</v>
      </c>
      <c r="J218" s="78">
        <v>7878.85</v>
      </c>
      <c r="K218" s="1"/>
      <c r="L218" s="1"/>
      <c r="M218" s="1"/>
      <c r="N218" s="1"/>
      <c r="O218" s="1"/>
      <c r="P218" s="1"/>
      <c r="Q218" s="1"/>
      <c r="R218" s="1"/>
      <c r="S218" s="1"/>
      <c r="T218" s="1"/>
    </row>
    <row r="219" spans="1:20" x14ac:dyDescent="0.35">
      <c r="A219" s="1"/>
      <c r="B219" s="1"/>
      <c r="C219" s="1"/>
      <c r="D219" s="1"/>
      <c r="E219" s="1"/>
      <c r="F219" s="1"/>
      <c r="G219" s="1"/>
      <c r="H219" s="1"/>
      <c r="I219" s="78" t="s">
        <v>603</v>
      </c>
      <c r="J219" s="78">
        <v>6751.2</v>
      </c>
      <c r="K219" s="1"/>
      <c r="L219" s="1"/>
      <c r="M219" s="1"/>
      <c r="N219" s="1"/>
      <c r="O219" s="1"/>
      <c r="P219" s="1"/>
      <c r="Q219" s="1"/>
      <c r="R219" s="1"/>
      <c r="S219" s="1"/>
      <c r="T219" s="1"/>
    </row>
    <row r="220" spans="1:20" x14ac:dyDescent="0.35">
      <c r="A220" s="1"/>
      <c r="B220" s="1"/>
      <c r="C220" s="1"/>
      <c r="D220" s="1"/>
      <c r="E220" s="1"/>
      <c r="F220" s="1"/>
      <c r="G220" s="1"/>
      <c r="H220" s="1"/>
      <c r="I220" s="78" t="s">
        <v>592</v>
      </c>
      <c r="J220" s="78">
        <v>6738.5</v>
      </c>
      <c r="K220" s="1"/>
      <c r="L220" s="1"/>
      <c r="M220" s="1"/>
      <c r="N220" s="1"/>
      <c r="O220" s="1"/>
      <c r="P220" s="1"/>
      <c r="Q220" s="1"/>
      <c r="R220" s="1"/>
      <c r="S220" s="1"/>
      <c r="T220" s="1"/>
    </row>
    <row r="221" spans="1:20" x14ac:dyDescent="0.35">
      <c r="A221" s="1"/>
      <c r="B221" s="1"/>
      <c r="C221" s="1"/>
      <c r="D221" s="1"/>
      <c r="E221" s="1"/>
      <c r="F221" s="1"/>
      <c r="G221" s="1"/>
      <c r="H221" s="1"/>
      <c r="I221" s="78" t="s">
        <v>578</v>
      </c>
      <c r="J221" s="78">
        <v>6603.4384849999997</v>
      </c>
      <c r="K221" s="1"/>
      <c r="L221" s="1"/>
      <c r="M221" s="1"/>
      <c r="N221" s="1"/>
      <c r="O221" s="1"/>
      <c r="P221" s="1"/>
      <c r="Q221" s="1"/>
      <c r="R221" s="1"/>
      <c r="S221" s="1"/>
      <c r="T221" s="1"/>
    </row>
    <row r="222" spans="1:20" x14ac:dyDescent="0.35">
      <c r="A222" s="1"/>
      <c r="B222" s="1"/>
      <c r="C222" s="1"/>
      <c r="D222" s="1"/>
      <c r="E222" s="1"/>
      <c r="F222" s="1"/>
      <c r="G222" s="1"/>
      <c r="H222" s="1"/>
      <c r="I222" s="78" t="s">
        <v>593</v>
      </c>
      <c r="J222" s="78">
        <v>6525.75</v>
      </c>
      <c r="K222" s="1"/>
      <c r="L222" s="1"/>
      <c r="M222" s="1"/>
      <c r="N222" s="1"/>
      <c r="O222" s="1"/>
      <c r="P222" s="1"/>
      <c r="Q222" s="1"/>
      <c r="R222" s="1"/>
      <c r="S222" s="1"/>
      <c r="T222" s="1"/>
    </row>
    <row r="223" spans="1:20" x14ac:dyDescent="0.35">
      <c r="A223" s="1"/>
      <c r="B223" s="1"/>
      <c r="C223" s="1"/>
      <c r="D223" s="1"/>
      <c r="E223" s="1"/>
      <c r="F223" s="1"/>
      <c r="G223" s="1"/>
      <c r="H223" s="1"/>
      <c r="I223" s="78" t="s">
        <v>606</v>
      </c>
      <c r="J223" s="78">
        <v>6270.1</v>
      </c>
      <c r="K223" s="1"/>
      <c r="L223" s="1"/>
      <c r="M223" s="1"/>
      <c r="N223" s="1"/>
      <c r="O223" s="1"/>
      <c r="P223" s="1"/>
      <c r="Q223" s="1"/>
      <c r="R223" s="1"/>
      <c r="S223" s="1"/>
      <c r="T223" s="1"/>
    </row>
    <row r="224" spans="1:20" x14ac:dyDescent="0.35">
      <c r="A224" s="1"/>
      <c r="B224" s="1"/>
      <c r="C224" s="1"/>
      <c r="D224" s="1"/>
      <c r="E224" s="1"/>
      <c r="F224" s="1"/>
      <c r="G224" s="1"/>
      <c r="H224" s="1"/>
      <c r="I224" s="78" t="s">
        <v>577</v>
      </c>
      <c r="J224" s="78">
        <v>6162.9531999999999</v>
      </c>
      <c r="K224" s="1"/>
      <c r="L224" s="1"/>
      <c r="M224" s="1"/>
      <c r="N224" s="1"/>
      <c r="O224" s="1"/>
      <c r="P224" s="1"/>
      <c r="Q224" s="1"/>
      <c r="R224" s="1"/>
      <c r="S224" s="1"/>
      <c r="T224" s="1"/>
    </row>
    <row r="225" spans="1:20" x14ac:dyDescent="0.35">
      <c r="A225" s="1"/>
      <c r="B225" s="1"/>
      <c r="C225" s="1"/>
      <c r="D225" s="1"/>
      <c r="E225" s="1"/>
      <c r="F225" s="1"/>
      <c r="G225" s="1"/>
      <c r="H225" s="1"/>
      <c r="I225" s="78" t="s">
        <v>594</v>
      </c>
      <c r="J225" s="78">
        <v>5524.8</v>
      </c>
      <c r="K225" s="1"/>
      <c r="L225" s="1"/>
      <c r="M225" s="1"/>
      <c r="N225" s="1"/>
      <c r="O225" s="1"/>
      <c r="P225" s="1"/>
      <c r="Q225" s="1"/>
      <c r="R225" s="1"/>
      <c r="S225" s="1"/>
      <c r="T225" s="1"/>
    </row>
    <row r="226" spans="1:20" x14ac:dyDescent="0.35">
      <c r="A226" s="1"/>
      <c r="B226" s="1"/>
      <c r="C226" s="1"/>
      <c r="D226" s="1"/>
      <c r="E226" s="1"/>
      <c r="F226" s="1"/>
      <c r="G226" s="1"/>
      <c r="H226" s="1"/>
      <c r="I226" s="78" t="s">
        <v>14</v>
      </c>
      <c r="J226" s="78">
        <v>4799.25</v>
      </c>
      <c r="K226" s="1"/>
      <c r="L226" s="1"/>
      <c r="M226" s="1"/>
      <c r="N226" s="1"/>
      <c r="O226" s="1"/>
      <c r="P226" s="1"/>
      <c r="Q226" s="1"/>
      <c r="R226" s="1"/>
      <c r="S226" s="1"/>
      <c r="T226" s="1"/>
    </row>
    <row r="227" spans="1:20" x14ac:dyDescent="0.35">
      <c r="A227" s="1"/>
      <c r="B227" s="1"/>
      <c r="C227" s="1"/>
      <c r="D227" s="1"/>
      <c r="E227" s="1"/>
      <c r="F227" s="1"/>
      <c r="G227" s="1"/>
      <c r="H227" s="1"/>
      <c r="I227" s="78" t="s">
        <v>277</v>
      </c>
      <c r="J227" s="78">
        <v>4691.3</v>
      </c>
      <c r="K227" s="1"/>
      <c r="L227" s="1"/>
      <c r="M227" s="1"/>
      <c r="N227" s="1"/>
      <c r="O227" s="1"/>
      <c r="P227" s="1"/>
      <c r="Q227" s="1"/>
      <c r="R227" s="1"/>
      <c r="S227" s="1"/>
      <c r="T227" s="1"/>
    </row>
    <row r="228" spans="1:20" x14ac:dyDescent="0.35">
      <c r="A228" s="1"/>
      <c r="B228" s="1"/>
      <c r="C228" s="1"/>
      <c r="D228" s="1"/>
      <c r="E228" s="1"/>
      <c r="F228" s="1"/>
      <c r="G228" s="1"/>
      <c r="H228" s="1"/>
      <c r="I228" s="78" t="s">
        <v>149</v>
      </c>
      <c r="J228" s="78">
        <v>4068.35</v>
      </c>
      <c r="K228" s="1"/>
      <c r="L228" s="1"/>
      <c r="M228" s="1"/>
      <c r="N228" s="1"/>
      <c r="O228" s="1"/>
      <c r="P228" s="1"/>
      <c r="Q228" s="1"/>
      <c r="R228" s="1"/>
      <c r="S228" s="1"/>
      <c r="T228" s="1"/>
    </row>
    <row r="229" spans="1:20" x14ac:dyDescent="0.35">
      <c r="A229" s="1"/>
      <c r="B229" s="1"/>
      <c r="C229" s="1"/>
      <c r="D229" s="1"/>
      <c r="E229" s="1"/>
      <c r="F229" s="1"/>
      <c r="G229" s="1"/>
      <c r="H229" s="1"/>
      <c r="I229" s="78" t="s">
        <v>347</v>
      </c>
      <c r="J229" s="78">
        <v>3932.2049999999999</v>
      </c>
      <c r="K229" s="1"/>
      <c r="L229" s="1"/>
      <c r="M229" s="1"/>
      <c r="N229" s="1"/>
      <c r="O229" s="1"/>
      <c r="P229" s="1"/>
      <c r="Q229" s="1"/>
      <c r="R229" s="1"/>
      <c r="S229" s="1"/>
      <c r="T229" s="1"/>
    </row>
    <row r="230" spans="1:20" x14ac:dyDescent="0.35">
      <c r="A230" s="1"/>
      <c r="B230" s="1"/>
      <c r="C230" s="1"/>
      <c r="D230" s="1"/>
      <c r="E230" s="1"/>
      <c r="F230" s="1"/>
      <c r="G230" s="1"/>
      <c r="H230" s="1"/>
      <c r="I230" s="78" t="s">
        <v>589</v>
      </c>
      <c r="J230" s="78">
        <v>3775.3</v>
      </c>
      <c r="K230" s="1"/>
      <c r="L230" s="1"/>
      <c r="M230" s="1"/>
      <c r="N230" s="1"/>
      <c r="O230" s="1"/>
      <c r="P230" s="1"/>
      <c r="Q230" s="1"/>
      <c r="R230" s="1"/>
      <c r="S230" s="1"/>
      <c r="T230" s="1"/>
    </row>
    <row r="231" spans="1:20" x14ac:dyDescent="0.35">
      <c r="A231" s="1"/>
      <c r="B231" s="1"/>
      <c r="C231" s="1"/>
      <c r="D231" s="1"/>
      <c r="E231" s="1"/>
      <c r="F231" s="1"/>
      <c r="G231" s="1"/>
      <c r="H231" s="1"/>
      <c r="I231" s="78" t="s">
        <v>339</v>
      </c>
      <c r="J231" s="78">
        <v>3116.3</v>
      </c>
      <c r="K231" s="1"/>
      <c r="L231" s="1"/>
      <c r="M231" s="1"/>
      <c r="N231" s="1"/>
      <c r="O231" s="1"/>
      <c r="P231" s="1"/>
      <c r="Q231" s="1"/>
      <c r="R231" s="1"/>
      <c r="S231" s="1"/>
      <c r="T231" s="1"/>
    </row>
    <row r="232" spans="1:20" x14ac:dyDescent="0.35">
      <c r="A232" s="1"/>
      <c r="B232" s="1"/>
      <c r="C232" s="1"/>
      <c r="D232" s="1"/>
      <c r="E232" s="1"/>
      <c r="F232" s="1"/>
      <c r="G232" s="1"/>
      <c r="H232" s="1"/>
      <c r="I232" s="78" t="s">
        <v>600</v>
      </c>
      <c r="J232" s="78">
        <v>2949.65</v>
      </c>
      <c r="K232" s="1"/>
      <c r="L232" s="1"/>
      <c r="M232" s="1"/>
      <c r="N232" s="1"/>
      <c r="O232" s="1"/>
      <c r="P232" s="1"/>
      <c r="Q232" s="1"/>
      <c r="R232" s="1"/>
      <c r="S232" s="1"/>
      <c r="T232" s="1"/>
    </row>
    <row r="233" spans="1:20" x14ac:dyDescent="0.35">
      <c r="A233" s="1"/>
      <c r="B233" s="1"/>
      <c r="C233" s="1"/>
      <c r="D233" s="1"/>
      <c r="E233" s="1"/>
      <c r="F233" s="1"/>
      <c r="G233" s="1"/>
      <c r="H233" s="1"/>
      <c r="I233" s="78" t="s">
        <v>586</v>
      </c>
      <c r="J233" s="78">
        <v>2416.4499999999998</v>
      </c>
      <c r="K233" s="1"/>
      <c r="L233" s="1"/>
      <c r="M233" s="1"/>
      <c r="N233" s="1"/>
      <c r="O233" s="1"/>
      <c r="P233" s="1"/>
      <c r="Q233" s="1"/>
      <c r="R233" s="1"/>
      <c r="S233" s="1"/>
      <c r="T233" s="1"/>
    </row>
    <row r="234" spans="1:20" x14ac:dyDescent="0.35">
      <c r="A234" s="1"/>
      <c r="B234" s="1"/>
      <c r="C234" s="1"/>
      <c r="D234" s="1"/>
      <c r="E234" s="1"/>
      <c r="F234" s="1"/>
      <c r="G234" s="1"/>
      <c r="H234" s="1"/>
      <c r="I234" s="78" t="s">
        <v>597</v>
      </c>
      <c r="J234" s="78">
        <v>2250.75</v>
      </c>
      <c r="K234" s="1"/>
      <c r="L234" s="1"/>
      <c r="M234" s="1"/>
      <c r="N234" s="1"/>
      <c r="O234" s="1"/>
      <c r="P234" s="1"/>
      <c r="Q234" s="1"/>
      <c r="R234" s="1"/>
      <c r="S234" s="1"/>
      <c r="T234" s="1"/>
    </row>
    <row r="235" spans="1:20" x14ac:dyDescent="0.35">
      <c r="A235" s="1"/>
      <c r="B235" s="1"/>
      <c r="C235" s="1"/>
      <c r="D235" s="1"/>
      <c r="E235" s="1"/>
      <c r="F235" s="1"/>
      <c r="G235" s="1"/>
      <c r="H235" s="1"/>
      <c r="I235" s="78" t="s">
        <v>601</v>
      </c>
      <c r="J235" s="78">
        <v>2166.6</v>
      </c>
      <c r="K235" s="1"/>
      <c r="L235" s="1"/>
      <c r="M235" s="1"/>
      <c r="N235" s="1"/>
      <c r="O235" s="1"/>
      <c r="P235" s="1"/>
      <c r="Q235" s="1"/>
      <c r="R235" s="1"/>
      <c r="S235" s="1"/>
      <c r="T235" s="1"/>
    </row>
    <row r="236" spans="1:20" x14ac:dyDescent="0.35">
      <c r="A236" s="1"/>
      <c r="B236" s="1"/>
      <c r="C236" s="1"/>
      <c r="D236" s="1"/>
      <c r="E236" s="1"/>
      <c r="F236" s="1"/>
      <c r="G236" s="1"/>
      <c r="H236" s="1"/>
      <c r="I236" s="78" t="s">
        <v>610</v>
      </c>
      <c r="J236" s="78">
        <v>1912.65</v>
      </c>
      <c r="K236" s="1"/>
      <c r="L236" s="1"/>
      <c r="M236" s="1"/>
      <c r="N236" s="1"/>
      <c r="O236" s="1"/>
      <c r="P236" s="1"/>
      <c r="Q236" s="1"/>
      <c r="R236" s="1"/>
      <c r="S236" s="1"/>
      <c r="T236" s="1"/>
    </row>
    <row r="237" spans="1:20" x14ac:dyDescent="0.35">
      <c r="A237" s="1"/>
      <c r="B237" s="1"/>
      <c r="C237" s="1"/>
      <c r="D237" s="1"/>
      <c r="E237" s="1"/>
      <c r="F237" s="1"/>
      <c r="G237" s="1"/>
      <c r="H237" s="1"/>
      <c r="I237" s="78" t="s">
        <v>596</v>
      </c>
      <c r="J237" s="78">
        <v>1837.1</v>
      </c>
      <c r="K237" s="1"/>
      <c r="L237" s="1"/>
      <c r="M237" s="1"/>
      <c r="N237" s="1"/>
      <c r="O237" s="1"/>
      <c r="P237" s="1"/>
      <c r="Q237" s="1"/>
      <c r="R237" s="1"/>
      <c r="S237" s="1"/>
      <c r="T237" s="1"/>
    </row>
    <row r="238" spans="1:20" x14ac:dyDescent="0.35">
      <c r="A238" s="1"/>
      <c r="B238" s="1"/>
      <c r="C238" s="1"/>
      <c r="D238" s="1"/>
      <c r="E238" s="1"/>
      <c r="F238" s="1"/>
      <c r="G238" s="1"/>
      <c r="H238" s="1"/>
      <c r="I238" s="78" t="s">
        <v>612</v>
      </c>
      <c r="J238" s="78">
        <v>1679.05</v>
      </c>
      <c r="K238" s="1"/>
      <c r="L238" s="1"/>
      <c r="M238" s="1"/>
      <c r="N238" s="1"/>
      <c r="O238" s="1"/>
      <c r="P238" s="1"/>
      <c r="Q238" s="1"/>
      <c r="R238" s="1"/>
      <c r="S238" s="1"/>
      <c r="T238" s="1"/>
    </row>
    <row r="239" spans="1:20" x14ac:dyDescent="0.35">
      <c r="A239" s="1"/>
      <c r="B239" s="1"/>
      <c r="C239" s="1"/>
      <c r="D239" s="1"/>
      <c r="E239" s="1"/>
      <c r="F239" s="1"/>
      <c r="G239" s="1"/>
      <c r="H239" s="1"/>
      <c r="I239" s="78" t="s">
        <v>611</v>
      </c>
      <c r="J239" s="78">
        <v>1672.45</v>
      </c>
      <c r="K239" s="1"/>
      <c r="L239" s="1"/>
      <c r="M239" s="1"/>
      <c r="N239" s="1"/>
      <c r="O239" s="1"/>
      <c r="P239" s="1"/>
      <c r="Q239" s="1"/>
      <c r="R239" s="1"/>
      <c r="S239" s="1"/>
      <c r="T239" s="1"/>
    </row>
    <row r="240" spans="1:20" x14ac:dyDescent="0.35">
      <c r="A240" s="1"/>
      <c r="B240" s="1"/>
      <c r="C240" s="1"/>
      <c r="D240" s="1"/>
      <c r="E240" s="1"/>
      <c r="F240" s="1"/>
      <c r="G240" s="1"/>
      <c r="H240" s="1"/>
      <c r="I240" s="78" t="s">
        <v>591</v>
      </c>
      <c r="J240" s="78">
        <v>1544.6</v>
      </c>
      <c r="K240" s="1"/>
      <c r="L240" s="1"/>
      <c r="M240" s="1"/>
      <c r="N240" s="1"/>
      <c r="O240" s="1"/>
      <c r="P240" s="1"/>
      <c r="Q240" s="1"/>
      <c r="R240" s="1"/>
      <c r="S240" s="1"/>
      <c r="T240" s="1"/>
    </row>
    <row r="241" spans="1:20" x14ac:dyDescent="0.35">
      <c r="A241" s="1"/>
      <c r="B241" s="1"/>
      <c r="C241" s="1"/>
      <c r="D241" s="1"/>
      <c r="E241" s="1"/>
      <c r="F241" s="1"/>
      <c r="G241" s="1"/>
      <c r="H241" s="1"/>
      <c r="I241" s="78" t="s">
        <v>582</v>
      </c>
      <c r="J241" s="78">
        <v>1508.49</v>
      </c>
      <c r="K241" s="1"/>
      <c r="L241" s="1"/>
      <c r="M241" s="1"/>
      <c r="N241" s="1"/>
      <c r="O241" s="1"/>
      <c r="P241" s="1"/>
      <c r="Q241" s="1"/>
      <c r="R241" s="1"/>
      <c r="S241" s="1"/>
      <c r="T241" s="1"/>
    </row>
    <row r="242" spans="1:20" x14ac:dyDescent="0.35">
      <c r="A242" s="1"/>
      <c r="B242" s="1"/>
      <c r="C242" s="1"/>
      <c r="D242" s="1"/>
      <c r="E242" s="1"/>
      <c r="F242" s="1"/>
      <c r="G242" s="1"/>
      <c r="H242" s="1"/>
      <c r="I242" s="78" t="s">
        <v>595</v>
      </c>
      <c r="J242" s="78">
        <v>1204.3499999999999</v>
      </c>
      <c r="K242" s="1"/>
      <c r="L242" s="1"/>
      <c r="M242" s="1"/>
      <c r="N242" s="1"/>
      <c r="O242" s="1"/>
      <c r="P242" s="1"/>
      <c r="Q242" s="1"/>
      <c r="R242" s="1"/>
      <c r="S242" s="1"/>
      <c r="T242" s="1"/>
    </row>
    <row r="243" spans="1:20" x14ac:dyDescent="0.35">
      <c r="A243" s="1"/>
      <c r="B243" s="1"/>
      <c r="C243" s="1"/>
      <c r="D243" s="1"/>
      <c r="E243" s="1"/>
      <c r="F243" s="1"/>
      <c r="G243" s="1"/>
      <c r="H243" s="1"/>
      <c r="I243" s="78" t="s">
        <v>604</v>
      </c>
      <c r="J243" s="78">
        <v>1001.35</v>
      </c>
      <c r="K243" s="1"/>
      <c r="L243" s="1"/>
      <c r="M243" s="1"/>
      <c r="N243" s="1"/>
      <c r="O243" s="1"/>
      <c r="P243" s="1"/>
      <c r="Q243" s="1"/>
      <c r="R243" s="1"/>
      <c r="S243" s="1"/>
      <c r="T243" s="1"/>
    </row>
    <row r="244" spans="1:20" x14ac:dyDescent="0.35">
      <c r="A244" s="1"/>
      <c r="B244" s="1"/>
      <c r="C244" s="1"/>
      <c r="D244" s="1"/>
      <c r="E244" s="1"/>
      <c r="F244" s="1"/>
      <c r="G244" s="1"/>
      <c r="H244" s="1"/>
      <c r="I244" s="78" t="s">
        <v>602</v>
      </c>
      <c r="J244" s="78">
        <v>893.5</v>
      </c>
      <c r="K244" s="1"/>
      <c r="L244" s="1"/>
      <c r="M244" s="1"/>
      <c r="N244" s="1"/>
      <c r="O244" s="1"/>
      <c r="P244" s="1"/>
      <c r="Q244" s="1"/>
      <c r="R244" s="1"/>
      <c r="S244" s="1"/>
      <c r="T244" s="1"/>
    </row>
    <row r="245" spans="1:20" x14ac:dyDescent="0.35">
      <c r="A245" s="1"/>
      <c r="B245" s="1"/>
      <c r="C245" s="1"/>
      <c r="D245" s="1"/>
      <c r="E245" s="1"/>
      <c r="F245" s="1"/>
      <c r="G245" s="1"/>
      <c r="H245" s="1"/>
      <c r="I245" s="78" t="s">
        <v>570</v>
      </c>
      <c r="J245" s="78">
        <v>607.85</v>
      </c>
      <c r="K245" s="1"/>
      <c r="L245" s="1"/>
      <c r="M245" s="1"/>
      <c r="N245" s="1"/>
      <c r="O245" s="1"/>
      <c r="P245" s="1"/>
      <c r="Q245" s="1"/>
      <c r="R245" s="1"/>
      <c r="S245" s="1"/>
      <c r="T245" s="1"/>
    </row>
    <row r="246" spans="1:20" x14ac:dyDescent="0.35">
      <c r="A246" s="1"/>
      <c r="B246" s="1"/>
      <c r="C246" s="1"/>
      <c r="D246" s="1"/>
      <c r="E246" s="1"/>
      <c r="F246" s="1"/>
      <c r="G246" s="1"/>
      <c r="H246" s="1"/>
      <c r="I246" s="78" t="s">
        <v>590</v>
      </c>
      <c r="J246" s="78">
        <v>389.91</v>
      </c>
      <c r="K246" s="1"/>
      <c r="L246" s="1"/>
      <c r="M246" s="1"/>
      <c r="N246" s="1"/>
      <c r="O246" s="1"/>
      <c r="P246" s="1"/>
      <c r="Q246" s="1"/>
      <c r="R246" s="1"/>
      <c r="S246" s="1"/>
      <c r="T246" s="1"/>
    </row>
    <row r="247" spans="1:20" x14ac:dyDescent="0.35">
      <c r="A247" s="1"/>
      <c r="B247" s="1"/>
      <c r="C247" s="1"/>
      <c r="D247" s="1"/>
      <c r="E247" s="1"/>
      <c r="F247" s="1"/>
      <c r="G247" s="1"/>
      <c r="H247" s="1"/>
      <c r="I247" s="78" t="s">
        <v>581</v>
      </c>
      <c r="J247" s="78">
        <v>268.10000000000002</v>
      </c>
      <c r="K247" s="1"/>
      <c r="L247" s="1"/>
      <c r="M247" s="1"/>
      <c r="N247" s="1"/>
      <c r="O247" s="1"/>
      <c r="P247" s="1"/>
      <c r="Q247" s="1"/>
      <c r="R247" s="1"/>
      <c r="S247" s="1"/>
      <c r="T247" s="1"/>
    </row>
    <row r="248" spans="1:20" x14ac:dyDescent="0.35">
      <c r="A248" s="1"/>
      <c r="B248" s="1"/>
      <c r="C248" s="1"/>
      <c r="D248" s="1"/>
      <c r="E248" s="1"/>
      <c r="F248" s="1"/>
      <c r="G248" s="1"/>
      <c r="H248" s="1"/>
      <c r="I248" s="78" t="s">
        <v>183</v>
      </c>
      <c r="J248" s="78">
        <v>255.87</v>
      </c>
      <c r="K248" s="1"/>
      <c r="L248" s="1"/>
      <c r="M248" s="1"/>
      <c r="N248" s="1"/>
      <c r="O248" s="1"/>
      <c r="P248" s="1"/>
      <c r="Q248" s="1"/>
      <c r="R248" s="1"/>
      <c r="S248" s="1"/>
      <c r="T248" s="1"/>
    </row>
    <row r="249" spans="1:20" x14ac:dyDescent="0.35">
      <c r="A249" s="1"/>
      <c r="B249" s="1"/>
      <c r="C249" s="1"/>
      <c r="D249" s="1"/>
      <c r="E249" s="1"/>
      <c r="F249" s="1"/>
      <c r="G249" s="1"/>
      <c r="H249" s="1"/>
      <c r="I249" s="78" t="s">
        <v>583</v>
      </c>
      <c r="J249" s="78">
        <v>101.85</v>
      </c>
      <c r="K249" s="1"/>
      <c r="L249" s="1"/>
      <c r="M249" s="1"/>
      <c r="N249" s="1"/>
      <c r="O249" s="1"/>
      <c r="P249" s="1"/>
      <c r="Q249" s="1"/>
      <c r="R249" s="1"/>
      <c r="S249" s="1"/>
      <c r="T249" s="1"/>
    </row>
    <row r="250" spans="1:20" x14ac:dyDescent="0.35">
      <c r="A250" s="1"/>
      <c r="B250" s="1"/>
      <c r="C250" s="1"/>
      <c r="D250" s="1"/>
      <c r="E250" s="1"/>
      <c r="F250" s="1"/>
      <c r="G250" s="1"/>
      <c r="H250" s="1"/>
      <c r="I250" s="78" t="s">
        <v>588</v>
      </c>
      <c r="J250" s="78">
        <v>26.2</v>
      </c>
      <c r="K250" s="1"/>
      <c r="L250" s="1"/>
      <c r="M250" s="1"/>
      <c r="N250" s="1"/>
      <c r="O250" s="1"/>
      <c r="P250" s="1"/>
      <c r="Q250" s="1"/>
      <c r="R250" s="1"/>
      <c r="S250" s="1"/>
      <c r="T250" s="1"/>
    </row>
    <row r="251" spans="1:20" x14ac:dyDescent="0.35">
      <c r="A251" s="1"/>
      <c r="B251" s="1"/>
      <c r="C251" s="1"/>
      <c r="D251" s="1"/>
      <c r="E251" s="1"/>
      <c r="F251" s="1"/>
      <c r="G251" s="1"/>
      <c r="H251" s="1"/>
      <c r="I251" s="78" t="s">
        <v>573</v>
      </c>
      <c r="J251" s="78">
        <v>20</v>
      </c>
      <c r="K251" s="1"/>
      <c r="L251" s="1"/>
      <c r="M251" s="1"/>
      <c r="N251" s="1"/>
      <c r="O251" s="1"/>
      <c r="P251" s="1"/>
      <c r="Q251" s="1"/>
      <c r="R251" s="1"/>
      <c r="S251" s="1"/>
      <c r="T251" s="1"/>
    </row>
    <row r="252" spans="1:20" x14ac:dyDescent="0.35">
      <c r="A252" s="1"/>
      <c r="B252" s="1"/>
      <c r="C252" s="1"/>
      <c r="D252" s="1"/>
      <c r="E252" s="1"/>
      <c r="F252" s="1"/>
      <c r="G252" s="1"/>
      <c r="H252" s="1"/>
      <c r="I252" s="78" t="s">
        <v>605</v>
      </c>
      <c r="J252" s="78">
        <v>9.25</v>
      </c>
      <c r="K252" s="1"/>
      <c r="L252" s="1"/>
      <c r="M252" s="1"/>
      <c r="N252" s="1"/>
      <c r="O252" s="1"/>
      <c r="P252" s="1"/>
      <c r="Q252" s="1"/>
      <c r="R252" s="1"/>
      <c r="S252" s="1"/>
      <c r="T252" s="1"/>
    </row>
    <row r="253" spans="1:20" x14ac:dyDescent="0.35">
      <c r="A253" s="1"/>
      <c r="B253" s="1"/>
      <c r="C253" s="1"/>
      <c r="D253" s="1"/>
      <c r="E253" s="1"/>
      <c r="F253" s="1"/>
      <c r="G253" s="1"/>
      <c r="H253" s="1"/>
      <c r="I253" s="78"/>
      <c r="J253" s="78"/>
      <c r="K253" s="1"/>
      <c r="L253" s="1"/>
      <c r="M253" s="1"/>
      <c r="N253" s="1"/>
      <c r="O253" s="1"/>
      <c r="P253" s="1"/>
      <c r="Q253" s="1"/>
      <c r="R253" s="1"/>
      <c r="S253" s="1"/>
      <c r="T253" s="1"/>
    </row>
  </sheetData>
  <mergeCells count="13">
    <mergeCell ref="F175:T175"/>
    <mergeCell ref="B185:E185"/>
    <mergeCell ref="B171:E171"/>
    <mergeCell ref="B175:B176"/>
    <mergeCell ref="C175:C176"/>
    <mergeCell ref="D175:D176"/>
    <mergeCell ref="E175:E176"/>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557</v>
      </c>
      <c r="C5" s="214" t="s">
        <v>1158</v>
      </c>
      <c r="D5" s="214" t="s">
        <v>1158</v>
      </c>
      <c r="E5" s="214" t="s">
        <v>1158</v>
      </c>
      <c r="F5" s="214" t="s">
        <v>1158</v>
      </c>
      <c r="G5" s="214" t="s">
        <v>1158</v>
      </c>
      <c r="H5" s="214" t="s">
        <v>1158</v>
      </c>
      <c r="I5" s="214" t="s">
        <v>1158</v>
      </c>
      <c r="J5" s="214" t="s">
        <v>1158</v>
      </c>
      <c r="K5" s="214" t="s">
        <v>1158</v>
      </c>
      <c r="L5" s="214" t="s">
        <v>1158</v>
      </c>
      <c r="M5" s="214" t="s">
        <v>1158</v>
      </c>
      <c r="N5" s="214" t="s">
        <v>1158</v>
      </c>
      <c r="O5" s="214" t="s">
        <v>1158</v>
      </c>
      <c r="P5" s="214" t="s">
        <v>1158</v>
      </c>
      <c r="Q5" s="214" t="s">
        <v>1158</v>
      </c>
      <c r="R5" s="214" t="s">
        <v>1158</v>
      </c>
      <c r="S5" s="218" t="s">
        <v>557</v>
      </c>
      <c r="T5" s="215" t="s">
        <v>1159</v>
      </c>
      <c r="U5" s="215" t="s">
        <v>1159</v>
      </c>
      <c r="V5" s="215" t="s">
        <v>1159</v>
      </c>
      <c r="W5" s="215" t="s">
        <v>1159</v>
      </c>
      <c r="X5" s="215" t="s">
        <v>1159</v>
      </c>
      <c r="Y5" s="218" t="s">
        <v>557</v>
      </c>
      <c r="Z5" s="216" t="s">
        <v>1159</v>
      </c>
      <c r="AA5" s="216" t="s">
        <v>1159</v>
      </c>
      <c r="AB5" s="216" t="s">
        <v>1159</v>
      </c>
      <c r="AC5" s="216" t="s">
        <v>1159</v>
      </c>
      <c r="AD5" s="216" t="s">
        <v>1159</v>
      </c>
    </row>
    <row r="6" spans="1:30" ht="20" x14ac:dyDescent="0.35">
      <c r="A6" s="1"/>
      <c r="B6" s="218"/>
      <c r="C6" s="217" t="s">
        <v>561</v>
      </c>
      <c r="D6" s="217" t="s">
        <v>561</v>
      </c>
      <c r="E6" s="217" t="s">
        <v>561</v>
      </c>
      <c r="F6" s="217" t="s">
        <v>561</v>
      </c>
      <c r="G6" s="217" t="s">
        <v>560</v>
      </c>
      <c r="H6" s="217" t="s">
        <v>560</v>
      </c>
      <c r="I6" s="217" t="s">
        <v>560</v>
      </c>
      <c r="J6" s="217" t="s">
        <v>560</v>
      </c>
      <c r="K6" s="217" t="s">
        <v>562</v>
      </c>
      <c r="L6" s="217" t="s">
        <v>562</v>
      </c>
      <c r="M6" s="217" t="s">
        <v>562</v>
      </c>
      <c r="N6" s="217" t="s">
        <v>562</v>
      </c>
      <c r="O6" s="214" t="s">
        <v>1160</v>
      </c>
      <c r="P6" s="214" t="s">
        <v>1160</v>
      </c>
      <c r="Q6" s="214" t="s">
        <v>1160</v>
      </c>
      <c r="R6" s="214" t="s">
        <v>1160</v>
      </c>
      <c r="S6" s="218"/>
      <c r="T6" s="215" t="s">
        <v>1161</v>
      </c>
      <c r="U6" s="215" t="s">
        <v>1161</v>
      </c>
      <c r="V6" s="215" t="s">
        <v>1161</v>
      </c>
      <c r="W6" s="215" t="s">
        <v>1161</v>
      </c>
      <c r="X6" s="215" t="s">
        <v>1161</v>
      </c>
      <c r="Y6" s="218"/>
      <c r="Z6" s="216" t="s">
        <v>1162</v>
      </c>
      <c r="AA6" s="216" t="s">
        <v>1162</v>
      </c>
      <c r="AB6" s="216" t="s">
        <v>1162</v>
      </c>
      <c r="AC6" s="216" t="s">
        <v>1162</v>
      </c>
      <c r="AD6" s="216" t="s">
        <v>1162</v>
      </c>
    </row>
    <row r="7" spans="1:30" ht="31.5" x14ac:dyDescent="0.35">
      <c r="A7" s="1"/>
      <c r="B7" s="218"/>
      <c r="C7" s="79" t="s">
        <v>1163</v>
      </c>
      <c r="D7" s="79" t="s">
        <v>1164</v>
      </c>
      <c r="E7" s="79" t="s">
        <v>1165</v>
      </c>
      <c r="F7" s="79" t="s">
        <v>1166</v>
      </c>
      <c r="G7" s="79" t="s">
        <v>1167</v>
      </c>
      <c r="H7" s="79" t="s">
        <v>1168</v>
      </c>
      <c r="I7" s="79" t="s">
        <v>1169</v>
      </c>
      <c r="J7" s="79" t="s">
        <v>1170</v>
      </c>
      <c r="K7" s="79" t="s">
        <v>1171</v>
      </c>
      <c r="L7" s="79" t="s">
        <v>1172</v>
      </c>
      <c r="M7" s="79" t="s">
        <v>1173</v>
      </c>
      <c r="N7" s="79" t="s">
        <v>1174</v>
      </c>
      <c r="O7" s="64" t="s">
        <v>1175</v>
      </c>
      <c r="P7" s="64" t="s">
        <v>1176</v>
      </c>
      <c r="Q7" s="64" t="s">
        <v>1177</v>
      </c>
      <c r="R7" s="64" t="s">
        <v>1178</v>
      </c>
      <c r="S7" s="219"/>
      <c r="T7" s="80" t="s">
        <v>564</v>
      </c>
      <c r="U7" s="80" t="s">
        <v>565</v>
      </c>
      <c r="V7" s="80" t="s">
        <v>566</v>
      </c>
      <c r="W7" s="80" t="s">
        <v>567</v>
      </c>
      <c r="X7" s="80" t="s">
        <v>1178</v>
      </c>
      <c r="Y7" s="219"/>
      <c r="Z7" s="81" t="s">
        <v>1179</v>
      </c>
      <c r="AA7" s="81" t="s">
        <v>1180</v>
      </c>
      <c r="AB7" s="81" t="s">
        <v>1181</v>
      </c>
      <c r="AC7" s="81" t="s">
        <v>1182</v>
      </c>
      <c r="AD7" s="81" t="s">
        <v>1006</v>
      </c>
    </row>
    <row r="8" spans="1:30" x14ac:dyDescent="0.35">
      <c r="A8" s="1"/>
      <c r="B8" s="82" t="s">
        <v>783</v>
      </c>
      <c r="C8" s="83">
        <v>466.9</v>
      </c>
      <c r="D8" s="83">
        <v>75.8</v>
      </c>
      <c r="E8" s="83">
        <v>0</v>
      </c>
      <c r="F8" s="83">
        <v>95.7</v>
      </c>
      <c r="G8" s="83">
        <v>3508.1</v>
      </c>
      <c r="H8" s="83">
        <v>1306.4000000000001</v>
      </c>
      <c r="I8" s="83">
        <v>0</v>
      </c>
      <c r="J8" s="83">
        <v>403.9</v>
      </c>
      <c r="K8" s="83">
        <v>622</v>
      </c>
      <c r="L8" s="83">
        <v>0</v>
      </c>
      <c r="M8" s="83">
        <v>0</v>
      </c>
      <c r="N8" s="83">
        <v>0</v>
      </c>
      <c r="O8" s="83">
        <v>638.4</v>
      </c>
      <c r="P8" s="83">
        <v>5218.3999999999996</v>
      </c>
      <c r="Q8" s="83">
        <v>622</v>
      </c>
      <c r="R8" s="84">
        <v>6478.8</v>
      </c>
      <c r="S8" s="82" t="s">
        <v>783</v>
      </c>
      <c r="T8" s="83">
        <v>4597</v>
      </c>
      <c r="U8" s="83">
        <v>1382.2</v>
      </c>
      <c r="V8" s="83">
        <v>0</v>
      </c>
      <c r="W8" s="83">
        <v>499.6</v>
      </c>
      <c r="X8" s="84">
        <v>6478.8</v>
      </c>
      <c r="Y8" s="82" t="s">
        <v>783</v>
      </c>
      <c r="Z8" s="83">
        <v>356.3</v>
      </c>
      <c r="AA8" s="83">
        <v>22.8</v>
      </c>
      <c r="AB8" s="83">
        <v>0</v>
      </c>
      <c r="AC8" s="83">
        <v>499.6</v>
      </c>
      <c r="AD8" s="84">
        <v>878.7</v>
      </c>
    </row>
    <row r="9" spans="1:30" x14ac:dyDescent="0.35">
      <c r="A9" s="1"/>
      <c r="B9" s="82" t="s">
        <v>784</v>
      </c>
      <c r="C9" s="83">
        <v>460.2</v>
      </c>
      <c r="D9" s="83">
        <v>72.099999999999994</v>
      </c>
      <c r="E9" s="83">
        <v>0</v>
      </c>
      <c r="F9" s="83">
        <v>87</v>
      </c>
      <c r="G9" s="83">
        <v>3257.8</v>
      </c>
      <c r="H9" s="83">
        <v>1303.9000000000001</v>
      </c>
      <c r="I9" s="83">
        <v>0</v>
      </c>
      <c r="J9" s="83">
        <v>460.9</v>
      </c>
      <c r="K9" s="83">
        <v>611.79999999999995</v>
      </c>
      <c r="L9" s="83">
        <v>0</v>
      </c>
      <c r="M9" s="83">
        <v>0</v>
      </c>
      <c r="N9" s="83">
        <v>0</v>
      </c>
      <c r="O9" s="83">
        <v>619.29999999999995</v>
      </c>
      <c r="P9" s="83">
        <v>5022.6000000000004</v>
      </c>
      <c r="Q9" s="83">
        <v>611.79999999999995</v>
      </c>
      <c r="R9" s="84">
        <v>6253.7</v>
      </c>
      <c r="S9" s="82" t="s">
        <v>784</v>
      </c>
      <c r="T9" s="83">
        <v>4329.8</v>
      </c>
      <c r="U9" s="83">
        <v>1376</v>
      </c>
      <c r="V9" s="83">
        <v>0</v>
      </c>
      <c r="W9" s="83">
        <v>547.9</v>
      </c>
      <c r="X9" s="84">
        <v>6253.7</v>
      </c>
      <c r="Y9" s="82" t="s">
        <v>784</v>
      </c>
      <c r="Z9" s="83">
        <v>355.8</v>
      </c>
      <c r="AA9" s="83">
        <v>23.6</v>
      </c>
      <c r="AB9" s="83">
        <v>0</v>
      </c>
      <c r="AC9" s="83">
        <v>547.9</v>
      </c>
      <c r="AD9" s="84">
        <v>927.3</v>
      </c>
    </row>
    <row r="10" spans="1:30" x14ac:dyDescent="0.35">
      <c r="A10" s="1"/>
      <c r="B10" s="82" t="s">
        <v>785</v>
      </c>
      <c r="C10" s="83">
        <v>465.4</v>
      </c>
      <c r="D10" s="83">
        <v>71.099999999999994</v>
      </c>
      <c r="E10" s="83">
        <v>0</v>
      </c>
      <c r="F10" s="83">
        <v>68.5</v>
      </c>
      <c r="G10" s="83">
        <v>3139.1</v>
      </c>
      <c r="H10" s="83">
        <v>1301.0999999999999</v>
      </c>
      <c r="I10" s="83">
        <v>0</v>
      </c>
      <c r="J10" s="83">
        <v>581.29999999999995</v>
      </c>
      <c r="K10" s="83">
        <v>627.70000000000005</v>
      </c>
      <c r="L10" s="83">
        <v>0</v>
      </c>
      <c r="M10" s="83">
        <v>0</v>
      </c>
      <c r="N10" s="83">
        <v>0</v>
      </c>
      <c r="O10" s="83">
        <v>605</v>
      </c>
      <c r="P10" s="83">
        <v>5021.5</v>
      </c>
      <c r="Q10" s="83">
        <v>627.70000000000005</v>
      </c>
      <c r="R10" s="84">
        <v>6254.2</v>
      </c>
      <c r="S10" s="82" t="s">
        <v>785</v>
      </c>
      <c r="T10" s="83">
        <v>4232.2</v>
      </c>
      <c r="U10" s="83">
        <v>1372.2</v>
      </c>
      <c r="V10" s="83">
        <v>0</v>
      </c>
      <c r="W10" s="83">
        <v>649.79999999999995</v>
      </c>
      <c r="X10" s="84">
        <v>6254.2</v>
      </c>
      <c r="Y10" s="82" t="s">
        <v>785</v>
      </c>
      <c r="Z10" s="83">
        <v>355.5</v>
      </c>
      <c r="AA10" s="83">
        <v>22.8</v>
      </c>
      <c r="AB10" s="83">
        <v>0</v>
      </c>
      <c r="AC10" s="83">
        <v>649.79999999999995</v>
      </c>
      <c r="AD10" s="84">
        <v>1028.0999999999999</v>
      </c>
    </row>
    <row r="11" spans="1:30" x14ac:dyDescent="0.35">
      <c r="A11" s="1"/>
      <c r="B11" s="82" t="s">
        <v>786</v>
      </c>
      <c r="C11" s="83">
        <v>461.3</v>
      </c>
      <c r="D11" s="83">
        <v>70.5</v>
      </c>
      <c r="E11" s="83">
        <v>0</v>
      </c>
      <c r="F11" s="83">
        <v>76.8</v>
      </c>
      <c r="G11" s="83">
        <v>2978.7</v>
      </c>
      <c r="H11" s="83">
        <v>1297.8</v>
      </c>
      <c r="I11" s="83">
        <v>0</v>
      </c>
      <c r="J11" s="83">
        <v>599.79999999999995</v>
      </c>
      <c r="K11" s="83">
        <v>613.4</v>
      </c>
      <c r="L11" s="83">
        <v>0</v>
      </c>
      <c r="M11" s="83">
        <v>0</v>
      </c>
      <c r="N11" s="83">
        <v>0</v>
      </c>
      <c r="O11" s="83">
        <v>608.6</v>
      </c>
      <c r="P11" s="83">
        <v>4876.3</v>
      </c>
      <c r="Q11" s="83">
        <v>613.4</v>
      </c>
      <c r="R11" s="84">
        <v>6098.3</v>
      </c>
      <c r="S11" s="82" t="s">
        <v>786</v>
      </c>
      <c r="T11" s="83">
        <v>4053.4</v>
      </c>
      <c r="U11" s="83">
        <v>1368.3</v>
      </c>
      <c r="V11" s="83">
        <v>0</v>
      </c>
      <c r="W11" s="83">
        <v>676.6</v>
      </c>
      <c r="X11" s="84">
        <v>6098.3</v>
      </c>
      <c r="Y11" s="82" t="s">
        <v>786</v>
      </c>
      <c r="Z11" s="83">
        <v>355.6</v>
      </c>
      <c r="AA11" s="83">
        <v>22.8</v>
      </c>
      <c r="AB11" s="83">
        <v>0</v>
      </c>
      <c r="AC11" s="83">
        <v>676.6</v>
      </c>
      <c r="AD11" s="84">
        <v>1055</v>
      </c>
    </row>
    <row r="12" spans="1:30" x14ac:dyDescent="0.35">
      <c r="A12" s="1"/>
      <c r="B12" s="82" t="s">
        <v>787</v>
      </c>
      <c r="C12" s="83">
        <v>467.9</v>
      </c>
      <c r="D12" s="83">
        <v>71.099999999999994</v>
      </c>
      <c r="E12" s="83">
        <v>0</v>
      </c>
      <c r="F12" s="83">
        <v>86.1</v>
      </c>
      <c r="G12" s="83">
        <v>3029.7</v>
      </c>
      <c r="H12" s="83">
        <v>1295.0999999999999</v>
      </c>
      <c r="I12" s="83">
        <v>0</v>
      </c>
      <c r="J12" s="83">
        <v>574.4</v>
      </c>
      <c r="K12" s="83">
        <v>623.1</v>
      </c>
      <c r="L12" s="83">
        <v>0</v>
      </c>
      <c r="M12" s="83">
        <v>0</v>
      </c>
      <c r="N12" s="83">
        <v>0</v>
      </c>
      <c r="O12" s="83">
        <v>625.1</v>
      </c>
      <c r="P12" s="83">
        <v>4899.2</v>
      </c>
      <c r="Q12" s="83">
        <v>623.1</v>
      </c>
      <c r="R12" s="84">
        <v>6147.4</v>
      </c>
      <c r="S12" s="82" t="s">
        <v>787</v>
      </c>
      <c r="T12" s="83">
        <v>4120.7</v>
      </c>
      <c r="U12" s="83">
        <v>1366.2</v>
      </c>
      <c r="V12" s="83">
        <v>0</v>
      </c>
      <c r="W12" s="83">
        <v>660.5</v>
      </c>
      <c r="X12" s="84">
        <v>6147.4</v>
      </c>
      <c r="Y12" s="82" t="s">
        <v>787</v>
      </c>
      <c r="Z12" s="83">
        <v>354.8</v>
      </c>
      <c r="AA12" s="83">
        <v>22.8</v>
      </c>
      <c r="AB12" s="83">
        <v>0</v>
      </c>
      <c r="AC12" s="83">
        <v>660.5</v>
      </c>
      <c r="AD12" s="84">
        <v>1038.0999999999999</v>
      </c>
    </row>
    <row r="13" spans="1:30" x14ac:dyDescent="0.35">
      <c r="A13" s="1"/>
      <c r="B13" s="82" t="s">
        <v>788</v>
      </c>
      <c r="C13" s="83">
        <v>469</v>
      </c>
      <c r="D13" s="83">
        <v>71.400000000000006</v>
      </c>
      <c r="E13" s="83">
        <v>0</v>
      </c>
      <c r="F13" s="83">
        <v>79.900000000000006</v>
      </c>
      <c r="G13" s="83">
        <v>3022</v>
      </c>
      <c r="H13" s="83">
        <v>1297</v>
      </c>
      <c r="I13" s="83">
        <v>0</v>
      </c>
      <c r="J13" s="83">
        <v>545.79999999999995</v>
      </c>
      <c r="K13" s="83">
        <v>622</v>
      </c>
      <c r="L13" s="83">
        <v>0</v>
      </c>
      <c r="M13" s="83">
        <v>0</v>
      </c>
      <c r="N13" s="83">
        <v>0</v>
      </c>
      <c r="O13" s="83">
        <v>620.29999999999995</v>
      </c>
      <c r="P13" s="83">
        <v>4864.8</v>
      </c>
      <c r="Q13" s="83">
        <v>622</v>
      </c>
      <c r="R13" s="84">
        <v>6107.1</v>
      </c>
      <c r="S13" s="82" t="s">
        <v>788</v>
      </c>
      <c r="T13" s="83">
        <v>4113</v>
      </c>
      <c r="U13" s="83">
        <v>1368.4</v>
      </c>
      <c r="V13" s="83">
        <v>0</v>
      </c>
      <c r="W13" s="83">
        <v>625.70000000000005</v>
      </c>
      <c r="X13" s="84">
        <v>6107.1</v>
      </c>
      <c r="Y13" s="82" t="s">
        <v>788</v>
      </c>
      <c r="Z13" s="83">
        <v>353.5</v>
      </c>
      <c r="AA13" s="83">
        <v>22.8</v>
      </c>
      <c r="AB13" s="83">
        <v>0</v>
      </c>
      <c r="AC13" s="83">
        <v>625.70000000000005</v>
      </c>
      <c r="AD13" s="84">
        <v>1002</v>
      </c>
    </row>
    <row r="14" spans="1:30" x14ac:dyDescent="0.35">
      <c r="A14" s="1"/>
      <c r="B14" s="82" t="s">
        <v>789</v>
      </c>
      <c r="C14" s="83">
        <v>469.1</v>
      </c>
      <c r="D14" s="83">
        <v>71.2</v>
      </c>
      <c r="E14" s="83">
        <v>0</v>
      </c>
      <c r="F14" s="83">
        <v>78.400000000000006</v>
      </c>
      <c r="G14" s="83">
        <v>2987.3</v>
      </c>
      <c r="H14" s="83">
        <v>1293</v>
      </c>
      <c r="I14" s="83">
        <v>0</v>
      </c>
      <c r="J14" s="83">
        <v>539.79999999999995</v>
      </c>
      <c r="K14" s="83">
        <v>621.6</v>
      </c>
      <c r="L14" s="83">
        <v>0</v>
      </c>
      <c r="M14" s="83">
        <v>0</v>
      </c>
      <c r="N14" s="83">
        <v>0</v>
      </c>
      <c r="O14" s="83">
        <v>618.70000000000005</v>
      </c>
      <c r="P14" s="83">
        <v>4820.1000000000004</v>
      </c>
      <c r="Q14" s="83">
        <v>621.6</v>
      </c>
      <c r="R14" s="84">
        <v>6060.4</v>
      </c>
      <c r="S14" s="82" t="s">
        <v>789</v>
      </c>
      <c r="T14" s="83">
        <v>4078</v>
      </c>
      <c r="U14" s="83">
        <v>1364.2</v>
      </c>
      <c r="V14" s="83">
        <v>0</v>
      </c>
      <c r="W14" s="83">
        <v>618.20000000000005</v>
      </c>
      <c r="X14" s="84">
        <v>6060.4</v>
      </c>
      <c r="Y14" s="82" t="s">
        <v>789</v>
      </c>
      <c r="Z14" s="83">
        <v>353.5</v>
      </c>
      <c r="AA14" s="83">
        <v>22.6</v>
      </c>
      <c r="AB14" s="83">
        <v>0</v>
      </c>
      <c r="AC14" s="83">
        <v>618.20000000000005</v>
      </c>
      <c r="AD14" s="84">
        <v>994.3</v>
      </c>
    </row>
    <row r="15" spans="1:30" x14ac:dyDescent="0.35">
      <c r="A15" s="1"/>
      <c r="B15" s="82" t="s">
        <v>790</v>
      </c>
      <c r="C15" s="83">
        <v>467.6</v>
      </c>
      <c r="D15" s="83">
        <v>71</v>
      </c>
      <c r="E15" s="83">
        <v>0</v>
      </c>
      <c r="F15" s="83">
        <v>85.6</v>
      </c>
      <c r="G15" s="83">
        <v>3015.5</v>
      </c>
      <c r="H15" s="83">
        <v>1299.4000000000001</v>
      </c>
      <c r="I15" s="83">
        <v>0</v>
      </c>
      <c r="J15" s="83">
        <v>551.79999999999995</v>
      </c>
      <c r="K15" s="83">
        <v>626.29999999999995</v>
      </c>
      <c r="L15" s="83">
        <v>0</v>
      </c>
      <c r="M15" s="83">
        <v>0</v>
      </c>
      <c r="N15" s="83">
        <v>0</v>
      </c>
      <c r="O15" s="83">
        <v>624.20000000000005</v>
      </c>
      <c r="P15" s="83">
        <v>4866.7</v>
      </c>
      <c r="Q15" s="83">
        <v>626.29999999999995</v>
      </c>
      <c r="R15" s="84">
        <v>6117.2</v>
      </c>
      <c r="S15" s="82" t="s">
        <v>790</v>
      </c>
      <c r="T15" s="83">
        <v>4109.3999999999996</v>
      </c>
      <c r="U15" s="83">
        <v>1370.4</v>
      </c>
      <c r="V15" s="83">
        <v>0</v>
      </c>
      <c r="W15" s="83">
        <v>637.4</v>
      </c>
      <c r="X15" s="84">
        <v>6117.2</v>
      </c>
      <c r="Y15" s="82" t="s">
        <v>790</v>
      </c>
      <c r="Z15" s="83">
        <v>353</v>
      </c>
      <c r="AA15" s="83">
        <v>22.8</v>
      </c>
      <c r="AB15" s="83">
        <v>0</v>
      </c>
      <c r="AC15" s="83">
        <v>637.4</v>
      </c>
      <c r="AD15" s="84">
        <v>1013.2</v>
      </c>
    </row>
    <row r="16" spans="1:30" x14ac:dyDescent="0.35">
      <c r="A16" s="1"/>
      <c r="B16" s="82" t="s">
        <v>791</v>
      </c>
      <c r="C16" s="83">
        <v>464.8</v>
      </c>
      <c r="D16" s="83">
        <v>70.5</v>
      </c>
      <c r="E16" s="83">
        <v>0</v>
      </c>
      <c r="F16" s="83">
        <v>82.3</v>
      </c>
      <c r="G16" s="83">
        <v>3062.4</v>
      </c>
      <c r="H16" s="83">
        <v>1311.11</v>
      </c>
      <c r="I16" s="83">
        <v>0</v>
      </c>
      <c r="J16" s="83">
        <v>588.79999999999995</v>
      </c>
      <c r="K16" s="83">
        <v>618.9</v>
      </c>
      <c r="L16" s="83">
        <v>0</v>
      </c>
      <c r="M16" s="83">
        <v>0</v>
      </c>
      <c r="N16" s="83">
        <v>0</v>
      </c>
      <c r="O16" s="83">
        <v>617.6</v>
      </c>
      <c r="P16" s="83">
        <v>4962.3100000000004</v>
      </c>
      <c r="Q16" s="83">
        <v>618.9</v>
      </c>
      <c r="R16" s="84">
        <v>6198.81</v>
      </c>
      <c r="S16" s="82" t="s">
        <v>791</v>
      </c>
      <c r="T16" s="83">
        <v>4146.1000000000004</v>
      </c>
      <c r="U16" s="83">
        <v>1381.61</v>
      </c>
      <c r="V16" s="83">
        <v>0</v>
      </c>
      <c r="W16" s="83">
        <v>671.1</v>
      </c>
      <c r="X16" s="84">
        <v>6198.81</v>
      </c>
      <c r="Y16" s="82" t="s">
        <v>791</v>
      </c>
      <c r="Z16" s="83">
        <v>353</v>
      </c>
      <c r="AA16" s="83">
        <v>22.8</v>
      </c>
      <c r="AB16" s="83">
        <v>0</v>
      </c>
      <c r="AC16" s="83">
        <v>671.1</v>
      </c>
      <c r="AD16" s="84">
        <v>1046.9000000000001</v>
      </c>
    </row>
    <row r="17" spans="1:30" x14ac:dyDescent="0.35">
      <c r="A17" s="1"/>
      <c r="B17" s="82" t="s">
        <v>792</v>
      </c>
      <c r="C17" s="83">
        <v>463.9</v>
      </c>
      <c r="D17" s="83">
        <v>71.2</v>
      </c>
      <c r="E17" s="83">
        <v>0</v>
      </c>
      <c r="F17" s="83">
        <v>80.5</v>
      </c>
      <c r="G17" s="83">
        <v>3087</v>
      </c>
      <c r="H17" s="83">
        <v>1296.75</v>
      </c>
      <c r="I17" s="83">
        <v>0</v>
      </c>
      <c r="J17" s="83">
        <v>600.79999999999995</v>
      </c>
      <c r="K17" s="83">
        <v>620.29999999999995</v>
      </c>
      <c r="L17" s="83">
        <v>0</v>
      </c>
      <c r="M17" s="83">
        <v>0</v>
      </c>
      <c r="N17" s="83">
        <v>0</v>
      </c>
      <c r="O17" s="83">
        <v>615.6</v>
      </c>
      <c r="P17" s="83">
        <v>4984.55</v>
      </c>
      <c r="Q17" s="83">
        <v>620.29999999999995</v>
      </c>
      <c r="R17" s="84">
        <v>6220.45</v>
      </c>
      <c r="S17" s="82" t="s">
        <v>792</v>
      </c>
      <c r="T17" s="83">
        <v>4171.2</v>
      </c>
      <c r="U17" s="83">
        <v>1367.95</v>
      </c>
      <c r="V17" s="83">
        <v>0</v>
      </c>
      <c r="W17" s="83">
        <v>681.3</v>
      </c>
      <c r="X17" s="84">
        <v>6220.45</v>
      </c>
      <c r="Y17" s="82" t="s">
        <v>792</v>
      </c>
      <c r="Z17" s="83">
        <v>354.1</v>
      </c>
      <c r="AA17" s="83">
        <v>9.6</v>
      </c>
      <c r="AB17" s="83">
        <v>0</v>
      </c>
      <c r="AC17" s="83">
        <v>681.3</v>
      </c>
      <c r="AD17" s="84">
        <v>1045</v>
      </c>
    </row>
    <row r="18" spans="1:30" x14ac:dyDescent="0.35">
      <c r="A18" s="1"/>
      <c r="B18" s="82" t="s">
        <v>793</v>
      </c>
      <c r="C18" s="83">
        <v>465.9</v>
      </c>
      <c r="D18" s="83">
        <v>71</v>
      </c>
      <c r="E18" s="83">
        <v>0</v>
      </c>
      <c r="F18" s="83">
        <v>65.599999999999994</v>
      </c>
      <c r="G18" s="83">
        <v>3180.9</v>
      </c>
      <c r="H18" s="83">
        <v>1294.43</v>
      </c>
      <c r="I18" s="83">
        <v>0</v>
      </c>
      <c r="J18" s="83">
        <v>567.79999999999995</v>
      </c>
      <c r="K18" s="83">
        <v>621.9</v>
      </c>
      <c r="L18" s="83">
        <v>0</v>
      </c>
      <c r="M18" s="83">
        <v>0</v>
      </c>
      <c r="N18" s="83">
        <v>0</v>
      </c>
      <c r="O18" s="83">
        <v>602.5</v>
      </c>
      <c r="P18" s="83">
        <v>5043.13</v>
      </c>
      <c r="Q18" s="83">
        <v>621.9</v>
      </c>
      <c r="R18" s="84">
        <v>6267.53</v>
      </c>
      <c r="S18" s="82" t="s">
        <v>793</v>
      </c>
      <c r="T18" s="83">
        <v>4268.7</v>
      </c>
      <c r="U18" s="83">
        <v>1365.43</v>
      </c>
      <c r="V18" s="83">
        <v>0</v>
      </c>
      <c r="W18" s="83">
        <v>633.4</v>
      </c>
      <c r="X18" s="84">
        <v>6267.53</v>
      </c>
      <c r="Y18" s="82" t="s">
        <v>793</v>
      </c>
      <c r="Z18" s="83">
        <v>353.4</v>
      </c>
      <c r="AA18" s="83">
        <v>9.6</v>
      </c>
      <c r="AB18" s="83">
        <v>0</v>
      </c>
      <c r="AC18" s="83">
        <v>633.4</v>
      </c>
      <c r="AD18" s="84">
        <v>996.4</v>
      </c>
    </row>
    <row r="19" spans="1:30" x14ac:dyDescent="0.35">
      <c r="A19" s="1"/>
      <c r="B19" s="82" t="s">
        <v>794</v>
      </c>
      <c r="C19" s="83">
        <v>468.2</v>
      </c>
      <c r="D19" s="83">
        <v>71</v>
      </c>
      <c r="E19" s="83">
        <v>0</v>
      </c>
      <c r="F19" s="83">
        <v>78.400000000000006</v>
      </c>
      <c r="G19" s="83">
        <v>3473.4</v>
      </c>
      <c r="H19" s="83">
        <v>1344.11</v>
      </c>
      <c r="I19" s="83">
        <v>0</v>
      </c>
      <c r="J19" s="83">
        <v>526.9</v>
      </c>
      <c r="K19" s="83">
        <v>627.1</v>
      </c>
      <c r="L19" s="83">
        <v>0</v>
      </c>
      <c r="M19" s="83">
        <v>1.1499999999999999</v>
      </c>
      <c r="N19" s="83">
        <v>0</v>
      </c>
      <c r="O19" s="83">
        <v>617.6</v>
      </c>
      <c r="P19" s="83">
        <v>5344.41</v>
      </c>
      <c r="Q19" s="83">
        <v>628.25</v>
      </c>
      <c r="R19" s="84">
        <v>6590.26</v>
      </c>
      <c r="S19" s="82" t="s">
        <v>794</v>
      </c>
      <c r="T19" s="83">
        <v>4568.7</v>
      </c>
      <c r="U19" s="83">
        <v>1415.11</v>
      </c>
      <c r="V19" s="83">
        <v>1.1499999999999999</v>
      </c>
      <c r="W19" s="83">
        <v>605.29999999999995</v>
      </c>
      <c r="X19" s="84">
        <v>6590.26</v>
      </c>
      <c r="Y19" s="82" t="s">
        <v>794</v>
      </c>
      <c r="Z19" s="83">
        <v>355</v>
      </c>
      <c r="AA19" s="83">
        <v>22.3</v>
      </c>
      <c r="AB19" s="83">
        <v>1.1499999999999999</v>
      </c>
      <c r="AC19" s="83">
        <v>605.29999999999995</v>
      </c>
      <c r="AD19" s="84">
        <v>983.75</v>
      </c>
    </row>
    <row r="20" spans="1:30" x14ac:dyDescent="0.35">
      <c r="A20" s="1"/>
      <c r="B20" s="82" t="s">
        <v>795</v>
      </c>
      <c r="C20" s="83">
        <v>461.6</v>
      </c>
      <c r="D20" s="83">
        <v>71</v>
      </c>
      <c r="E20" s="83">
        <v>0</v>
      </c>
      <c r="F20" s="83">
        <v>82.8</v>
      </c>
      <c r="G20" s="83">
        <v>3333</v>
      </c>
      <c r="H20" s="83">
        <v>1436.83</v>
      </c>
      <c r="I20" s="83">
        <v>0</v>
      </c>
      <c r="J20" s="83">
        <v>522.6</v>
      </c>
      <c r="K20" s="83">
        <v>623.9</v>
      </c>
      <c r="L20" s="83">
        <v>0</v>
      </c>
      <c r="M20" s="83">
        <v>60.22</v>
      </c>
      <c r="N20" s="83">
        <v>0</v>
      </c>
      <c r="O20" s="83">
        <v>615.4</v>
      </c>
      <c r="P20" s="83">
        <v>5292.43</v>
      </c>
      <c r="Q20" s="83">
        <v>684.12</v>
      </c>
      <c r="R20" s="84">
        <v>6591.95</v>
      </c>
      <c r="S20" s="82" t="s">
        <v>795</v>
      </c>
      <c r="T20" s="83">
        <v>4418.5</v>
      </c>
      <c r="U20" s="83">
        <v>1507.83</v>
      </c>
      <c r="V20" s="83">
        <v>60.22</v>
      </c>
      <c r="W20" s="83">
        <v>605.4</v>
      </c>
      <c r="X20" s="84">
        <v>6591.95</v>
      </c>
      <c r="Y20" s="82" t="s">
        <v>795</v>
      </c>
      <c r="Z20" s="83">
        <v>355.8</v>
      </c>
      <c r="AA20" s="83">
        <v>22.6</v>
      </c>
      <c r="AB20" s="83">
        <v>60.22</v>
      </c>
      <c r="AC20" s="83">
        <v>605.4</v>
      </c>
      <c r="AD20" s="84">
        <v>1044.02</v>
      </c>
    </row>
    <row r="21" spans="1:30" x14ac:dyDescent="0.35">
      <c r="A21" s="1"/>
      <c r="B21" s="82" t="s">
        <v>796</v>
      </c>
      <c r="C21" s="83">
        <v>457.1</v>
      </c>
      <c r="D21" s="83">
        <v>70.7</v>
      </c>
      <c r="E21" s="83">
        <v>0</v>
      </c>
      <c r="F21" s="83">
        <v>78.400000000000006</v>
      </c>
      <c r="G21" s="83">
        <v>3230.1</v>
      </c>
      <c r="H21" s="83">
        <v>1470.11</v>
      </c>
      <c r="I21" s="83">
        <v>0.1</v>
      </c>
      <c r="J21" s="83">
        <v>503.1</v>
      </c>
      <c r="K21" s="83">
        <v>588.70000000000005</v>
      </c>
      <c r="L21" s="83">
        <v>0</v>
      </c>
      <c r="M21" s="83">
        <v>207.74</v>
      </c>
      <c r="N21" s="83">
        <v>0</v>
      </c>
      <c r="O21" s="83">
        <v>606.20000000000005</v>
      </c>
      <c r="P21" s="83">
        <v>5203.41</v>
      </c>
      <c r="Q21" s="83">
        <v>796.44</v>
      </c>
      <c r="R21" s="84">
        <v>6606.05</v>
      </c>
      <c r="S21" s="82" t="s">
        <v>796</v>
      </c>
      <c r="T21" s="83">
        <v>4275.8999999999996</v>
      </c>
      <c r="U21" s="83">
        <v>1540.81</v>
      </c>
      <c r="V21" s="83">
        <v>207.84</v>
      </c>
      <c r="W21" s="83">
        <v>581.5</v>
      </c>
      <c r="X21" s="84">
        <v>6606.05</v>
      </c>
      <c r="Y21" s="82" t="s">
        <v>796</v>
      </c>
      <c r="Z21" s="83">
        <v>354.4</v>
      </c>
      <c r="AA21" s="83">
        <v>22.6</v>
      </c>
      <c r="AB21" s="83">
        <v>207.84</v>
      </c>
      <c r="AC21" s="83">
        <v>581.5</v>
      </c>
      <c r="AD21" s="84">
        <v>1166.3399999999999</v>
      </c>
    </row>
    <row r="22" spans="1:30" x14ac:dyDescent="0.35">
      <c r="A22" s="1"/>
      <c r="B22" s="82" t="s">
        <v>797</v>
      </c>
      <c r="C22" s="83">
        <v>459.9</v>
      </c>
      <c r="D22" s="83">
        <v>71.099999999999994</v>
      </c>
      <c r="E22" s="83">
        <v>0</v>
      </c>
      <c r="F22" s="83">
        <v>63.3</v>
      </c>
      <c r="G22" s="83">
        <v>3395.2</v>
      </c>
      <c r="H22" s="83">
        <v>1367.7</v>
      </c>
      <c r="I22" s="83">
        <v>0.2</v>
      </c>
      <c r="J22" s="83">
        <v>477.9</v>
      </c>
      <c r="K22" s="83">
        <v>615.79999999999995</v>
      </c>
      <c r="L22" s="83">
        <v>0</v>
      </c>
      <c r="M22" s="83">
        <v>353.18</v>
      </c>
      <c r="N22" s="83">
        <v>0</v>
      </c>
      <c r="O22" s="83">
        <v>594.29999999999995</v>
      </c>
      <c r="P22" s="83">
        <v>5241</v>
      </c>
      <c r="Q22" s="83">
        <v>968.98</v>
      </c>
      <c r="R22" s="84">
        <v>6804.28</v>
      </c>
      <c r="S22" s="82" t="s">
        <v>797</v>
      </c>
      <c r="T22" s="83">
        <v>4470.8999999999996</v>
      </c>
      <c r="U22" s="83">
        <v>1438.8</v>
      </c>
      <c r="V22" s="83">
        <v>353.38</v>
      </c>
      <c r="W22" s="83">
        <v>541.20000000000005</v>
      </c>
      <c r="X22" s="84">
        <v>6804.28</v>
      </c>
      <c r="Y22" s="82" t="s">
        <v>797</v>
      </c>
      <c r="Z22" s="83">
        <v>347.5</v>
      </c>
      <c r="AA22" s="83">
        <v>22.5</v>
      </c>
      <c r="AB22" s="83">
        <v>353.38</v>
      </c>
      <c r="AC22" s="83">
        <v>541.20000000000005</v>
      </c>
      <c r="AD22" s="84">
        <v>1264.58</v>
      </c>
    </row>
    <row r="23" spans="1:30" x14ac:dyDescent="0.35">
      <c r="A23" s="1"/>
      <c r="B23" s="82" t="s">
        <v>798</v>
      </c>
      <c r="C23" s="83">
        <v>460.9</v>
      </c>
      <c r="D23" s="83">
        <v>70.599999999999994</v>
      </c>
      <c r="E23" s="83">
        <v>0.1</v>
      </c>
      <c r="F23" s="83">
        <v>58.3</v>
      </c>
      <c r="G23" s="83">
        <v>3342.2</v>
      </c>
      <c r="H23" s="83">
        <v>1367.38</v>
      </c>
      <c r="I23" s="83">
        <v>0.1</v>
      </c>
      <c r="J23" s="83">
        <v>533.9</v>
      </c>
      <c r="K23" s="83">
        <v>617.20000000000005</v>
      </c>
      <c r="L23" s="83">
        <v>0</v>
      </c>
      <c r="M23" s="83">
        <v>426.03</v>
      </c>
      <c r="N23" s="83">
        <v>0</v>
      </c>
      <c r="O23" s="83">
        <v>589.9</v>
      </c>
      <c r="P23" s="83">
        <v>5243.58</v>
      </c>
      <c r="Q23" s="83">
        <v>1043.23</v>
      </c>
      <c r="R23" s="84">
        <v>6876.71</v>
      </c>
      <c r="S23" s="82" t="s">
        <v>798</v>
      </c>
      <c r="T23" s="83">
        <v>4420.3</v>
      </c>
      <c r="U23" s="83">
        <v>1437.98</v>
      </c>
      <c r="V23" s="83">
        <v>426.23</v>
      </c>
      <c r="W23" s="83">
        <v>592.20000000000005</v>
      </c>
      <c r="X23" s="84">
        <v>6876.71</v>
      </c>
      <c r="Y23" s="82" t="s">
        <v>798</v>
      </c>
      <c r="Z23" s="83">
        <v>348.7</v>
      </c>
      <c r="AA23" s="83">
        <v>22.6</v>
      </c>
      <c r="AB23" s="83">
        <v>426.23</v>
      </c>
      <c r="AC23" s="83">
        <v>592.20000000000005</v>
      </c>
      <c r="AD23" s="84">
        <v>1389.73</v>
      </c>
    </row>
    <row r="24" spans="1:30" x14ac:dyDescent="0.35">
      <c r="A24" s="1"/>
      <c r="B24" s="82" t="s">
        <v>799</v>
      </c>
      <c r="C24" s="83">
        <v>460.6</v>
      </c>
      <c r="D24" s="83">
        <v>71.2</v>
      </c>
      <c r="E24" s="83">
        <v>0.1</v>
      </c>
      <c r="F24" s="83">
        <v>72.8</v>
      </c>
      <c r="G24" s="83">
        <v>3450.5</v>
      </c>
      <c r="H24" s="83">
        <v>1366.27</v>
      </c>
      <c r="I24" s="83">
        <v>0.4</v>
      </c>
      <c r="J24" s="83">
        <v>597.1</v>
      </c>
      <c r="K24" s="83">
        <v>609.5</v>
      </c>
      <c r="L24" s="83">
        <v>0</v>
      </c>
      <c r="M24" s="83">
        <v>491.36</v>
      </c>
      <c r="N24" s="83">
        <v>0</v>
      </c>
      <c r="O24" s="83">
        <v>604.70000000000005</v>
      </c>
      <c r="P24" s="83">
        <v>5414.27</v>
      </c>
      <c r="Q24" s="83">
        <v>1100.8599999999999</v>
      </c>
      <c r="R24" s="84">
        <v>7119.83</v>
      </c>
      <c r="S24" s="82" t="s">
        <v>799</v>
      </c>
      <c r="T24" s="83">
        <v>4520.6000000000004</v>
      </c>
      <c r="U24" s="83">
        <v>1437.47</v>
      </c>
      <c r="V24" s="83">
        <v>491.86</v>
      </c>
      <c r="W24" s="83">
        <v>669.9</v>
      </c>
      <c r="X24" s="84">
        <v>7119.83</v>
      </c>
      <c r="Y24" s="82" t="s">
        <v>799</v>
      </c>
      <c r="Z24" s="83">
        <v>351.9</v>
      </c>
      <c r="AA24" s="83">
        <v>20.2</v>
      </c>
      <c r="AB24" s="83">
        <v>491.86</v>
      </c>
      <c r="AC24" s="83">
        <v>669.9</v>
      </c>
      <c r="AD24" s="84">
        <v>1533.86</v>
      </c>
    </row>
    <row r="25" spans="1:30" x14ac:dyDescent="0.35">
      <c r="A25" s="1"/>
      <c r="B25" s="82" t="s">
        <v>800</v>
      </c>
      <c r="C25" s="83">
        <v>466</v>
      </c>
      <c r="D25" s="83">
        <v>70.5</v>
      </c>
      <c r="E25" s="83">
        <v>0.1</v>
      </c>
      <c r="F25" s="83">
        <v>98.6</v>
      </c>
      <c r="G25" s="83">
        <v>3561.2</v>
      </c>
      <c r="H25" s="83">
        <v>1407.04</v>
      </c>
      <c r="I25" s="83">
        <v>0.9</v>
      </c>
      <c r="J25" s="83">
        <v>601.6</v>
      </c>
      <c r="K25" s="83">
        <v>609.70000000000005</v>
      </c>
      <c r="L25" s="83">
        <v>0</v>
      </c>
      <c r="M25" s="83">
        <v>507.77</v>
      </c>
      <c r="N25" s="83">
        <v>0</v>
      </c>
      <c r="O25" s="83">
        <v>635.20000000000005</v>
      </c>
      <c r="P25" s="83">
        <v>5570.74</v>
      </c>
      <c r="Q25" s="83">
        <v>1117.47</v>
      </c>
      <c r="R25" s="84">
        <v>7323.41</v>
      </c>
      <c r="S25" s="82" t="s">
        <v>800</v>
      </c>
      <c r="T25" s="83">
        <v>4636.8999999999996</v>
      </c>
      <c r="U25" s="83">
        <v>1477.54</v>
      </c>
      <c r="V25" s="83">
        <v>508.77</v>
      </c>
      <c r="W25" s="83">
        <v>700.2</v>
      </c>
      <c r="X25" s="84">
        <v>7323.41</v>
      </c>
      <c r="Y25" s="82" t="s">
        <v>800</v>
      </c>
      <c r="Z25" s="83">
        <v>355.1</v>
      </c>
      <c r="AA25" s="83">
        <v>20.3</v>
      </c>
      <c r="AB25" s="83">
        <v>508.77</v>
      </c>
      <c r="AC25" s="83">
        <v>700.2</v>
      </c>
      <c r="AD25" s="84">
        <v>1584.37</v>
      </c>
    </row>
    <row r="26" spans="1:30" x14ac:dyDescent="0.35">
      <c r="A26" s="1"/>
      <c r="B26" s="82" t="s">
        <v>801</v>
      </c>
      <c r="C26" s="83">
        <v>468.9</v>
      </c>
      <c r="D26" s="83">
        <v>95.1</v>
      </c>
      <c r="E26" s="83">
        <v>0.2</v>
      </c>
      <c r="F26" s="83">
        <v>106.8</v>
      </c>
      <c r="G26" s="83">
        <v>3548.2</v>
      </c>
      <c r="H26" s="83">
        <v>1440.2</v>
      </c>
      <c r="I26" s="83">
        <v>1</v>
      </c>
      <c r="J26" s="83">
        <v>611.1</v>
      </c>
      <c r="K26" s="83">
        <v>606.79999999999995</v>
      </c>
      <c r="L26" s="83">
        <v>0</v>
      </c>
      <c r="M26" s="83">
        <v>522.34</v>
      </c>
      <c r="N26" s="83">
        <v>0</v>
      </c>
      <c r="O26" s="83">
        <v>671</v>
      </c>
      <c r="P26" s="83">
        <v>5600.5</v>
      </c>
      <c r="Q26" s="83">
        <v>1129.1400000000001</v>
      </c>
      <c r="R26" s="84">
        <v>7400.64</v>
      </c>
      <c r="S26" s="82" t="s">
        <v>801</v>
      </c>
      <c r="T26" s="83">
        <v>4623.8999999999996</v>
      </c>
      <c r="U26" s="83">
        <v>1535.3</v>
      </c>
      <c r="V26" s="83">
        <v>523.54</v>
      </c>
      <c r="W26" s="83">
        <v>717.9</v>
      </c>
      <c r="X26" s="84">
        <v>7400.64</v>
      </c>
      <c r="Y26" s="82" t="s">
        <v>801</v>
      </c>
      <c r="Z26" s="83">
        <v>355.7</v>
      </c>
      <c r="AA26" s="83">
        <v>20.100000000000001</v>
      </c>
      <c r="AB26" s="83">
        <v>523.54</v>
      </c>
      <c r="AC26" s="83">
        <v>717.9</v>
      </c>
      <c r="AD26" s="84">
        <v>1617.24</v>
      </c>
    </row>
    <row r="27" spans="1:30" x14ac:dyDescent="0.35">
      <c r="A27" s="1"/>
      <c r="B27" s="82" t="s">
        <v>802</v>
      </c>
      <c r="C27" s="83">
        <v>468.6</v>
      </c>
      <c r="D27" s="83">
        <v>117.1</v>
      </c>
      <c r="E27" s="83">
        <v>0.2</v>
      </c>
      <c r="F27" s="83">
        <v>115.6</v>
      </c>
      <c r="G27" s="83">
        <v>3562.1</v>
      </c>
      <c r="H27" s="83">
        <v>1584.42</v>
      </c>
      <c r="I27" s="83">
        <v>1.1000000000000001</v>
      </c>
      <c r="J27" s="83">
        <v>626.20000000000005</v>
      </c>
      <c r="K27" s="83">
        <v>602.4</v>
      </c>
      <c r="L27" s="83">
        <v>0</v>
      </c>
      <c r="M27" s="83">
        <v>532.11</v>
      </c>
      <c r="N27" s="83">
        <v>0</v>
      </c>
      <c r="O27" s="83">
        <v>701.5</v>
      </c>
      <c r="P27" s="83">
        <v>5773.82</v>
      </c>
      <c r="Q27" s="83">
        <v>1134.51</v>
      </c>
      <c r="R27" s="84">
        <v>7609.83</v>
      </c>
      <c r="S27" s="82" t="s">
        <v>802</v>
      </c>
      <c r="T27" s="83">
        <v>4633.1000000000004</v>
      </c>
      <c r="U27" s="83">
        <v>1701.52</v>
      </c>
      <c r="V27" s="83">
        <v>533.41</v>
      </c>
      <c r="W27" s="83">
        <v>741.8</v>
      </c>
      <c r="X27" s="84">
        <v>7609.83</v>
      </c>
      <c r="Y27" s="82" t="s">
        <v>802</v>
      </c>
      <c r="Z27" s="83">
        <v>355</v>
      </c>
      <c r="AA27" s="83">
        <v>19.899999999999999</v>
      </c>
      <c r="AB27" s="83">
        <v>533.41</v>
      </c>
      <c r="AC27" s="83">
        <v>741.8</v>
      </c>
      <c r="AD27" s="84">
        <v>1650.11</v>
      </c>
    </row>
    <row r="28" spans="1:30" x14ac:dyDescent="0.35">
      <c r="A28" s="1"/>
      <c r="B28" s="82" t="s">
        <v>803</v>
      </c>
      <c r="C28" s="83">
        <v>464.8</v>
      </c>
      <c r="D28" s="83">
        <v>117.6</v>
      </c>
      <c r="E28" s="83">
        <v>0.2</v>
      </c>
      <c r="F28" s="83">
        <v>117</v>
      </c>
      <c r="G28" s="83">
        <v>3507.2</v>
      </c>
      <c r="H28" s="83">
        <v>1635.97</v>
      </c>
      <c r="I28" s="83">
        <v>1.2</v>
      </c>
      <c r="J28" s="83">
        <v>602.20000000000005</v>
      </c>
      <c r="K28" s="83">
        <v>609.6</v>
      </c>
      <c r="L28" s="83">
        <v>0</v>
      </c>
      <c r="M28" s="83">
        <v>538.73</v>
      </c>
      <c r="N28" s="83">
        <v>0</v>
      </c>
      <c r="O28" s="83">
        <v>699.6</v>
      </c>
      <c r="P28" s="83">
        <v>5746.57</v>
      </c>
      <c r="Q28" s="83">
        <v>1148.33</v>
      </c>
      <c r="R28" s="84">
        <v>7594.5</v>
      </c>
      <c r="S28" s="82" t="s">
        <v>803</v>
      </c>
      <c r="T28" s="83">
        <v>4581.6000000000004</v>
      </c>
      <c r="U28" s="83">
        <v>1753.57</v>
      </c>
      <c r="V28" s="83">
        <v>540.13</v>
      </c>
      <c r="W28" s="83">
        <v>719.2</v>
      </c>
      <c r="X28" s="84">
        <v>7594.5</v>
      </c>
      <c r="Y28" s="82" t="s">
        <v>803</v>
      </c>
      <c r="Z28" s="83">
        <v>355.5</v>
      </c>
      <c r="AA28" s="83">
        <v>19.8</v>
      </c>
      <c r="AB28" s="83">
        <v>540.13</v>
      </c>
      <c r="AC28" s="83">
        <v>719.2</v>
      </c>
      <c r="AD28" s="84">
        <v>1634.63</v>
      </c>
    </row>
    <row r="29" spans="1:30" x14ac:dyDescent="0.35">
      <c r="A29" s="1"/>
      <c r="B29" s="82" t="s">
        <v>804</v>
      </c>
      <c r="C29" s="83">
        <v>468.3</v>
      </c>
      <c r="D29" s="83">
        <v>117.4</v>
      </c>
      <c r="E29" s="83">
        <v>0.3</v>
      </c>
      <c r="F29" s="83">
        <v>122.5</v>
      </c>
      <c r="G29" s="83">
        <v>3576.9</v>
      </c>
      <c r="H29" s="83">
        <v>1760.51</v>
      </c>
      <c r="I29" s="83">
        <v>1.3</v>
      </c>
      <c r="J29" s="83">
        <v>586.5</v>
      </c>
      <c r="K29" s="83">
        <v>618.20000000000005</v>
      </c>
      <c r="L29" s="83">
        <v>0</v>
      </c>
      <c r="M29" s="83">
        <v>540.13</v>
      </c>
      <c r="N29" s="83">
        <v>0</v>
      </c>
      <c r="O29" s="83">
        <v>708.5</v>
      </c>
      <c r="P29" s="83">
        <v>5925.21</v>
      </c>
      <c r="Q29" s="83">
        <v>1158.33</v>
      </c>
      <c r="R29" s="84">
        <v>7792.04</v>
      </c>
      <c r="S29" s="82" t="s">
        <v>804</v>
      </c>
      <c r="T29" s="83">
        <v>4663.3999999999996</v>
      </c>
      <c r="U29" s="83">
        <v>1877.91</v>
      </c>
      <c r="V29" s="83">
        <v>541.73</v>
      </c>
      <c r="W29" s="83">
        <v>709</v>
      </c>
      <c r="X29" s="84">
        <v>7792.04</v>
      </c>
      <c r="Y29" s="82" t="s">
        <v>804</v>
      </c>
      <c r="Z29" s="83">
        <v>357.4</v>
      </c>
      <c r="AA29" s="83">
        <v>19.600000000000001</v>
      </c>
      <c r="AB29" s="83">
        <v>541.73</v>
      </c>
      <c r="AC29" s="83">
        <v>709</v>
      </c>
      <c r="AD29" s="84">
        <v>1627.73</v>
      </c>
    </row>
    <row r="30" spans="1:30" x14ac:dyDescent="0.35">
      <c r="A30" s="1"/>
      <c r="B30" s="82" t="s">
        <v>805</v>
      </c>
      <c r="C30" s="83">
        <v>468.9</v>
      </c>
      <c r="D30" s="83">
        <v>116.7</v>
      </c>
      <c r="E30" s="83">
        <v>0.3</v>
      </c>
      <c r="F30" s="83">
        <v>126.7</v>
      </c>
      <c r="G30" s="83">
        <v>3556.6</v>
      </c>
      <c r="H30" s="83">
        <v>1801.36</v>
      </c>
      <c r="I30" s="83">
        <v>1.3</v>
      </c>
      <c r="J30" s="83">
        <v>585.70000000000005</v>
      </c>
      <c r="K30" s="83">
        <v>613</v>
      </c>
      <c r="L30" s="83">
        <v>0</v>
      </c>
      <c r="M30" s="83">
        <v>546.20000000000005</v>
      </c>
      <c r="N30" s="83">
        <v>0</v>
      </c>
      <c r="O30" s="83">
        <v>712.6</v>
      </c>
      <c r="P30" s="83">
        <v>5944.96</v>
      </c>
      <c r="Q30" s="83">
        <v>1159.2</v>
      </c>
      <c r="R30" s="84">
        <v>7816.76</v>
      </c>
      <c r="S30" s="82" t="s">
        <v>805</v>
      </c>
      <c r="T30" s="83">
        <v>4638.5</v>
      </c>
      <c r="U30" s="83">
        <v>1918.06</v>
      </c>
      <c r="V30" s="83">
        <v>547.79999999999995</v>
      </c>
      <c r="W30" s="83">
        <v>712.4</v>
      </c>
      <c r="X30" s="84">
        <v>7816.76</v>
      </c>
      <c r="Y30" s="82" t="s">
        <v>805</v>
      </c>
      <c r="Z30" s="83">
        <v>357.7</v>
      </c>
      <c r="AA30" s="83">
        <v>20.3</v>
      </c>
      <c r="AB30" s="83">
        <v>547.79999999999995</v>
      </c>
      <c r="AC30" s="83">
        <v>712.4</v>
      </c>
      <c r="AD30" s="84">
        <v>1638.2</v>
      </c>
    </row>
    <row r="31" spans="1:30" x14ac:dyDescent="0.35">
      <c r="A31" s="1"/>
      <c r="B31" s="82" t="s">
        <v>806</v>
      </c>
      <c r="C31" s="83">
        <v>464.5</v>
      </c>
      <c r="D31" s="83">
        <v>114.7</v>
      </c>
      <c r="E31" s="83">
        <v>0.5</v>
      </c>
      <c r="F31" s="83">
        <v>130.1</v>
      </c>
      <c r="G31" s="83">
        <v>3547.6</v>
      </c>
      <c r="H31" s="83">
        <v>1791.13</v>
      </c>
      <c r="I31" s="83">
        <v>1.1000000000000001</v>
      </c>
      <c r="J31" s="83">
        <v>598.29999999999995</v>
      </c>
      <c r="K31" s="83">
        <v>606.6</v>
      </c>
      <c r="L31" s="83">
        <v>0</v>
      </c>
      <c r="M31" s="83">
        <v>563.14</v>
      </c>
      <c r="N31" s="83">
        <v>0</v>
      </c>
      <c r="O31" s="83">
        <v>709.8</v>
      </c>
      <c r="P31" s="83">
        <v>5938.13</v>
      </c>
      <c r="Q31" s="83">
        <v>1169.74</v>
      </c>
      <c r="R31" s="84">
        <v>7817.67</v>
      </c>
      <c r="S31" s="82" t="s">
        <v>806</v>
      </c>
      <c r="T31" s="83">
        <v>4618.7</v>
      </c>
      <c r="U31" s="83">
        <v>1905.83</v>
      </c>
      <c r="V31" s="83">
        <v>564.74</v>
      </c>
      <c r="W31" s="83">
        <v>728.4</v>
      </c>
      <c r="X31" s="84">
        <v>7817.67</v>
      </c>
      <c r="Y31" s="82" t="s">
        <v>806</v>
      </c>
      <c r="Z31" s="83">
        <v>357.5</v>
      </c>
      <c r="AA31" s="83">
        <v>19.8</v>
      </c>
      <c r="AB31" s="83">
        <v>564.74</v>
      </c>
      <c r="AC31" s="83">
        <v>728.4</v>
      </c>
      <c r="AD31" s="84">
        <v>1670.44</v>
      </c>
    </row>
    <row r="32" spans="1:30" x14ac:dyDescent="0.35">
      <c r="A32" s="1"/>
      <c r="B32" s="82" t="s">
        <v>807</v>
      </c>
      <c r="C32" s="83">
        <v>467.2</v>
      </c>
      <c r="D32" s="83">
        <v>111</v>
      </c>
      <c r="E32" s="83">
        <v>0.4</v>
      </c>
      <c r="F32" s="83">
        <v>130.19999999999999</v>
      </c>
      <c r="G32" s="83">
        <v>3578.7</v>
      </c>
      <c r="H32" s="83">
        <v>1648.16</v>
      </c>
      <c r="I32" s="83">
        <v>1.3</v>
      </c>
      <c r="J32" s="83">
        <v>582.29999999999995</v>
      </c>
      <c r="K32" s="83">
        <v>618</v>
      </c>
      <c r="L32" s="83">
        <v>0</v>
      </c>
      <c r="M32" s="83">
        <v>572.27</v>
      </c>
      <c r="N32" s="83">
        <v>0</v>
      </c>
      <c r="O32" s="83">
        <v>708.8</v>
      </c>
      <c r="P32" s="83">
        <v>5810.46</v>
      </c>
      <c r="Q32" s="83">
        <v>1190.27</v>
      </c>
      <c r="R32" s="84">
        <v>7709.53</v>
      </c>
      <c r="S32" s="82" t="s">
        <v>807</v>
      </c>
      <c r="T32" s="83">
        <v>4663.8999999999996</v>
      </c>
      <c r="U32" s="83">
        <v>1759.16</v>
      </c>
      <c r="V32" s="83">
        <v>573.97</v>
      </c>
      <c r="W32" s="83">
        <v>712.5</v>
      </c>
      <c r="X32" s="84">
        <v>7709.53</v>
      </c>
      <c r="Y32" s="82" t="s">
        <v>807</v>
      </c>
      <c r="Z32" s="83">
        <v>357.4</v>
      </c>
      <c r="AA32" s="83">
        <v>19.8</v>
      </c>
      <c r="AB32" s="83">
        <v>573.97</v>
      </c>
      <c r="AC32" s="83">
        <v>712.5</v>
      </c>
      <c r="AD32" s="84">
        <v>1663.67</v>
      </c>
    </row>
    <row r="33" spans="1:30" x14ac:dyDescent="0.35">
      <c r="A33" s="1"/>
      <c r="B33" s="82" t="s">
        <v>808</v>
      </c>
      <c r="C33" s="83">
        <v>463.8</v>
      </c>
      <c r="D33" s="83">
        <v>109.7</v>
      </c>
      <c r="E33" s="83">
        <v>0.3</v>
      </c>
      <c r="F33" s="83">
        <v>129.80000000000001</v>
      </c>
      <c r="G33" s="83">
        <v>3530</v>
      </c>
      <c r="H33" s="83">
        <v>1585.13</v>
      </c>
      <c r="I33" s="83">
        <v>1.3</v>
      </c>
      <c r="J33" s="83">
        <v>591.5</v>
      </c>
      <c r="K33" s="83">
        <v>606.5</v>
      </c>
      <c r="L33" s="83">
        <v>0</v>
      </c>
      <c r="M33" s="83">
        <v>584.77</v>
      </c>
      <c r="N33" s="83">
        <v>0</v>
      </c>
      <c r="O33" s="83">
        <v>703.6</v>
      </c>
      <c r="P33" s="83">
        <v>5707.93</v>
      </c>
      <c r="Q33" s="83">
        <v>1191.27</v>
      </c>
      <c r="R33" s="84">
        <v>7602.8</v>
      </c>
      <c r="S33" s="82" t="s">
        <v>808</v>
      </c>
      <c r="T33" s="83">
        <v>4600.3</v>
      </c>
      <c r="U33" s="83">
        <v>1694.83</v>
      </c>
      <c r="V33" s="83">
        <v>586.37</v>
      </c>
      <c r="W33" s="83">
        <v>721.3</v>
      </c>
      <c r="X33" s="84">
        <v>7602.8</v>
      </c>
      <c r="Y33" s="82" t="s">
        <v>808</v>
      </c>
      <c r="Z33" s="83">
        <v>357</v>
      </c>
      <c r="AA33" s="83">
        <v>19.8</v>
      </c>
      <c r="AB33" s="83">
        <v>586.37</v>
      </c>
      <c r="AC33" s="83">
        <v>721.3</v>
      </c>
      <c r="AD33" s="84">
        <v>1684.47</v>
      </c>
    </row>
    <row r="34" spans="1:30" x14ac:dyDescent="0.35">
      <c r="A34" s="1"/>
      <c r="B34" s="82" t="s">
        <v>809</v>
      </c>
      <c r="C34" s="83">
        <v>466</v>
      </c>
      <c r="D34" s="83">
        <v>110</v>
      </c>
      <c r="E34" s="83">
        <v>0.3</v>
      </c>
      <c r="F34" s="83">
        <v>132.80000000000001</v>
      </c>
      <c r="G34" s="83">
        <v>3622.5</v>
      </c>
      <c r="H34" s="83">
        <v>1554.53</v>
      </c>
      <c r="I34" s="83">
        <v>1.3</v>
      </c>
      <c r="J34" s="83">
        <v>603.4</v>
      </c>
      <c r="K34" s="83">
        <v>606.79999999999995</v>
      </c>
      <c r="L34" s="83">
        <v>0</v>
      </c>
      <c r="M34" s="83">
        <v>592.91</v>
      </c>
      <c r="N34" s="83">
        <v>0</v>
      </c>
      <c r="O34" s="83">
        <v>709.1</v>
      </c>
      <c r="P34" s="83">
        <v>5781.73</v>
      </c>
      <c r="Q34" s="83">
        <v>1199.71</v>
      </c>
      <c r="R34" s="84">
        <v>7690.54</v>
      </c>
      <c r="S34" s="82" t="s">
        <v>809</v>
      </c>
      <c r="T34" s="83">
        <v>4695.3</v>
      </c>
      <c r="U34" s="83">
        <v>1664.53</v>
      </c>
      <c r="V34" s="83">
        <v>594.51</v>
      </c>
      <c r="W34" s="83">
        <v>736.2</v>
      </c>
      <c r="X34" s="84">
        <v>7690.54</v>
      </c>
      <c r="Y34" s="82" t="s">
        <v>809</v>
      </c>
      <c r="Z34" s="83">
        <v>354.6</v>
      </c>
      <c r="AA34" s="83">
        <v>19.8</v>
      </c>
      <c r="AB34" s="83">
        <v>594.51</v>
      </c>
      <c r="AC34" s="83">
        <v>736.2</v>
      </c>
      <c r="AD34" s="84">
        <v>1705.11</v>
      </c>
    </row>
    <row r="35" spans="1:30" x14ac:dyDescent="0.35">
      <c r="A35" s="1"/>
      <c r="B35" s="82" t="s">
        <v>810</v>
      </c>
      <c r="C35" s="83">
        <v>465.6</v>
      </c>
      <c r="D35" s="83">
        <v>109.8</v>
      </c>
      <c r="E35" s="83">
        <v>0.2</v>
      </c>
      <c r="F35" s="83">
        <v>136</v>
      </c>
      <c r="G35" s="83">
        <v>3614.7</v>
      </c>
      <c r="H35" s="83">
        <v>1545.19</v>
      </c>
      <c r="I35" s="83">
        <v>1.2</v>
      </c>
      <c r="J35" s="83">
        <v>624.5</v>
      </c>
      <c r="K35" s="83">
        <v>618.9</v>
      </c>
      <c r="L35" s="83">
        <v>0</v>
      </c>
      <c r="M35" s="83">
        <v>593.27</v>
      </c>
      <c r="N35" s="83">
        <v>0</v>
      </c>
      <c r="O35" s="83">
        <v>711.6</v>
      </c>
      <c r="P35" s="83">
        <v>5785.59</v>
      </c>
      <c r="Q35" s="83">
        <v>1212.17</v>
      </c>
      <c r="R35" s="84">
        <v>7709.36</v>
      </c>
      <c r="S35" s="82" t="s">
        <v>810</v>
      </c>
      <c r="T35" s="83">
        <v>4699.2</v>
      </c>
      <c r="U35" s="83">
        <v>1654.99</v>
      </c>
      <c r="V35" s="83">
        <v>594.66999999999996</v>
      </c>
      <c r="W35" s="83">
        <v>760.5</v>
      </c>
      <c r="X35" s="84">
        <v>7709.36</v>
      </c>
      <c r="Y35" s="82" t="s">
        <v>810</v>
      </c>
      <c r="Z35" s="83">
        <v>340.3</v>
      </c>
      <c r="AA35" s="83">
        <v>19.8</v>
      </c>
      <c r="AB35" s="83">
        <v>594.66999999999996</v>
      </c>
      <c r="AC35" s="83">
        <v>760.5</v>
      </c>
      <c r="AD35" s="84">
        <v>1715.27</v>
      </c>
    </row>
    <row r="36" spans="1:30" x14ac:dyDescent="0.35">
      <c r="A36" s="1"/>
      <c r="B36" s="82" t="s">
        <v>811</v>
      </c>
      <c r="C36" s="83">
        <v>466.4</v>
      </c>
      <c r="D36" s="83">
        <v>109.9</v>
      </c>
      <c r="E36" s="83">
        <v>0.2</v>
      </c>
      <c r="F36" s="83">
        <v>137.6</v>
      </c>
      <c r="G36" s="83">
        <v>3625</v>
      </c>
      <c r="H36" s="83">
        <v>1677.03</v>
      </c>
      <c r="I36" s="83">
        <v>1.1000000000000001</v>
      </c>
      <c r="J36" s="83">
        <v>634</v>
      </c>
      <c r="K36" s="83">
        <v>619.9</v>
      </c>
      <c r="L36" s="83">
        <v>0</v>
      </c>
      <c r="M36" s="83">
        <v>577.53</v>
      </c>
      <c r="N36" s="83">
        <v>0</v>
      </c>
      <c r="O36" s="83">
        <v>714.1</v>
      </c>
      <c r="P36" s="83">
        <v>5937.13</v>
      </c>
      <c r="Q36" s="83">
        <v>1197.43</v>
      </c>
      <c r="R36" s="84">
        <v>7848.66</v>
      </c>
      <c r="S36" s="82" t="s">
        <v>811</v>
      </c>
      <c r="T36" s="83">
        <v>4711.3</v>
      </c>
      <c r="U36" s="83">
        <v>1786.93</v>
      </c>
      <c r="V36" s="83">
        <v>578.83000000000004</v>
      </c>
      <c r="W36" s="83">
        <v>771.6</v>
      </c>
      <c r="X36" s="84">
        <v>7848.66</v>
      </c>
      <c r="Y36" s="82" t="s">
        <v>811</v>
      </c>
      <c r="Z36" s="83">
        <v>333.1</v>
      </c>
      <c r="AA36" s="83">
        <v>19.8</v>
      </c>
      <c r="AB36" s="83">
        <v>578.83000000000004</v>
      </c>
      <c r="AC36" s="83">
        <v>771.6</v>
      </c>
      <c r="AD36" s="84">
        <v>1703.33</v>
      </c>
    </row>
    <row r="37" spans="1:30" x14ac:dyDescent="0.35">
      <c r="A37" s="1"/>
      <c r="B37" s="82" t="s">
        <v>812</v>
      </c>
      <c r="C37" s="83">
        <v>466.8</v>
      </c>
      <c r="D37" s="83">
        <v>109.8</v>
      </c>
      <c r="E37" s="83">
        <v>0.2</v>
      </c>
      <c r="F37" s="83">
        <v>141.69999999999999</v>
      </c>
      <c r="G37" s="83">
        <v>3627.7</v>
      </c>
      <c r="H37" s="83">
        <v>1638.73</v>
      </c>
      <c r="I37" s="83">
        <v>0.9</v>
      </c>
      <c r="J37" s="83">
        <v>628.79999999999995</v>
      </c>
      <c r="K37" s="83">
        <v>623.20000000000005</v>
      </c>
      <c r="L37" s="83">
        <v>0</v>
      </c>
      <c r="M37" s="83">
        <v>590.91999999999996</v>
      </c>
      <c r="N37" s="83">
        <v>0</v>
      </c>
      <c r="O37" s="83">
        <v>718.5</v>
      </c>
      <c r="P37" s="83">
        <v>5896.13</v>
      </c>
      <c r="Q37" s="83">
        <v>1214.1199999999999</v>
      </c>
      <c r="R37" s="84">
        <v>7828.75</v>
      </c>
      <c r="S37" s="82" t="s">
        <v>812</v>
      </c>
      <c r="T37" s="83">
        <v>4717.7</v>
      </c>
      <c r="U37" s="83">
        <v>1748.53</v>
      </c>
      <c r="V37" s="83">
        <v>592.02</v>
      </c>
      <c r="W37" s="83">
        <v>770.5</v>
      </c>
      <c r="X37" s="84">
        <v>7828.75</v>
      </c>
      <c r="Y37" s="82" t="s">
        <v>812</v>
      </c>
      <c r="Z37" s="83">
        <v>333.2</v>
      </c>
      <c r="AA37" s="83">
        <v>20.3</v>
      </c>
      <c r="AB37" s="83">
        <v>592.02</v>
      </c>
      <c r="AC37" s="83">
        <v>770.5</v>
      </c>
      <c r="AD37" s="84">
        <v>1716.02</v>
      </c>
    </row>
    <row r="38" spans="1:30" x14ac:dyDescent="0.35">
      <c r="A38" s="1"/>
      <c r="B38" s="82" t="s">
        <v>813</v>
      </c>
      <c r="C38" s="83">
        <v>465.2</v>
      </c>
      <c r="D38" s="83">
        <v>109.8</v>
      </c>
      <c r="E38" s="83">
        <v>0.1</v>
      </c>
      <c r="F38" s="83">
        <v>140.4</v>
      </c>
      <c r="G38" s="83">
        <v>3620.9</v>
      </c>
      <c r="H38" s="83">
        <v>1714.21</v>
      </c>
      <c r="I38" s="83">
        <v>0.5</v>
      </c>
      <c r="J38" s="83">
        <v>636.1</v>
      </c>
      <c r="K38" s="83">
        <v>619.70000000000005</v>
      </c>
      <c r="L38" s="83">
        <v>0</v>
      </c>
      <c r="M38" s="83">
        <v>547.65</v>
      </c>
      <c r="N38" s="83">
        <v>0</v>
      </c>
      <c r="O38" s="83">
        <v>715.5</v>
      </c>
      <c r="P38" s="83">
        <v>5971.71</v>
      </c>
      <c r="Q38" s="83">
        <v>1167.3499999999999</v>
      </c>
      <c r="R38" s="84">
        <v>7854.56</v>
      </c>
      <c r="S38" s="82" t="s">
        <v>813</v>
      </c>
      <c r="T38" s="83">
        <v>4705.8</v>
      </c>
      <c r="U38" s="83">
        <v>1824.01</v>
      </c>
      <c r="V38" s="83">
        <v>548.25</v>
      </c>
      <c r="W38" s="83">
        <v>776.5</v>
      </c>
      <c r="X38" s="84">
        <v>7854.56</v>
      </c>
      <c r="Y38" s="82" t="s">
        <v>813</v>
      </c>
      <c r="Z38" s="83">
        <v>337.4</v>
      </c>
      <c r="AA38" s="83">
        <v>20.3</v>
      </c>
      <c r="AB38" s="83">
        <v>548.25</v>
      </c>
      <c r="AC38" s="83">
        <v>776.5</v>
      </c>
      <c r="AD38" s="84">
        <v>1682.45</v>
      </c>
    </row>
    <row r="39" spans="1:30" x14ac:dyDescent="0.35">
      <c r="A39" s="1"/>
      <c r="B39" s="82" t="s">
        <v>814</v>
      </c>
      <c r="C39" s="83">
        <v>468.5</v>
      </c>
      <c r="D39" s="83">
        <v>110.2</v>
      </c>
      <c r="E39" s="83">
        <v>0</v>
      </c>
      <c r="F39" s="83">
        <v>140.80000000000001</v>
      </c>
      <c r="G39" s="83">
        <v>3669</v>
      </c>
      <c r="H39" s="83">
        <v>1756.27</v>
      </c>
      <c r="I39" s="83">
        <v>0.7</v>
      </c>
      <c r="J39" s="83">
        <v>652.4</v>
      </c>
      <c r="K39" s="83">
        <v>622.9</v>
      </c>
      <c r="L39" s="83">
        <v>0</v>
      </c>
      <c r="M39" s="83">
        <v>489.24</v>
      </c>
      <c r="N39" s="83">
        <v>0</v>
      </c>
      <c r="O39" s="83">
        <v>719.5</v>
      </c>
      <c r="P39" s="83">
        <v>6078.37</v>
      </c>
      <c r="Q39" s="83">
        <v>1112.1400000000001</v>
      </c>
      <c r="R39" s="84">
        <v>7910.01</v>
      </c>
      <c r="S39" s="82" t="s">
        <v>814</v>
      </c>
      <c r="T39" s="83">
        <v>4760.3999999999996</v>
      </c>
      <c r="U39" s="83">
        <v>1866.47</v>
      </c>
      <c r="V39" s="83">
        <v>489.94</v>
      </c>
      <c r="W39" s="83">
        <v>793.2</v>
      </c>
      <c r="X39" s="84">
        <v>7910.01</v>
      </c>
      <c r="Y39" s="82" t="s">
        <v>814</v>
      </c>
      <c r="Z39" s="83">
        <v>345.7</v>
      </c>
      <c r="AA39" s="83">
        <v>20.7</v>
      </c>
      <c r="AB39" s="83">
        <v>489.94</v>
      </c>
      <c r="AC39" s="83">
        <v>793.2</v>
      </c>
      <c r="AD39" s="84">
        <v>1649.54</v>
      </c>
    </row>
    <row r="40" spans="1:30" x14ac:dyDescent="0.35">
      <c r="A40" s="1"/>
      <c r="B40" s="82" t="s">
        <v>815</v>
      </c>
      <c r="C40" s="83">
        <v>466.7</v>
      </c>
      <c r="D40" s="83">
        <v>109.3</v>
      </c>
      <c r="E40" s="83">
        <v>0</v>
      </c>
      <c r="F40" s="83">
        <v>138.30000000000001</v>
      </c>
      <c r="G40" s="83">
        <v>3663.3</v>
      </c>
      <c r="H40" s="83">
        <v>1834.75</v>
      </c>
      <c r="I40" s="83">
        <v>0.2</v>
      </c>
      <c r="J40" s="83">
        <v>665.5</v>
      </c>
      <c r="K40" s="83">
        <v>625</v>
      </c>
      <c r="L40" s="83">
        <v>0</v>
      </c>
      <c r="M40" s="83">
        <v>312.77999999999997</v>
      </c>
      <c r="N40" s="83">
        <v>0</v>
      </c>
      <c r="O40" s="83">
        <v>714.3</v>
      </c>
      <c r="P40" s="83">
        <v>6163.75</v>
      </c>
      <c r="Q40" s="83">
        <v>937.78</v>
      </c>
      <c r="R40" s="84">
        <v>7815.83</v>
      </c>
      <c r="S40" s="82" t="s">
        <v>815</v>
      </c>
      <c r="T40" s="83">
        <v>4755</v>
      </c>
      <c r="U40" s="83">
        <v>1944.05</v>
      </c>
      <c r="V40" s="83">
        <v>312.98</v>
      </c>
      <c r="W40" s="83">
        <v>803.8</v>
      </c>
      <c r="X40" s="84">
        <v>7815.83</v>
      </c>
      <c r="Y40" s="82" t="s">
        <v>815</v>
      </c>
      <c r="Z40" s="83">
        <v>348.7</v>
      </c>
      <c r="AA40" s="83">
        <v>20.8</v>
      </c>
      <c r="AB40" s="83">
        <v>312.98</v>
      </c>
      <c r="AC40" s="83">
        <v>803.8</v>
      </c>
      <c r="AD40" s="84">
        <v>1486.28</v>
      </c>
    </row>
    <row r="41" spans="1:30" x14ac:dyDescent="0.35">
      <c r="A41" s="1"/>
      <c r="B41" s="82" t="s">
        <v>816</v>
      </c>
      <c r="C41" s="83">
        <v>463.7</v>
      </c>
      <c r="D41" s="83">
        <v>109.5</v>
      </c>
      <c r="E41" s="83">
        <v>0</v>
      </c>
      <c r="F41" s="83">
        <v>137.69999999999999</v>
      </c>
      <c r="G41" s="83">
        <v>3592.6</v>
      </c>
      <c r="H41" s="83">
        <v>1892.28</v>
      </c>
      <c r="I41" s="83">
        <v>0.1</v>
      </c>
      <c r="J41" s="83">
        <v>696.6</v>
      </c>
      <c r="K41" s="83">
        <v>621.6</v>
      </c>
      <c r="L41" s="83">
        <v>0</v>
      </c>
      <c r="M41" s="83">
        <v>130.1</v>
      </c>
      <c r="N41" s="83">
        <v>0</v>
      </c>
      <c r="O41" s="83">
        <v>710.9</v>
      </c>
      <c r="P41" s="83">
        <v>6181.58</v>
      </c>
      <c r="Q41" s="83">
        <v>751.7</v>
      </c>
      <c r="R41" s="84">
        <v>7644.18</v>
      </c>
      <c r="S41" s="82" t="s">
        <v>816</v>
      </c>
      <c r="T41" s="83">
        <v>4677.8999999999996</v>
      </c>
      <c r="U41" s="83">
        <v>2001.78</v>
      </c>
      <c r="V41" s="83">
        <v>130.19999999999999</v>
      </c>
      <c r="W41" s="83">
        <v>834.3</v>
      </c>
      <c r="X41" s="84">
        <v>7644.18</v>
      </c>
      <c r="Y41" s="82" t="s">
        <v>816</v>
      </c>
      <c r="Z41" s="83">
        <v>358.7</v>
      </c>
      <c r="AA41" s="83">
        <v>21.4</v>
      </c>
      <c r="AB41" s="83">
        <v>130.19999999999999</v>
      </c>
      <c r="AC41" s="83">
        <v>834.3</v>
      </c>
      <c r="AD41" s="84">
        <v>1344.6</v>
      </c>
    </row>
    <row r="42" spans="1:30" x14ac:dyDescent="0.35">
      <c r="A42" s="1"/>
      <c r="B42" s="82" t="s">
        <v>817</v>
      </c>
      <c r="C42" s="83">
        <v>465.2</v>
      </c>
      <c r="D42" s="83">
        <v>109.7</v>
      </c>
      <c r="E42" s="83">
        <v>0</v>
      </c>
      <c r="F42" s="83">
        <v>131.5</v>
      </c>
      <c r="G42" s="83">
        <v>3622.6</v>
      </c>
      <c r="H42" s="83">
        <v>1891.78</v>
      </c>
      <c r="I42" s="83">
        <v>0.1</v>
      </c>
      <c r="J42" s="83">
        <v>723.1</v>
      </c>
      <c r="K42" s="83">
        <v>620.29999999999995</v>
      </c>
      <c r="L42" s="83">
        <v>0</v>
      </c>
      <c r="M42" s="83">
        <v>9.9499999999999993</v>
      </c>
      <c r="N42" s="83">
        <v>0</v>
      </c>
      <c r="O42" s="83">
        <v>706.4</v>
      </c>
      <c r="P42" s="83">
        <v>6237.58</v>
      </c>
      <c r="Q42" s="83">
        <v>630.25</v>
      </c>
      <c r="R42" s="84">
        <v>7574.23</v>
      </c>
      <c r="S42" s="82" t="s">
        <v>817</v>
      </c>
      <c r="T42" s="83">
        <v>4708.1000000000004</v>
      </c>
      <c r="U42" s="83">
        <v>2001.48</v>
      </c>
      <c r="V42" s="83">
        <v>10.050000000000001</v>
      </c>
      <c r="W42" s="83">
        <v>854.6</v>
      </c>
      <c r="X42" s="84">
        <v>7574.23</v>
      </c>
      <c r="Y42" s="82" t="s">
        <v>817</v>
      </c>
      <c r="Z42" s="83">
        <v>358.9</v>
      </c>
      <c r="AA42" s="83">
        <v>22</v>
      </c>
      <c r="AB42" s="83">
        <v>10.050000000000001</v>
      </c>
      <c r="AC42" s="83">
        <v>854.6</v>
      </c>
      <c r="AD42" s="84">
        <v>1245.55</v>
      </c>
    </row>
    <row r="43" spans="1:30" x14ac:dyDescent="0.35">
      <c r="A43" s="1"/>
      <c r="B43" s="82" t="s">
        <v>818</v>
      </c>
      <c r="C43" s="83">
        <v>465.4</v>
      </c>
      <c r="D43" s="83">
        <v>109.9</v>
      </c>
      <c r="E43" s="83">
        <v>0</v>
      </c>
      <c r="F43" s="83">
        <v>131.4</v>
      </c>
      <c r="G43" s="83">
        <v>3670.1</v>
      </c>
      <c r="H43" s="83">
        <v>1781.6</v>
      </c>
      <c r="I43" s="83">
        <v>0</v>
      </c>
      <c r="J43" s="83">
        <v>721.8</v>
      </c>
      <c r="K43" s="83">
        <v>622.6</v>
      </c>
      <c r="L43" s="83">
        <v>0</v>
      </c>
      <c r="M43" s="83">
        <v>0</v>
      </c>
      <c r="N43" s="83">
        <v>0</v>
      </c>
      <c r="O43" s="83">
        <v>706.7</v>
      </c>
      <c r="P43" s="83">
        <v>6173.5</v>
      </c>
      <c r="Q43" s="83">
        <v>622.6</v>
      </c>
      <c r="R43" s="84">
        <v>7502.8</v>
      </c>
      <c r="S43" s="82" t="s">
        <v>818</v>
      </c>
      <c r="T43" s="83">
        <v>4758.1000000000004</v>
      </c>
      <c r="U43" s="83">
        <v>1891.5</v>
      </c>
      <c r="V43" s="83">
        <v>0</v>
      </c>
      <c r="W43" s="83">
        <v>853.2</v>
      </c>
      <c r="X43" s="84">
        <v>7502.8</v>
      </c>
      <c r="Y43" s="82" t="s">
        <v>818</v>
      </c>
      <c r="Z43" s="83">
        <v>360.1</v>
      </c>
      <c r="AA43" s="83">
        <v>22.4</v>
      </c>
      <c r="AB43" s="83">
        <v>0</v>
      </c>
      <c r="AC43" s="83">
        <v>853.2</v>
      </c>
      <c r="AD43" s="84">
        <v>1235.7</v>
      </c>
    </row>
    <row r="44" spans="1:30" x14ac:dyDescent="0.35">
      <c r="A44" s="1"/>
      <c r="B44" s="82" t="s">
        <v>819</v>
      </c>
      <c r="C44" s="83">
        <v>465.4</v>
      </c>
      <c r="D44" s="83">
        <v>111.9</v>
      </c>
      <c r="E44" s="83">
        <v>0</v>
      </c>
      <c r="F44" s="83">
        <v>123.8</v>
      </c>
      <c r="G44" s="83">
        <v>3687.7</v>
      </c>
      <c r="H44" s="83">
        <v>2016.47</v>
      </c>
      <c r="I44" s="83">
        <v>0</v>
      </c>
      <c r="J44" s="83">
        <v>724.6</v>
      </c>
      <c r="K44" s="83">
        <v>619.9</v>
      </c>
      <c r="L44" s="83">
        <v>0</v>
      </c>
      <c r="M44" s="83">
        <v>0</v>
      </c>
      <c r="N44" s="83">
        <v>0</v>
      </c>
      <c r="O44" s="83">
        <v>701.1</v>
      </c>
      <c r="P44" s="83">
        <v>6428.77</v>
      </c>
      <c r="Q44" s="83">
        <v>619.9</v>
      </c>
      <c r="R44" s="84">
        <v>7749.77</v>
      </c>
      <c r="S44" s="82" t="s">
        <v>819</v>
      </c>
      <c r="T44" s="83">
        <v>4773</v>
      </c>
      <c r="U44" s="83">
        <v>2128.37</v>
      </c>
      <c r="V44" s="83">
        <v>0</v>
      </c>
      <c r="W44" s="83">
        <v>848.4</v>
      </c>
      <c r="X44" s="84">
        <v>7749.77</v>
      </c>
      <c r="Y44" s="82" t="s">
        <v>819</v>
      </c>
      <c r="Z44" s="83">
        <v>360.6</v>
      </c>
      <c r="AA44" s="83">
        <v>22.5</v>
      </c>
      <c r="AB44" s="83">
        <v>0</v>
      </c>
      <c r="AC44" s="83">
        <v>848.4</v>
      </c>
      <c r="AD44" s="84">
        <v>1231.5</v>
      </c>
    </row>
    <row r="45" spans="1:30" x14ac:dyDescent="0.35">
      <c r="A45" s="1"/>
      <c r="B45" s="82" t="s">
        <v>820</v>
      </c>
      <c r="C45" s="83">
        <v>465.3</v>
      </c>
      <c r="D45" s="83">
        <v>111.7</v>
      </c>
      <c r="E45" s="83">
        <v>0</v>
      </c>
      <c r="F45" s="83">
        <v>119.7</v>
      </c>
      <c r="G45" s="83">
        <v>3666.9</v>
      </c>
      <c r="H45" s="83">
        <v>2076.91</v>
      </c>
      <c r="I45" s="83">
        <v>0</v>
      </c>
      <c r="J45" s="83">
        <v>728.9</v>
      </c>
      <c r="K45" s="83">
        <v>620.9</v>
      </c>
      <c r="L45" s="83">
        <v>0</v>
      </c>
      <c r="M45" s="83">
        <v>0</v>
      </c>
      <c r="N45" s="83">
        <v>0</v>
      </c>
      <c r="O45" s="83">
        <v>696.7</v>
      </c>
      <c r="P45" s="83">
        <v>6472.71</v>
      </c>
      <c r="Q45" s="83">
        <v>620.9</v>
      </c>
      <c r="R45" s="84">
        <v>7790.31</v>
      </c>
      <c r="S45" s="82" t="s">
        <v>820</v>
      </c>
      <c r="T45" s="83">
        <v>4753.1000000000004</v>
      </c>
      <c r="U45" s="83">
        <v>2188.61</v>
      </c>
      <c r="V45" s="83">
        <v>0</v>
      </c>
      <c r="W45" s="83">
        <v>848.6</v>
      </c>
      <c r="X45" s="84">
        <v>7790.31</v>
      </c>
      <c r="Y45" s="82" t="s">
        <v>820</v>
      </c>
      <c r="Z45" s="83">
        <v>361</v>
      </c>
      <c r="AA45" s="83">
        <v>22.5</v>
      </c>
      <c r="AB45" s="83">
        <v>0</v>
      </c>
      <c r="AC45" s="83">
        <v>848.6</v>
      </c>
      <c r="AD45" s="84">
        <v>1232.0999999999999</v>
      </c>
    </row>
    <row r="46" spans="1:30" x14ac:dyDescent="0.35">
      <c r="A46" s="1"/>
      <c r="B46" s="82" t="s">
        <v>821</v>
      </c>
      <c r="C46" s="83">
        <v>466.3</v>
      </c>
      <c r="D46" s="83">
        <v>112.6</v>
      </c>
      <c r="E46" s="83">
        <v>0</v>
      </c>
      <c r="F46" s="83">
        <v>119.2</v>
      </c>
      <c r="G46" s="83">
        <v>3612.5</v>
      </c>
      <c r="H46" s="83">
        <v>2084.19</v>
      </c>
      <c r="I46" s="83">
        <v>0</v>
      </c>
      <c r="J46" s="83">
        <v>722.7</v>
      </c>
      <c r="K46" s="83">
        <v>621.79999999999995</v>
      </c>
      <c r="L46" s="83">
        <v>0</v>
      </c>
      <c r="M46" s="83">
        <v>0</v>
      </c>
      <c r="N46" s="83">
        <v>0</v>
      </c>
      <c r="O46" s="83">
        <v>698.1</v>
      </c>
      <c r="P46" s="83">
        <v>6419.39</v>
      </c>
      <c r="Q46" s="83">
        <v>621.79999999999995</v>
      </c>
      <c r="R46" s="84">
        <v>7739.29</v>
      </c>
      <c r="S46" s="82" t="s">
        <v>821</v>
      </c>
      <c r="T46" s="83">
        <v>4700.6000000000004</v>
      </c>
      <c r="U46" s="83">
        <v>2196.79</v>
      </c>
      <c r="V46" s="83">
        <v>0</v>
      </c>
      <c r="W46" s="83">
        <v>841.9</v>
      </c>
      <c r="X46" s="84">
        <v>7739.29</v>
      </c>
      <c r="Y46" s="82" t="s">
        <v>821</v>
      </c>
      <c r="Z46" s="83">
        <v>360.4</v>
      </c>
      <c r="AA46" s="83">
        <v>22.5</v>
      </c>
      <c r="AB46" s="83">
        <v>0</v>
      </c>
      <c r="AC46" s="83">
        <v>841.9</v>
      </c>
      <c r="AD46" s="84">
        <v>1224.8</v>
      </c>
    </row>
    <row r="47" spans="1:30" x14ac:dyDescent="0.35">
      <c r="A47" s="1"/>
      <c r="B47" s="82" t="s">
        <v>822</v>
      </c>
      <c r="C47" s="83">
        <v>466.9</v>
      </c>
      <c r="D47" s="83">
        <v>113.2</v>
      </c>
      <c r="E47" s="83">
        <v>0</v>
      </c>
      <c r="F47" s="83">
        <v>117.8</v>
      </c>
      <c r="G47" s="83">
        <v>3657.9</v>
      </c>
      <c r="H47" s="83">
        <v>2054.75</v>
      </c>
      <c r="I47" s="83">
        <v>0</v>
      </c>
      <c r="J47" s="83">
        <v>712.7</v>
      </c>
      <c r="K47" s="83">
        <v>622.1</v>
      </c>
      <c r="L47" s="83">
        <v>0</v>
      </c>
      <c r="M47" s="83">
        <v>0</v>
      </c>
      <c r="N47" s="83">
        <v>0</v>
      </c>
      <c r="O47" s="83">
        <v>697.9</v>
      </c>
      <c r="P47" s="83">
        <v>6425.35</v>
      </c>
      <c r="Q47" s="83">
        <v>622.1</v>
      </c>
      <c r="R47" s="84">
        <v>7745.35</v>
      </c>
      <c r="S47" s="82" t="s">
        <v>822</v>
      </c>
      <c r="T47" s="83">
        <v>4746.8999999999996</v>
      </c>
      <c r="U47" s="83">
        <v>2167.9499999999998</v>
      </c>
      <c r="V47" s="83">
        <v>0</v>
      </c>
      <c r="W47" s="83">
        <v>830.5</v>
      </c>
      <c r="X47" s="84">
        <v>7745.35</v>
      </c>
      <c r="Y47" s="82" t="s">
        <v>822</v>
      </c>
      <c r="Z47" s="83">
        <v>360.8</v>
      </c>
      <c r="AA47" s="83">
        <v>22.5</v>
      </c>
      <c r="AB47" s="83">
        <v>0</v>
      </c>
      <c r="AC47" s="83">
        <v>830.5</v>
      </c>
      <c r="AD47" s="84">
        <v>1213.8</v>
      </c>
    </row>
    <row r="48" spans="1:30" x14ac:dyDescent="0.35">
      <c r="A48" s="1"/>
      <c r="B48" s="82" t="s">
        <v>823</v>
      </c>
      <c r="C48" s="83">
        <v>466.2</v>
      </c>
      <c r="D48" s="83">
        <v>111.9</v>
      </c>
      <c r="E48" s="83">
        <v>0</v>
      </c>
      <c r="F48" s="83">
        <v>113.5</v>
      </c>
      <c r="G48" s="83">
        <v>3631</v>
      </c>
      <c r="H48" s="83">
        <v>1997.73</v>
      </c>
      <c r="I48" s="83">
        <v>0</v>
      </c>
      <c r="J48" s="83">
        <v>718.9</v>
      </c>
      <c r="K48" s="83">
        <v>620.79999999999995</v>
      </c>
      <c r="L48" s="83">
        <v>0</v>
      </c>
      <c r="M48" s="83">
        <v>0</v>
      </c>
      <c r="N48" s="83">
        <v>0</v>
      </c>
      <c r="O48" s="83">
        <v>691.6</v>
      </c>
      <c r="P48" s="83">
        <v>6347.63</v>
      </c>
      <c r="Q48" s="83">
        <v>620.79999999999995</v>
      </c>
      <c r="R48" s="84">
        <v>7660.03</v>
      </c>
      <c r="S48" s="82" t="s">
        <v>823</v>
      </c>
      <c r="T48" s="83">
        <v>4718</v>
      </c>
      <c r="U48" s="83">
        <v>2109.63</v>
      </c>
      <c r="V48" s="83">
        <v>0</v>
      </c>
      <c r="W48" s="83">
        <v>832.4</v>
      </c>
      <c r="X48" s="84">
        <v>7660.03</v>
      </c>
      <c r="Y48" s="82" t="s">
        <v>823</v>
      </c>
      <c r="Z48" s="83">
        <v>360.3</v>
      </c>
      <c r="AA48" s="83">
        <v>22.5</v>
      </c>
      <c r="AB48" s="83">
        <v>0</v>
      </c>
      <c r="AC48" s="83">
        <v>832.4</v>
      </c>
      <c r="AD48" s="84">
        <v>1215.2</v>
      </c>
    </row>
    <row r="49" spans="1:30" x14ac:dyDescent="0.35">
      <c r="A49" s="1"/>
      <c r="B49" s="82" t="s">
        <v>824</v>
      </c>
      <c r="C49" s="83">
        <v>465.4</v>
      </c>
      <c r="D49" s="83">
        <v>111.5</v>
      </c>
      <c r="E49" s="83">
        <v>0</v>
      </c>
      <c r="F49" s="83">
        <v>104.4</v>
      </c>
      <c r="G49" s="83">
        <v>3654.3</v>
      </c>
      <c r="H49" s="83">
        <v>1912.56</v>
      </c>
      <c r="I49" s="83">
        <v>0</v>
      </c>
      <c r="J49" s="83">
        <v>710</v>
      </c>
      <c r="K49" s="83">
        <v>621.1</v>
      </c>
      <c r="L49" s="83">
        <v>0</v>
      </c>
      <c r="M49" s="83">
        <v>0</v>
      </c>
      <c r="N49" s="83">
        <v>0</v>
      </c>
      <c r="O49" s="83">
        <v>681.3</v>
      </c>
      <c r="P49" s="83">
        <v>6276.86</v>
      </c>
      <c r="Q49" s="83">
        <v>621.1</v>
      </c>
      <c r="R49" s="84">
        <v>7579.26</v>
      </c>
      <c r="S49" s="82" t="s">
        <v>824</v>
      </c>
      <c r="T49" s="83">
        <v>4740.8</v>
      </c>
      <c r="U49" s="83">
        <v>2024.06</v>
      </c>
      <c r="V49" s="83">
        <v>0</v>
      </c>
      <c r="W49" s="83">
        <v>814.4</v>
      </c>
      <c r="X49" s="84">
        <v>7579.26</v>
      </c>
      <c r="Y49" s="82" t="s">
        <v>824</v>
      </c>
      <c r="Z49" s="83">
        <v>360.4</v>
      </c>
      <c r="AA49" s="83">
        <v>22.5</v>
      </c>
      <c r="AB49" s="83">
        <v>0</v>
      </c>
      <c r="AC49" s="83">
        <v>814.4</v>
      </c>
      <c r="AD49" s="84">
        <v>1197.3</v>
      </c>
    </row>
    <row r="50" spans="1:30" x14ac:dyDescent="0.35">
      <c r="A50" s="1"/>
      <c r="B50" s="82" t="s">
        <v>825</v>
      </c>
      <c r="C50" s="83">
        <v>466.4</v>
      </c>
      <c r="D50" s="83">
        <v>111.4</v>
      </c>
      <c r="E50" s="83">
        <v>0</v>
      </c>
      <c r="F50" s="83">
        <v>102</v>
      </c>
      <c r="G50" s="83">
        <v>3674.3</v>
      </c>
      <c r="H50" s="83">
        <v>1847.73</v>
      </c>
      <c r="I50" s="83">
        <v>0</v>
      </c>
      <c r="J50" s="83">
        <v>687.6</v>
      </c>
      <c r="K50" s="83">
        <v>623.6</v>
      </c>
      <c r="L50" s="83">
        <v>0</v>
      </c>
      <c r="M50" s="83">
        <v>0</v>
      </c>
      <c r="N50" s="83">
        <v>0</v>
      </c>
      <c r="O50" s="83">
        <v>679.8</v>
      </c>
      <c r="P50" s="83">
        <v>6209.63</v>
      </c>
      <c r="Q50" s="83">
        <v>623.6</v>
      </c>
      <c r="R50" s="84">
        <v>7513.03</v>
      </c>
      <c r="S50" s="82" t="s">
        <v>825</v>
      </c>
      <c r="T50" s="83">
        <v>4764.3</v>
      </c>
      <c r="U50" s="83">
        <v>1959.13</v>
      </c>
      <c r="V50" s="83">
        <v>0</v>
      </c>
      <c r="W50" s="83">
        <v>789.6</v>
      </c>
      <c r="X50" s="84">
        <v>7513.03</v>
      </c>
      <c r="Y50" s="82" t="s">
        <v>825</v>
      </c>
      <c r="Z50" s="83">
        <v>359.8</v>
      </c>
      <c r="AA50" s="83">
        <v>22.5</v>
      </c>
      <c r="AB50" s="83">
        <v>0</v>
      </c>
      <c r="AC50" s="83">
        <v>789.6</v>
      </c>
      <c r="AD50" s="84">
        <v>1171.9000000000001</v>
      </c>
    </row>
    <row r="51" spans="1:30" x14ac:dyDescent="0.35">
      <c r="A51" s="1"/>
      <c r="B51" s="82" t="s">
        <v>826</v>
      </c>
      <c r="C51" s="83">
        <v>466.1</v>
      </c>
      <c r="D51" s="83">
        <v>112.3</v>
      </c>
      <c r="E51" s="83">
        <v>0</v>
      </c>
      <c r="F51" s="83">
        <v>90.4</v>
      </c>
      <c r="G51" s="83">
        <v>3670.7</v>
      </c>
      <c r="H51" s="83">
        <v>1801.86</v>
      </c>
      <c r="I51" s="83">
        <v>0</v>
      </c>
      <c r="J51" s="83">
        <v>664.7</v>
      </c>
      <c r="K51" s="83">
        <v>623</v>
      </c>
      <c r="L51" s="83">
        <v>0</v>
      </c>
      <c r="M51" s="83">
        <v>0</v>
      </c>
      <c r="N51" s="83">
        <v>0</v>
      </c>
      <c r="O51" s="83">
        <v>668.8</v>
      </c>
      <c r="P51" s="83">
        <v>6137.26</v>
      </c>
      <c r="Q51" s="83">
        <v>623</v>
      </c>
      <c r="R51" s="84">
        <v>7429.06</v>
      </c>
      <c r="S51" s="82" t="s">
        <v>826</v>
      </c>
      <c r="T51" s="83">
        <v>4759.8</v>
      </c>
      <c r="U51" s="83">
        <v>1914.16</v>
      </c>
      <c r="V51" s="83">
        <v>0</v>
      </c>
      <c r="W51" s="83">
        <v>755.1</v>
      </c>
      <c r="X51" s="84">
        <v>7429.06</v>
      </c>
      <c r="Y51" s="82" t="s">
        <v>826</v>
      </c>
      <c r="Z51" s="83">
        <v>360.1</v>
      </c>
      <c r="AA51" s="83">
        <v>22.5</v>
      </c>
      <c r="AB51" s="83">
        <v>0</v>
      </c>
      <c r="AC51" s="83">
        <v>755.1</v>
      </c>
      <c r="AD51" s="84">
        <v>1137.7</v>
      </c>
    </row>
    <row r="52" spans="1:30" x14ac:dyDescent="0.35">
      <c r="A52" s="1"/>
      <c r="B52" s="82" t="s">
        <v>827</v>
      </c>
      <c r="C52" s="83">
        <v>464.3</v>
      </c>
      <c r="D52" s="83">
        <v>110.5</v>
      </c>
      <c r="E52" s="83">
        <v>0</v>
      </c>
      <c r="F52" s="83">
        <v>93.9</v>
      </c>
      <c r="G52" s="83">
        <v>3655.4</v>
      </c>
      <c r="H52" s="83">
        <v>1719.6</v>
      </c>
      <c r="I52" s="83">
        <v>0</v>
      </c>
      <c r="J52" s="83">
        <v>669</v>
      </c>
      <c r="K52" s="83">
        <v>621.9</v>
      </c>
      <c r="L52" s="83">
        <v>0</v>
      </c>
      <c r="M52" s="83">
        <v>0</v>
      </c>
      <c r="N52" s="83">
        <v>0</v>
      </c>
      <c r="O52" s="83">
        <v>668.7</v>
      </c>
      <c r="P52" s="83">
        <v>6044</v>
      </c>
      <c r="Q52" s="83">
        <v>621.9</v>
      </c>
      <c r="R52" s="84">
        <v>7334.6</v>
      </c>
      <c r="S52" s="82" t="s">
        <v>827</v>
      </c>
      <c r="T52" s="83">
        <v>4741.6000000000004</v>
      </c>
      <c r="U52" s="83">
        <v>1830.1</v>
      </c>
      <c r="V52" s="83">
        <v>0</v>
      </c>
      <c r="W52" s="83">
        <v>762.9</v>
      </c>
      <c r="X52" s="84">
        <v>7334.6</v>
      </c>
      <c r="Y52" s="82" t="s">
        <v>827</v>
      </c>
      <c r="Z52" s="83">
        <v>360</v>
      </c>
      <c r="AA52" s="83">
        <v>22.5</v>
      </c>
      <c r="AB52" s="83">
        <v>0</v>
      </c>
      <c r="AC52" s="83">
        <v>762.9</v>
      </c>
      <c r="AD52" s="84">
        <v>1145.4000000000001</v>
      </c>
    </row>
    <row r="53" spans="1:30" x14ac:dyDescent="0.35">
      <c r="A53" s="1"/>
      <c r="B53" s="82" t="s">
        <v>828</v>
      </c>
      <c r="C53" s="83">
        <v>464.2</v>
      </c>
      <c r="D53" s="83">
        <v>100.4</v>
      </c>
      <c r="E53" s="83">
        <v>0</v>
      </c>
      <c r="F53" s="83">
        <v>100.9</v>
      </c>
      <c r="G53" s="83">
        <v>3548.3</v>
      </c>
      <c r="H53" s="83">
        <v>1620.85</v>
      </c>
      <c r="I53" s="83">
        <v>0</v>
      </c>
      <c r="J53" s="83">
        <v>633.20000000000005</v>
      </c>
      <c r="K53" s="83">
        <v>621.20000000000005</v>
      </c>
      <c r="L53" s="83">
        <v>0</v>
      </c>
      <c r="M53" s="83">
        <v>0</v>
      </c>
      <c r="N53" s="83">
        <v>0</v>
      </c>
      <c r="O53" s="83">
        <v>665.5</v>
      </c>
      <c r="P53" s="83">
        <v>5802.35</v>
      </c>
      <c r="Q53" s="83">
        <v>621.20000000000005</v>
      </c>
      <c r="R53" s="84">
        <v>7089.05</v>
      </c>
      <c r="S53" s="82" t="s">
        <v>828</v>
      </c>
      <c r="T53" s="83">
        <v>4633.7</v>
      </c>
      <c r="U53" s="83">
        <v>1721.25</v>
      </c>
      <c r="V53" s="83">
        <v>0</v>
      </c>
      <c r="W53" s="83">
        <v>734.1</v>
      </c>
      <c r="X53" s="84">
        <v>7089.05</v>
      </c>
      <c r="Y53" s="82" t="s">
        <v>828</v>
      </c>
      <c r="Z53" s="83">
        <v>359.5</v>
      </c>
      <c r="AA53" s="83">
        <v>22.5</v>
      </c>
      <c r="AB53" s="83">
        <v>0</v>
      </c>
      <c r="AC53" s="83">
        <v>734.1</v>
      </c>
      <c r="AD53" s="84">
        <v>1116.0999999999999</v>
      </c>
    </row>
    <row r="54" spans="1:30" x14ac:dyDescent="0.35">
      <c r="A54" s="1"/>
      <c r="B54" s="82" t="s">
        <v>829</v>
      </c>
      <c r="C54" s="83">
        <v>462.5</v>
      </c>
      <c r="D54" s="83">
        <v>62.6</v>
      </c>
      <c r="E54" s="83">
        <v>0</v>
      </c>
      <c r="F54" s="83">
        <v>100.8</v>
      </c>
      <c r="G54" s="83">
        <v>3531.5</v>
      </c>
      <c r="H54" s="83">
        <v>1531.39</v>
      </c>
      <c r="I54" s="83">
        <v>0</v>
      </c>
      <c r="J54" s="83">
        <v>621.6</v>
      </c>
      <c r="K54" s="83">
        <v>618.4</v>
      </c>
      <c r="L54" s="83">
        <v>0</v>
      </c>
      <c r="M54" s="83">
        <v>0</v>
      </c>
      <c r="N54" s="83">
        <v>0</v>
      </c>
      <c r="O54" s="83">
        <v>625.9</v>
      </c>
      <c r="P54" s="83">
        <v>5684.49</v>
      </c>
      <c r="Q54" s="83">
        <v>618.4</v>
      </c>
      <c r="R54" s="84">
        <v>6928.79</v>
      </c>
      <c r="S54" s="82" t="s">
        <v>829</v>
      </c>
      <c r="T54" s="83">
        <v>4612.3999999999996</v>
      </c>
      <c r="U54" s="83">
        <v>1593.99</v>
      </c>
      <c r="V54" s="83">
        <v>0</v>
      </c>
      <c r="W54" s="83">
        <v>722.4</v>
      </c>
      <c r="X54" s="84">
        <v>6928.79</v>
      </c>
      <c r="Y54" s="82" t="s">
        <v>829</v>
      </c>
      <c r="Z54" s="83">
        <v>359.4</v>
      </c>
      <c r="AA54" s="83">
        <v>22.5</v>
      </c>
      <c r="AB54" s="83">
        <v>0</v>
      </c>
      <c r="AC54" s="83">
        <v>722.4</v>
      </c>
      <c r="AD54" s="84">
        <v>1104.3</v>
      </c>
    </row>
    <row r="55" spans="1:30" x14ac:dyDescent="0.35">
      <c r="A55" s="1"/>
      <c r="B55" s="82" t="s">
        <v>62</v>
      </c>
      <c r="C55" s="83">
        <v>422.5</v>
      </c>
      <c r="D55" s="83">
        <v>61.5</v>
      </c>
      <c r="E55" s="83">
        <v>0</v>
      </c>
      <c r="F55" s="83">
        <v>113.7</v>
      </c>
      <c r="G55" s="83">
        <v>3382.7</v>
      </c>
      <c r="H55" s="83">
        <v>1513.95</v>
      </c>
      <c r="I55" s="83">
        <v>0</v>
      </c>
      <c r="J55" s="83">
        <v>638.5</v>
      </c>
      <c r="K55" s="83">
        <v>616</v>
      </c>
      <c r="L55" s="83">
        <v>0</v>
      </c>
      <c r="M55" s="83">
        <v>0</v>
      </c>
      <c r="N55" s="83">
        <v>0</v>
      </c>
      <c r="O55" s="83">
        <v>597.70000000000005</v>
      </c>
      <c r="P55" s="83">
        <v>5535.15</v>
      </c>
      <c r="Q55" s="83">
        <v>616</v>
      </c>
      <c r="R55" s="84">
        <v>6748.85</v>
      </c>
      <c r="S55" s="82" t="s">
        <v>62</v>
      </c>
      <c r="T55" s="83">
        <v>4421.2</v>
      </c>
      <c r="U55" s="83">
        <v>1575.45</v>
      </c>
      <c r="V55" s="83">
        <v>0</v>
      </c>
      <c r="W55" s="83">
        <v>752.2</v>
      </c>
      <c r="X55" s="84">
        <v>6748.85</v>
      </c>
      <c r="Y55" s="82" t="s">
        <v>62</v>
      </c>
      <c r="Z55" s="83">
        <v>357.6</v>
      </c>
      <c r="AA55" s="83">
        <v>22.6</v>
      </c>
      <c r="AB55" s="83">
        <v>0</v>
      </c>
      <c r="AC55" s="83">
        <v>752.2</v>
      </c>
      <c r="AD55" s="84">
        <v>1132.4000000000001</v>
      </c>
    </row>
    <row r="56" spans="1:30" x14ac:dyDescent="0.35">
      <c r="A56" s="1"/>
      <c r="B56" s="85" t="s">
        <v>984</v>
      </c>
      <c r="C56" s="86">
        <v>11146.15</v>
      </c>
      <c r="D56" s="86">
        <v>2255.85</v>
      </c>
      <c r="E56" s="86">
        <v>1.85</v>
      </c>
      <c r="F56" s="86">
        <v>2533</v>
      </c>
      <c r="G56" s="86">
        <v>83081.5</v>
      </c>
      <c r="H56" s="86">
        <v>38383.334999999999</v>
      </c>
      <c r="I56" s="86">
        <v>8.6999999999999993</v>
      </c>
      <c r="J56" s="86">
        <v>14690.3</v>
      </c>
      <c r="K56" s="86">
        <v>14826.8</v>
      </c>
      <c r="L56" s="86">
        <v>0</v>
      </c>
      <c r="M56" s="86">
        <v>5145.7449999999999</v>
      </c>
      <c r="N56" s="86">
        <v>0</v>
      </c>
      <c r="O56" s="86">
        <v>15936.85</v>
      </c>
      <c r="P56" s="86">
        <v>136163.83499999999</v>
      </c>
      <c r="Q56" s="86">
        <v>19972.544999999998</v>
      </c>
      <c r="R56" s="86">
        <v>172073.23</v>
      </c>
      <c r="S56" s="85" t="s">
        <v>984</v>
      </c>
      <c r="T56" s="86">
        <v>109054.45</v>
      </c>
      <c r="U56" s="86">
        <v>40639.184999999998</v>
      </c>
      <c r="V56" s="86">
        <v>5156.2950000000001</v>
      </c>
      <c r="W56" s="86">
        <v>17223.3</v>
      </c>
      <c r="X56" s="86">
        <v>172073.23</v>
      </c>
      <c r="Y56" s="85" t="s">
        <v>984</v>
      </c>
      <c r="Z56" s="86">
        <v>8505.35</v>
      </c>
      <c r="AA56" s="86">
        <v>507.3</v>
      </c>
      <c r="AB56" s="86">
        <v>5156.2950000000001</v>
      </c>
      <c r="AC56" s="86">
        <v>17223.3</v>
      </c>
      <c r="AD56" s="86">
        <v>31392.244999999999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1183</v>
      </c>
      <c r="C5" s="1"/>
      <c r="D5" s="1"/>
      <c r="E5" s="1"/>
      <c r="F5" s="1"/>
      <c r="G5" s="1"/>
      <c r="H5" s="1"/>
      <c r="I5" s="1"/>
      <c r="J5" s="1"/>
      <c r="K5" s="1"/>
      <c r="L5" s="1"/>
      <c r="M5" s="1"/>
      <c r="N5" s="1"/>
      <c r="O5" s="1"/>
      <c r="P5" s="1"/>
    </row>
    <row r="6" spans="1:16" ht="28" x14ac:dyDescent="0.35">
      <c r="A6" s="1"/>
      <c r="B6" s="3" t="s">
        <v>158</v>
      </c>
      <c r="C6" s="3" t="s">
        <v>1184</v>
      </c>
      <c r="D6" s="3" t="s">
        <v>1185</v>
      </c>
      <c r="E6" s="3" t="s">
        <v>1186</v>
      </c>
      <c r="F6" s="3" t="s">
        <v>161</v>
      </c>
      <c r="G6" s="3" t="s">
        <v>162</v>
      </c>
      <c r="H6" s="3" t="s">
        <v>1187</v>
      </c>
      <c r="I6" s="3" t="s">
        <v>1188</v>
      </c>
      <c r="J6" s="3" t="s">
        <v>1189</v>
      </c>
      <c r="K6" s="3" t="s">
        <v>1190</v>
      </c>
      <c r="L6" s="3" t="s">
        <v>1191</v>
      </c>
      <c r="M6" s="3" t="s">
        <v>1192</v>
      </c>
      <c r="N6" s="3" t="s">
        <v>1193</v>
      </c>
      <c r="O6" s="3" t="s">
        <v>1194</v>
      </c>
      <c r="P6" s="3" t="s">
        <v>1195</v>
      </c>
    </row>
    <row r="7" spans="1:16" x14ac:dyDescent="0.35">
      <c r="A7" s="1"/>
      <c r="B7" s="6" t="s">
        <v>14</v>
      </c>
      <c r="C7" s="6" t="s">
        <v>1007</v>
      </c>
      <c r="D7" s="87" t="s">
        <v>46</v>
      </c>
      <c r="E7" s="6" t="s">
        <v>1196</v>
      </c>
      <c r="F7" s="87" t="s">
        <v>27</v>
      </c>
      <c r="G7" s="87" t="s">
        <v>1197</v>
      </c>
      <c r="H7" s="87" t="s">
        <v>563</v>
      </c>
      <c r="I7" s="87" t="s">
        <v>563</v>
      </c>
      <c r="J7" s="87" t="s">
        <v>1198</v>
      </c>
      <c r="K7" s="87" t="s">
        <v>563</v>
      </c>
      <c r="L7" s="87" t="s">
        <v>563</v>
      </c>
      <c r="M7" s="87" t="s">
        <v>563</v>
      </c>
      <c r="N7" s="87" t="s">
        <v>563</v>
      </c>
      <c r="O7" s="6" t="s">
        <v>1199</v>
      </c>
      <c r="P7" s="6"/>
    </row>
    <row r="8" spans="1:16" x14ac:dyDescent="0.35">
      <c r="A8" s="1"/>
      <c r="B8" s="6" t="s">
        <v>14</v>
      </c>
      <c r="C8" s="6" t="s">
        <v>1007</v>
      </c>
      <c r="D8" s="87" t="s">
        <v>46</v>
      </c>
      <c r="E8" s="6" t="s">
        <v>1196</v>
      </c>
      <c r="F8" s="87" t="s">
        <v>19</v>
      </c>
      <c r="G8" s="87" t="s">
        <v>28</v>
      </c>
      <c r="H8" s="87" t="s">
        <v>1200</v>
      </c>
      <c r="I8" s="87" t="s">
        <v>563</v>
      </c>
      <c r="J8" s="87" t="s">
        <v>1198</v>
      </c>
      <c r="K8" s="87" t="s">
        <v>563</v>
      </c>
      <c r="L8" s="87" t="s">
        <v>563</v>
      </c>
      <c r="M8" s="87" t="s">
        <v>563</v>
      </c>
      <c r="N8" s="87" t="s">
        <v>563</v>
      </c>
      <c r="O8" s="6" t="s">
        <v>1199</v>
      </c>
      <c r="P8" s="6"/>
    </row>
    <row r="9" spans="1:16" x14ac:dyDescent="0.35">
      <c r="A9" s="1"/>
      <c r="B9" s="6" t="s">
        <v>277</v>
      </c>
      <c r="C9" s="6" t="s">
        <v>1073</v>
      </c>
      <c r="D9" s="87" t="s">
        <v>46</v>
      </c>
      <c r="E9" s="6" t="s">
        <v>1201</v>
      </c>
      <c r="F9" s="87" t="s">
        <v>1202</v>
      </c>
      <c r="G9" s="87" t="s">
        <v>1203</v>
      </c>
      <c r="H9" s="87" t="s">
        <v>1204</v>
      </c>
      <c r="I9" s="87" t="s">
        <v>1205</v>
      </c>
      <c r="J9" s="87" t="s">
        <v>1206</v>
      </c>
      <c r="K9" s="87" t="s">
        <v>563</v>
      </c>
      <c r="L9" s="87" t="s">
        <v>563</v>
      </c>
      <c r="M9" s="87" t="s">
        <v>563</v>
      </c>
      <c r="N9" s="87" t="s">
        <v>563</v>
      </c>
      <c r="O9" s="6" t="s">
        <v>1199</v>
      </c>
      <c r="P9" s="6"/>
    </row>
    <row r="10" spans="1:16" x14ac:dyDescent="0.35">
      <c r="A10" s="1"/>
      <c r="B10" s="6" t="s">
        <v>77</v>
      </c>
      <c r="C10" s="6" t="s">
        <v>1077</v>
      </c>
      <c r="D10" s="87" t="s">
        <v>46</v>
      </c>
      <c r="E10" s="6" t="s">
        <v>1207</v>
      </c>
      <c r="F10" s="87" t="s">
        <v>27</v>
      </c>
      <c r="G10" s="87" t="s">
        <v>1208</v>
      </c>
      <c r="H10" s="87" t="s">
        <v>563</v>
      </c>
      <c r="I10" s="87" t="s">
        <v>563</v>
      </c>
      <c r="J10" s="87" t="s">
        <v>1206</v>
      </c>
      <c r="K10" s="87" t="s">
        <v>563</v>
      </c>
      <c r="L10" s="87" t="s">
        <v>563</v>
      </c>
      <c r="M10" s="87" t="s">
        <v>563</v>
      </c>
      <c r="N10" s="87" t="s">
        <v>563</v>
      </c>
      <c r="O10" s="6" t="s">
        <v>1199</v>
      </c>
      <c r="P10" s="6"/>
    </row>
    <row r="11" spans="1:16" x14ac:dyDescent="0.35">
      <c r="A11" s="1"/>
      <c r="B11" s="6" t="s">
        <v>77</v>
      </c>
      <c r="C11" s="6" t="s">
        <v>1077</v>
      </c>
      <c r="D11" s="87" t="s">
        <v>46</v>
      </c>
      <c r="E11" s="6" t="s">
        <v>1207</v>
      </c>
      <c r="F11" s="87" t="s">
        <v>1208</v>
      </c>
      <c r="G11" s="87" t="s">
        <v>1209</v>
      </c>
      <c r="H11" s="87" t="s">
        <v>563</v>
      </c>
      <c r="I11" s="87" t="s">
        <v>1210</v>
      </c>
      <c r="J11" s="87" t="s">
        <v>1211</v>
      </c>
      <c r="K11" s="87" t="s">
        <v>563</v>
      </c>
      <c r="L11" s="87" t="s">
        <v>563</v>
      </c>
      <c r="M11" s="87" t="s">
        <v>563</v>
      </c>
      <c r="N11" s="87" t="s">
        <v>563</v>
      </c>
      <c r="O11" s="6" t="s">
        <v>1199</v>
      </c>
      <c r="P11" s="6"/>
    </row>
    <row r="12" spans="1:16" x14ac:dyDescent="0.35">
      <c r="A12" s="1"/>
      <c r="B12" s="6" t="s">
        <v>77</v>
      </c>
      <c r="C12" s="6" t="s">
        <v>1077</v>
      </c>
      <c r="D12" s="87" t="s">
        <v>46</v>
      </c>
      <c r="E12" s="6" t="s">
        <v>1207</v>
      </c>
      <c r="F12" s="87" t="s">
        <v>1212</v>
      </c>
      <c r="G12" s="87" t="s">
        <v>1213</v>
      </c>
      <c r="H12" s="87" t="s">
        <v>1214</v>
      </c>
      <c r="I12" s="87" t="s">
        <v>563</v>
      </c>
      <c r="J12" s="87" t="s">
        <v>1211</v>
      </c>
      <c r="K12" s="87" t="s">
        <v>563</v>
      </c>
      <c r="L12" s="87" t="s">
        <v>563</v>
      </c>
      <c r="M12" s="87" t="s">
        <v>563</v>
      </c>
      <c r="N12" s="87" t="s">
        <v>563</v>
      </c>
      <c r="O12" s="6" t="s">
        <v>1199</v>
      </c>
      <c r="P12" s="6"/>
    </row>
    <row r="13" spans="1:16" x14ac:dyDescent="0.35">
      <c r="A13" s="1"/>
      <c r="B13" s="6" t="s">
        <v>77</v>
      </c>
      <c r="C13" s="6" t="s">
        <v>1077</v>
      </c>
      <c r="D13" s="87" t="s">
        <v>46</v>
      </c>
      <c r="E13" s="6" t="s">
        <v>1207</v>
      </c>
      <c r="F13" s="87" t="s">
        <v>1213</v>
      </c>
      <c r="G13" s="87" t="s">
        <v>1215</v>
      </c>
      <c r="H13" s="87" t="s">
        <v>563</v>
      </c>
      <c r="I13" s="87" t="s">
        <v>563</v>
      </c>
      <c r="J13" s="87" t="s">
        <v>1206</v>
      </c>
      <c r="K13" s="87" t="s">
        <v>563</v>
      </c>
      <c r="L13" s="87" t="s">
        <v>563</v>
      </c>
      <c r="M13" s="87" t="s">
        <v>563</v>
      </c>
      <c r="N13" s="87" t="s">
        <v>563</v>
      </c>
      <c r="O13" s="6" t="s">
        <v>1199</v>
      </c>
      <c r="P13" s="6"/>
    </row>
    <row r="14" spans="1:16" x14ac:dyDescent="0.35">
      <c r="A14" s="1"/>
      <c r="B14" s="6" t="s">
        <v>77</v>
      </c>
      <c r="C14" s="6" t="s">
        <v>1077</v>
      </c>
      <c r="D14" s="87" t="s">
        <v>46</v>
      </c>
      <c r="E14" s="6" t="s">
        <v>1207</v>
      </c>
      <c r="F14" s="87" t="s">
        <v>1215</v>
      </c>
      <c r="G14" s="87" t="s">
        <v>1216</v>
      </c>
      <c r="H14" s="87" t="s">
        <v>563</v>
      </c>
      <c r="I14" s="87" t="s">
        <v>1217</v>
      </c>
      <c r="J14" s="87" t="s">
        <v>1211</v>
      </c>
      <c r="K14" s="87" t="s">
        <v>563</v>
      </c>
      <c r="L14" s="87" t="s">
        <v>563</v>
      </c>
      <c r="M14" s="87" t="s">
        <v>563</v>
      </c>
      <c r="N14" s="87" t="s">
        <v>563</v>
      </c>
      <c r="O14" s="6" t="s">
        <v>1199</v>
      </c>
      <c r="P14" s="6"/>
    </row>
    <row r="15" spans="1:16" x14ac:dyDescent="0.35">
      <c r="A15" s="1"/>
      <c r="B15" s="6" t="s">
        <v>81</v>
      </c>
      <c r="C15" s="6" t="s">
        <v>90</v>
      </c>
      <c r="D15" s="87" t="s">
        <v>46</v>
      </c>
      <c r="E15" s="6" t="s">
        <v>1218</v>
      </c>
      <c r="F15" s="87" t="s">
        <v>27</v>
      </c>
      <c r="G15" s="87" t="s">
        <v>1219</v>
      </c>
      <c r="H15" s="87" t="s">
        <v>563</v>
      </c>
      <c r="I15" s="87" t="s">
        <v>563</v>
      </c>
      <c r="J15" s="87" t="s">
        <v>1211</v>
      </c>
      <c r="K15" s="87" t="s">
        <v>563</v>
      </c>
      <c r="L15" s="87" t="s">
        <v>563</v>
      </c>
      <c r="M15" s="87" t="s">
        <v>563</v>
      </c>
      <c r="N15" s="87" t="s">
        <v>563</v>
      </c>
      <c r="O15" s="6" t="s">
        <v>1199</v>
      </c>
      <c r="P15" s="6"/>
    </row>
    <row r="16" spans="1:16" x14ac:dyDescent="0.35">
      <c r="A16" s="1"/>
      <c r="B16" s="6" t="s">
        <v>81</v>
      </c>
      <c r="C16" s="6" t="s">
        <v>90</v>
      </c>
      <c r="D16" s="87" t="s">
        <v>46</v>
      </c>
      <c r="E16" s="6" t="s">
        <v>1218</v>
      </c>
      <c r="F16" s="87" t="s">
        <v>1219</v>
      </c>
      <c r="G16" s="87" t="s">
        <v>1220</v>
      </c>
      <c r="H16" s="87" t="s">
        <v>563</v>
      </c>
      <c r="I16" s="87" t="s">
        <v>563</v>
      </c>
      <c r="J16" s="87" t="s">
        <v>1206</v>
      </c>
      <c r="K16" s="87" t="s">
        <v>563</v>
      </c>
      <c r="L16" s="87" t="s">
        <v>563</v>
      </c>
      <c r="M16" s="87" t="s">
        <v>563</v>
      </c>
      <c r="N16" s="87" t="s">
        <v>563</v>
      </c>
      <c r="O16" s="6" t="s">
        <v>1199</v>
      </c>
      <c r="P16" s="6"/>
    </row>
    <row r="17" spans="1:16" x14ac:dyDescent="0.35">
      <c r="A17" s="1"/>
      <c r="B17" s="6" t="s">
        <v>81</v>
      </c>
      <c r="C17" s="6" t="s">
        <v>90</v>
      </c>
      <c r="D17" s="87" t="s">
        <v>1091</v>
      </c>
      <c r="E17" s="6" t="s">
        <v>1221</v>
      </c>
      <c r="F17" s="87" t="s">
        <v>1222</v>
      </c>
      <c r="G17" s="87" t="s">
        <v>1220</v>
      </c>
      <c r="H17" s="87" t="s">
        <v>1204</v>
      </c>
      <c r="I17" s="87" t="s">
        <v>563</v>
      </c>
      <c r="J17" s="87" t="s">
        <v>1206</v>
      </c>
      <c r="K17" s="87" t="s">
        <v>563</v>
      </c>
      <c r="L17" s="87" t="s">
        <v>563</v>
      </c>
      <c r="M17" s="87" t="s">
        <v>563</v>
      </c>
      <c r="N17" s="87" t="s">
        <v>563</v>
      </c>
      <c r="O17" s="6" t="s">
        <v>1199</v>
      </c>
      <c r="P17" s="6"/>
    </row>
    <row r="18" spans="1:16" x14ac:dyDescent="0.35">
      <c r="A18" s="1"/>
      <c r="B18" s="6" t="s">
        <v>81</v>
      </c>
      <c r="C18" s="6" t="s">
        <v>90</v>
      </c>
      <c r="D18" s="87" t="s">
        <v>46</v>
      </c>
      <c r="E18" s="6" t="s">
        <v>1218</v>
      </c>
      <c r="F18" s="87" t="s">
        <v>1220</v>
      </c>
      <c r="G18" s="87" t="s">
        <v>28</v>
      </c>
      <c r="H18" s="87" t="s">
        <v>563</v>
      </c>
      <c r="I18" s="87" t="s">
        <v>563</v>
      </c>
      <c r="J18" s="87" t="s">
        <v>1211</v>
      </c>
      <c r="K18" s="87" t="s">
        <v>563</v>
      </c>
      <c r="L18" s="87" t="s">
        <v>563</v>
      </c>
      <c r="M18" s="87" t="s">
        <v>563</v>
      </c>
      <c r="N18" s="87" t="s">
        <v>563</v>
      </c>
      <c r="O18" s="6" t="s">
        <v>1199</v>
      </c>
      <c r="P18" s="6"/>
    </row>
    <row r="19" spans="1:16" x14ac:dyDescent="0.35">
      <c r="A19" s="1"/>
      <c r="B19" s="6" t="s">
        <v>81</v>
      </c>
      <c r="C19" s="6" t="s">
        <v>90</v>
      </c>
      <c r="D19" s="87" t="s">
        <v>1091</v>
      </c>
      <c r="E19" s="6" t="s">
        <v>1221</v>
      </c>
      <c r="F19" s="87" t="s">
        <v>1220</v>
      </c>
      <c r="G19" s="87" t="s">
        <v>1223</v>
      </c>
      <c r="H19" s="87" t="s">
        <v>563</v>
      </c>
      <c r="I19" s="87" t="s">
        <v>1224</v>
      </c>
      <c r="J19" s="87" t="s">
        <v>1211</v>
      </c>
      <c r="K19" s="87" t="s">
        <v>563</v>
      </c>
      <c r="L19" s="87" t="s">
        <v>563</v>
      </c>
      <c r="M19" s="87" t="s">
        <v>563</v>
      </c>
      <c r="N19" s="87" t="s">
        <v>563</v>
      </c>
      <c r="O19" s="6" t="s">
        <v>1199</v>
      </c>
      <c r="P19" s="6"/>
    </row>
    <row r="20" spans="1:16" ht="25" x14ac:dyDescent="0.35">
      <c r="A20" s="1"/>
      <c r="B20" s="6" t="s">
        <v>614</v>
      </c>
      <c r="C20" s="6" t="s">
        <v>1100</v>
      </c>
      <c r="D20" s="87" t="s">
        <v>1101</v>
      </c>
      <c r="E20" s="6" t="s">
        <v>1225</v>
      </c>
      <c r="F20" s="87" t="s">
        <v>27</v>
      </c>
      <c r="G20" s="87" t="s">
        <v>28</v>
      </c>
      <c r="H20" s="87" t="s">
        <v>563</v>
      </c>
      <c r="I20" s="87" t="s">
        <v>563</v>
      </c>
      <c r="J20" s="87" t="s">
        <v>1198</v>
      </c>
      <c r="K20" s="87" t="s">
        <v>563</v>
      </c>
      <c r="L20" s="87" t="s">
        <v>563</v>
      </c>
      <c r="M20" s="87" t="s">
        <v>563</v>
      </c>
      <c r="N20" s="87" t="s">
        <v>563</v>
      </c>
      <c r="O20" s="6" t="s">
        <v>1199</v>
      </c>
      <c r="P20" s="6"/>
    </row>
    <row r="21" spans="1:16" ht="25" x14ac:dyDescent="0.35">
      <c r="A21" s="1"/>
      <c r="B21" s="6" t="s">
        <v>614</v>
      </c>
      <c r="C21" s="6" t="s">
        <v>1100</v>
      </c>
      <c r="D21" s="87" t="s">
        <v>1102</v>
      </c>
      <c r="E21" s="6" t="s">
        <v>1226</v>
      </c>
      <c r="F21" s="87" t="s">
        <v>27</v>
      </c>
      <c r="G21" s="87" t="s">
        <v>28</v>
      </c>
      <c r="H21" s="87" t="s">
        <v>563</v>
      </c>
      <c r="I21" s="87" t="s">
        <v>563</v>
      </c>
      <c r="J21" s="87" t="s">
        <v>1198</v>
      </c>
      <c r="K21" s="87" t="s">
        <v>563</v>
      </c>
      <c r="L21" s="87" t="s">
        <v>563</v>
      </c>
      <c r="M21" s="87" t="s">
        <v>563</v>
      </c>
      <c r="N21" s="87" t="s">
        <v>563</v>
      </c>
      <c r="O21" s="6" t="s">
        <v>1199</v>
      </c>
      <c r="P21" s="6"/>
    </row>
    <row r="22" spans="1:16" x14ac:dyDescent="0.35">
      <c r="A22" s="1"/>
      <c r="B22" s="6" t="s">
        <v>98</v>
      </c>
      <c r="C22" s="6" t="s">
        <v>101</v>
      </c>
      <c r="D22" s="87" t="s">
        <v>46</v>
      </c>
      <c r="E22" s="6" t="s">
        <v>1227</v>
      </c>
      <c r="F22" s="87" t="s">
        <v>27</v>
      </c>
      <c r="G22" s="87" t="s">
        <v>1228</v>
      </c>
      <c r="H22" s="87" t="s">
        <v>563</v>
      </c>
      <c r="I22" s="87" t="s">
        <v>563</v>
      </c>
      <c r="J22" s="87" t="s">
        <v>1211</v>
      </c>
      <c r="K22" s="87" t="s">
        <v>563</v>
      </c>
      <c r="L22" s="87" t="s">
        <v>563</v>
      </c>
      <c r="M22" s="87" t="s">
        <v>563</v>
      </c>
      <c r="N22" s="87" t="s">
        <v>563</v>
      </c>
      <c r="O22" s="6" t="s">
        <v>1199</v>
      </c>
      <c r="P22" s="6"/>
    </row>
    <row r="23" spans="1:16" x14ac:dyDescent="0.35">
      <c r="A23" s="1"/>
      <c r="B23" s="6" t="s">
        <v>98</v>
      </c>
      <c r="C23" s="6" t="s">
        <v>101</v>
      </c>
      <c r="D23" s="87" t="s">
        <v>46</v>
      </c>
      <c r="E23" s="6" t="s">
        <v>1227</v>
      </c>
      <c r="F23" s="87" t="s">
        <v>1228</v>
      </c>
      <c r="G23" s="87" t="s">
        <v>1229</v>
      </c>
      <c r="H23" s="87" t="s">
        <v>563</v>
      </c>
      <c r="I23" s="87" t="s">
        <v>563</v>
      </c>
      <c r="J23" s="87" t="s">
        <v>1230</v>
      </c>
      <c r="K23" s="87" t="s">
        <v>563</v>
      </c>
      <c r="L23" s="87" t="s">
        <v>563</v>
      </c>
      <c r="M23" s="87" t="s">
        <v>563</v>
      </c>
      <c r="N23" s="87" t="s">
        <v>563</v>
      </c>
      <c r="O23" s="6" t="s">
        <v>1199</v>
      </c>
      <c r="P23" s="6"/>
    </row>
    <row r="24" spans="1:16" x14ac:dyDescent="0.35">
      <c r="A24" s="1"/>
      <c r="B24" s="6" t="s">
        <v>98</v>
      </c>
      <c r="C24" s="6" t="s">
        <v>101</v>
      </c>
      <c r="D24" s="87" t="s">
        <v>46</v>
      </c>
      <c r="E24" s="6" t="s">
        <v>1227</v>
      </c>
      <c r="F24" s="87" t="s">
        <v>1229</v>
      </c>
      <c r="G24" s="87" t="s">
        <v>1231</v>
      </c>
      <c r="H24" s="87" t="s">
        <v>563</v>
      </c>
      <c r="I24" s="87" t="s">
        <v>563</v>
      </c>
      <c r="J24" s="87" t="s">
        <v>1206</v>
      </c>
      <c r="K24" s="87" t="s">
        <v>563</v>
      </c>
      <c r="L24" s="87" t="s">
        <v>563</v>
      </c>
      <c r="M24" s="87" t="s">
        <v>563</v>
      </c>
      <c r="N24" s="87" t="s">
        <v>563</v>
      </c>
      <c r="O24" s="6" t="s">
        <v>1199</v>
      </c>
      <c r="P24" s="6"/>
    </row>
    <row r="25" spans="1:16" x14ac:dyDescent="0.35">
      <c r="A25" s="1"/>
      <c r="B25" s="6" t="s">
        <v>98</v>
      </c>
      <c r="C25" s="6" t="s">
        <v>101</v>
      </c>
      <c r="D25" s="87" t="s">
        <v>46</v>
      </c>
      <c r="E25" s="6" t="s">
        <v>1227</v>
      </c>
      <c r="F25" s="87" t="s">
        <v>1231</v>
      </c>
      <c r="G25" s="87" t="s">
        <v>1232</v>
      </c>
      <c r="H25" s="87" t="s">
        <v>563</v>
      </c>
      <c r="I25" s="87" t="s">
        <v>563</v>
      </c>
      <c r="J25" s="87" t="s">
        <v>1230</v>
      </c>
      <c r="K25" s="87" t="s">
        <v>563</v>
      </c>
      <c r="L25" s="87" t="s">
        <v>563</v>
      </c>
      <c r="M25" s="87" t="s">
        <v>563</v>
      </c>
      <c r="N25" s="87" t="s">
        <v>563</v>
      </c>
      <c r="O25" s="6" t="s">
        <v>1199</v>
      </c>
      <c r="P25" s="6"/>
    </row>
    <row r="26" spans="1:16" x14ac:dyDescent="0.35">
      <c r="A26" s="1"/>
      <c r="B26" s="6" t="s">
        <v>98</v>
      </c>
      <c r="C26" s="6" t="s">
        <v>101</v>
      </c>
      <c r="D26" s="87" t="s">
        <v>46</v>
      </c>
      <c r="E26" s="6" t="s">
        <v>1227</v>
      </c>
      <c r="F26" s="87" t="s">
        <v>1232</v>
      </c>
      <c r="G26" s="87" t="s">
        <v>1233</v>
      </c>
      <c r="H26" s="87" t="s">
        <v>563</v>
      </c>
      <c r="I26" s="87" t="s">
        <v>563</v>
      </c>
      <c r="J26" s="87" t="s">
        <v>1206</v>
      </c>
      <c r="K26" s="87" t="s">
        <v>563</v>
      </c>
      <c r="L26" s="87" t="s">
        <v>563</v>
      </c>
      <c r="M26" s="87" t="s">
        <v>563</v>
      </c>
      <c r="N26" s="87" t="s">
        <v>563</v>
      </c>
      <c r="O26" s="6" t="s">
        <v>1199</v>
      </c>
      <c r="P26" s="6"/>
    </row>
    <row r="27" spans="1:16" x14ac:dyDescent="0.35">
      <c r="A27" s="1"/>
      <c r="B27" s="6" t="s">
        <v>98</v>
      </c>
      <c r="C27" s="6" t="s">
        <v>101</v>
      </c>
      <c r="D27" s="87" t="s">
        <v>46</v>
      </c>
      <c r="E27" s="6" t="s">
        <v>1227</v>
      </c>
      <c r="F27" s="87" t="s">
        <v>1233</v>
      </c>
      <c r="G27" s="87" t="s">
        <v>28</v>
      </c>
      <c r="H27" s="87" t="s">
        <v>563</v>
      </c>
      <c r="I27" s="87" t="s">
        <v>563</v>
      </c>
      <c r="J27" s="87" t="s">
        <v>1230</v>
      </c>
      <c r="K27" s="87" t="s">
        <v>563</v>
      </c>
      <c r="L27" s="87" t="s">
        <v>563</v>
      </c>
      <c r="M27" s="87" t="s">
        <v>563</v>
      </c>
      <c r="N27" s="87" t="s">
        <v>563</v>
      </c>
      <c r="O27" s="6" t="s">
        <v>1199</v>
      </c>
      <c r="P27" s="6"/>
    </row>
    <row r="28" spans="1:16" x14ac:dyDescent="0.35">
      <c r="A28" s="1"/>
      <c r="B28" s="6" t="s">
        <v>98</v>
      </c>
      <c r="C28" s="6" t="s">
        <v>107</v>
      </c>
      <c r="D28" s="87" t="s">
        <v>46</v>
      </c>
      <c r="E28" s="6" t="s">
        <v>1234</v>
      </c>
      <c r="F28" s="87" t="s">
        <v>27</v>
      </c>
      <c r="G28" s="87" t="s">
        <v>1235</v>
      </c>
      <c r="H28" s="87" t="s">
        <v>563</v>
      </c>
      <c r="I28" s="87" t="s">
        <v>563</v>
      </c>
      <c r="J28" s="87" t="s">
        <v>1211</v>
      </c>
      <c r="K28" s="87" t="s">
        <v>563</v>
      </c>
      <c r="L28" s="87" t="s">
        <v>563</v>
      </c>
      <c r="M28" s="87" t="s">
        <v>563</v>
      </c>
      <c r="N28" s="87" t="s">
        <v>563</v>
      </c>
      <c r="O28" s="6" t="s">
        <v>1199</v>
      </c>
      <c r="P28" s="6"/>
    </row>
    <row r="29" spans="1:16" x14ac:dyDescent="0.35">
      <c r="A29" s="1"/>
      <c r="B29" s="6" t="s">
        <v>98</v>
      </c>
      <c r="C29" s="6" t="s">
        <v>107</v>
      </c>
      <c r="D29" s="87" t="s">
        <v>46</v>
      </c>
      <c r="E29" s="6" t="s">
        <v>1234</v>
      </c>
      <c r="F29" s="87" t="s">
        <v>1235</v>
      </c>
      <c r="G29" s="87" t="s">
        <v>1236</v>
      </c>
      <c r="H29" s="87" t="s">
        <v>563</v>
      </c>
      <c r="I29" s="87" t="s">
        <v>563</v>
      </c>
      <c r="J29" s="87" t="s">
        <v>1206</v>
      </c>
      <c r="K29" s="87" t="s">
        <v>563</v>
      </c>
      <c r="L29" s="87" t="s">
        <v>563</v>
      </c>
      <c r="M29" s="87" t="s">
        <v>563</v>
      </c>
      <c r="N29" s="87" t="s">
        <v>563</v>
      </c>
      <c r="O29" s="6" t="s">
        <v>1199</v>
      </c>
      <c r="P29" s="6"/>
    </row>
    <row r="30" spans="1:16" x14ac:dyDescent="0.35">
      <c r="A30" s="1"/>
      <c r="B30" s="6" t="s">
        <v>98</v>
      </c>
      <c r="C30" s="6" t="s">
        <v>107</v>
      </c>
      <c r="D30" s="87" t="s">
        <v>46</v>
      </c>
      <c r="E30" s="6" t="s">
        <v>1234</v>
      </c>
      <c r="F30" s="87" t="s">
        <v>1236</v>
      </c>
      <c r="G30" s="87" t="s">
        <v>1237</v>
      </c>
      <c r="H30" s="87" t="s">
        <v>563</v>
      </c>
      <c r="I30" s="87" t="s">
        <v>563</v>
      </c>
      <c r="J30" s="87" t="s">
        <v>1211</v>
      </c>
      <c r="K30" s="87" t="s">
        <v>563</v>
      </c>
      <c r="L30" s="87" t="s">
        <v>563</v>
      </c>
      <c r="M30" s="87" t="s">
        <v>563</v>
      </c>
      <c r="N30" s="87" t="s">
        <v>563</v>
      </c>
      <c r="O30" s="6" t="s">
        <v>1199</v>
      </c>
      <c r="P30" s="6"/>
    </row>
    <row r="31" spans="1:16" x14ac:dyDescent="0.35">
      <c r="A31" s="1"/>
      <c r="B31" s="6" t="s">
        <v>98</v>
      </c>
      <c r="C31" s="6" t="s">
        <v>107</v>
      </c>
      <c r="D31" s="87" t="s">
        <v>46</v>
      </c>
      <c r="E31" s="6" t="s">
        <v>1234</v>
      </c>
      <c r="F31" s="87" t="s">
        <v>1237</v>
      </c>
      <c r="G31" s="87" t="s">
        <v>1238</v>
      </c>
      <c r="H31" s="87" t="s">
        <v>563</v>
      </c>
      <c r="I31" s="87" t="s">
        <v>563</v>
      </c>
      <c r="J31" s="87" t="s">
        <v>1206</v>
      </c>
      <c r="K31" s="87" t="s">
        <v>563</v>
      </c>
      <c r="L31" s="87" t="s">
        <v>563</v>
      </c>
      <c r="M31" s="87" t="s">
        <v>563</v>
      </c>
      <c r="N31" s="87" t="s">
        <v>563</v>
      </c>
      <c r="O31" s="6" t="s">
        <v>1199</v>
      </c>
      <c r="P31" s="6"/>
    </row>
    <row r="32" spans="1:16" x14ac:dyDescent="0.35">
      <c r="A32" s="1"/>
      <c r="B32" s="6" t="s">
        <v>98</v>
      </c>
      <c r="C32" s="6" t="s">
        <v>107</v>
      </c>
      <c r="D32" s="87" t="s">
        <v>46</v>
      </c>
      <c r="E32" s="6" t="s">
        <v>1234</v>
      </c>
      <c r="F32" s="87" t="s">
        <v>1238</v>
      </c>
      <c r="G32" s="87" t="s">
        <v>1239</v>
      </c>
      <c r="H32" s="87" t="s">
        <v>563</v>
      </c>
      <c r="I32" s="87" t="s">
        <v>563</v>
      </c>
      <c r="J32" s="87" t="s">
        <v>1211</v>
      </c>
      <c r="K32" s="87" t="s">
        <v>563</v>
      </c>
      <c r="L32" s="87" t="s">
        <v>563</v>
      </c>
      <c r="M32" s="87" t="s">
        <v>563</v>
      </c>
      <c r="N32" s="87" t="s">
        <v>563</v>
      </c>
      <c r="O32" s="6" t="s">
        <v>1199</v>
      </c>
      <c r="P32" s="6"/>
    </row>
    <row r="33" spans="1:16" x14ac:dyDescent="0.35">
      <c r="A33" s="1"/>
      <c r="B33" s="6" t="s">
        <v>98</v>
      </c>
      <c r="C33" s="6" t="s">
        <v>107</v>
      </c>
      <c r="D33" s="87" t="s">
        <v>46</v>
      </c>
      <c r="E33" s="6" t="s">
        <v>1234</v>
      </c>
      <c r="F33" s="87" t="s">
        <v>1239</v>
      </c>
      <c r="G33" s="87" t="s">
        <v>1240</v>
      </c>
      <c r="H33" s="87" t="s">
        <v>563</v>
      </c>
      <c r="I33" s="87" t="s">
        <v>563</v>
      </c>
      <c r="J33" s="87" t="s">
        <v>1206</v>
      </c>
      <c r="K33" s="87" t="s">
        <v>563</v>
      </c>
      <c r="L33" s="87" t="s">
        <v>563</v>
      </c>
      <c r="M33" s="87" t="s">
        <v>563</v>
      </c>
      <c r="N33" s="87" t="s">
        <v>563</v>
      </c>
      <c r="O33" s="6" t="s">
        <v>1199</v>
      </c>
      <c r="P33" s="6"/>
    </row>
    <row r="34" spans="1:16" x14ac:dyDescent="0.35">
      <c r="A34" s="1"/>
      <c r="B34" s="6" t="s">
        <v>98</v>
      </c>
      <c r="C34" s="6" t="s">
        <v>107</v>
      </c>
      <c r="D34" s="87" t="s">
        <v>46</v>
      </c>
      <c r="E34" s="6" t="s">
        <v>1234</v>
      </c>
      <c r="F34" s="87" t="s">
        <v>1240</v>
      </c>
      <c r="G34" s="87" t="s">
        <v>28</v>
      </c>
      <c r="H34" s="87" t="s">
        <v>563</v>
      </c>
      <c r="I34" s="87" t="s">
        <v>563</v>
      </c>
      <c r="J34" s="87" t="s">
        <v>1211</v>
      </c>
      <c r="K34" s="87" t="s">
        <v>563</v>
      </c>
      <c r="L34" s="87" t="s">
        <v>563</v>
      </c>
      <c r="M34" s="87" t="s">
        <v>563</v>
      </c>
      <c r="N34" s="87" t="s">
        <v>563</v>
      </c>
      <c r="O34" s="6" t="s">
        <v>1199</v>
      </c>
      <c r="P34" s="6"/>
    </row>
    <row r="35" spans="1:16" x14ac:dyDescent="0.35">
      <c r="A35" s="1"/>
      <c r="B35" s="6" t="s">
        <v>116</v>
      </c>
      <c r="C35" s="6" t="s">
        <v>124</v>
      </c>
      <c r="D35" s="87" t="s">
        <v>46</v>
      </c>
      <c r="E35" s="6" t="s">
        <v>1241</v>
      </c>
      <c r="F35" s="87" t="s">
        <v>27</v>
      </c>
      <c r="G35" s="87" t="s">
        <v>1242</v>
      </c>
      <c r="H35" s="87" t="s">
        <v>563</v>
      </c>
      <c r="I35" s="87" t="s">
        <v>563</v>
      </c>
      <c r="J35" s="87" t="s">
        <v>1211</v>
      </c>
      <c r="K35" s="87" t="s">
        <v>563</v>
      </c>
      <c r="L35" s="87" t="s">
        <v>563</v>
      </c>
      <c r="M35" s="87" t="s">
        <v>563</v>
      </c>
      <c r="N35" s="87" t="s">
        <v>563</v>
      </c>
      <c r="O35" s="6" t="s">
        <v>1199</v>
      </c>
      <c r="P35" s="6"/>
    </row>
    <row r="36" spans="1:16" x14ac:dyDescent="0.35">
      <c r="A36" s="1"/>
      <c r="B36" s="6" t="s">
        <v>116</v>
      </c>
      <c r="C36" s="6" t="s">
        <v>124</v>
      </c>
      <c r="D36" s="87" t="s">
        <v>46</v>
      </c>
      <c r="E36" s="6" t="s">
        <v>1241</v>
      </c>
      <c r="F36" s="87" t="s">
        <v>1242</v>
      </c>
      <c r="G36" s="87" t="s">
        <v>1243</v>
      </c>
      <c r="H36" s="87" t="s">
        <v>563</v>
      </c>
      <c r="I36" s="87" t="s">
        <v>563</v>
      </c>
      <c r="J36" s="87" t="s">
        <v>1206</v>
      </c>
      <c r="K36" s="87" t="s">
        <v>563</v>
      </c>
      <c r="L36" s="87" t="s">
        <v>563</v>
      </c>
      <c r="M36" s="87" t="s">
        <v>563</v>
      </c>
      <c r="N36" s="87" t="s">
        <v>563</v>
      </c>
      <c r="O36" s="6" t="s">
        <v>1199</v>
      </c>
      <c r="P36" s="6"/>
    </row>
    <row r="37" spans="1:16" x14ac:dyDescent="0.35">
      <c r="A37" s="1"/>
      <c r="B37" s="6" t="s">
        <v>116</v>
      </c>
      <c r="C37" s="6" t="s">
        <v>124</v>
      </c>
      <c r="D37" s="87" t="s">
        <v>46</v>
      </c>
      <c r="E37" s="6" t="s">
        <v>1241</v>
      </c>
      <c r="F37" s="87" t="s">
        <v>1243</v>
      </c>
      <c r="G37" s="87" t="s">
        <v>1244</v>
      </c>
      <c r="H37" s="87" t="s">
        <v>563</v>
      </c>
      <c r="I37" s="87" t="s">
        <v>563</v>
      </c>
      <c r="J37" s="87" t="s">
        <v>1211</v>
      </c>
      <c r="K37" s="87" t="s">
        <v>563</v>
      </c>
      <c r="L37" s="87" t="s">
        <v>563</v>
      </c>
      <c r="M37" s="87" t="s">
        <v>563</v>
      </c>
      <c r="N37" s="87" t="s">
        <v>563</v>
      </c>
      <c r="O37" s="6" t="s">
        <v>1199</v>
      </c>
      <c r="P37" s="6"/>
    </row>
    <row r="38" spans="1:16" x14ac:dyDescent="0.35">
      <c r="A38" s="1"/>
      <c r="B38" s="6" t="s">
        <v>116</v>
      </c>
      <c r="C38" s="6" t="s">
        <v>124</v>
      </c>
      <c r="D38" s="87" t="s">
        <v>46</v>
      </c>
      <c r="E38" s="6" t="s">
        <v>1241</v>
      </c>
      <c r="F38" s="87" t="s">
        <v>1244</v>
      </c>
      <c r="G38" s="87" t="s">
        <v>1245</v>
      </c>
      <c r="H38" s="87" t="s">
        <v>563</v>
      </c>
      <c r="I38" s="87" t="s">
        <v>563</v>
      </c>
      <c r="J38" s="87" t="s">
        <v>1206</v>
      </c>
      <c r="K38" s="87" t="s">
        <v>563</v>
      </c>
      <c r="L38" s="87" t="s">
        <v>563</v>
      </c>
      <c r="M38" s="87" t="s">
        <v>563</v>
      </c>
      <c r="N38" s="87" t="s">
        <v>563</v>
      </c>
      <c r="O38" s="6" t="s">
        <v>1199</v>
      </c>
      <c r="P38" s="6" t="s">
        <v>1246</v>
      </c>
    </row>
    <row r="39" spans="1:16" x14ac:dyDescent="0.35">
      <c r="A39" s="1"/>
      <c r="B39" s="6" t="s">
        <v>116</v>
      </c>
      <c r="C39" s="6" t="s">
        <v>124</v>
      </c>
      <c r="D39" s="87" t="s">
        <v>46</v>
      </c>
      <c r="E39" s="6" t="s">
        <v>1241</v>
      </c>
      <c r="F39" s="87" t="s">
        <v>1245</v>
      </c>
      <c r="G39" s="87" t="s">
        <v>1247</v>
      </c>
      <c r="H39" s="87" t="s">
        <v>563</v>
      </c>
      <c r="I39" s="87" t="s">
        <v>563</v>
      </c>
      <c r="J39" s="87" t="s">
        <v>1211</v>
      </c>
      <c r="K39" s="87" t="s">
        <v>563</v>
      </c>
      <c r="L39" s="87" t="s">
        <v>563</v>
      </c>
      <c r="M39" s="87" t="s">
        <v>563</v>
      </c>
      <c r="N39" s="87" t="s">
        <v>563</v>
      </c>
      <c r="O39" s="6" t="s">
        <v>1199</v>
      </c>
      <c r="P39" s="6"/>
    </row>
    <row r="40" spans="1:16" x14ac:dyDescent="0.35">
      <c r="A40" s="1"/>
      <c r="B40" s="6" t="s">
        <v>116</v>
      </c>
      <c r="C40" s="6" t="s">
        <v>124</v>
      </c>
      <c r="D40" s="87" t="s">
        <v>46</v>
      </c>
      <c r="E40" s="6" t="s">
        <v>1241</v>
      </c>
      <c r="F40" s="87" t="s">
        <v>1247</v>
      </c>
      <c r="G40" s="87" t="s">
        <v>1248</v>
      </c>
      <c r="H40" s="87" t="s">
        <v>563</v>
      </c>
      <c r="I40" s="87" t="s">
        <v>563</v>
      </c>
      <c r="J40" s="87" t="s">
        <v>1206</v>
      </c>
      <c r="K40" s="87" t="s">
        <v>563</v>
      </c>
      <c r="L40" s="87" t="s">
        <v>563</v>
      </c>
      <c r="M40" s="87" t="s">
        <v>563</v>
      </c>
      <c r="N40" s="87" t="s">
        <v>563</v>
      </c>
      <c r="O40" s="6" t="s">
        <v>1199</v>
      </c>
      <c r="P40" s="6"/>
    </row>
    <row r="41" spans="1:16" x14ac:dyDescent="0.35">
      <c r="A41" s="1"/>
      <c r="B41" s="6" t="s">
        <v>116</v>
      </c>
      <c r="C41" s="6" t="s">
        <v>124</v>
      </c>
      <c r="D41" s="87" t="s">
        <v>46</v>
      </c>
      <c r="E41" s="6" t="s">
        <v>1241</v>
      </c>
      <c r="F41" s="87" t="s">
        <v>1248</v>
      </c>
      <c r="G41" s="87" t="s">
        <v>28</v>
      </c>
      <c r="H41" s="87" t="s">
        <v>563</v>
      </c>
      <c r="I41" s="87" t="s">
        <v>563</v>
      </c>
      <c r="J41" s="87" t="s">
        <v>1211</v>
      </c>
      <c r="K41" s="87" t="s">
        <v>563</v>
      </c>
      <c r="L41" s="87" t="s">
        <v>563</v>
      </c>
      <c r="M41" s="87" t="s">
        <v>563</v>
      </c>
      <c r="N41" s="87" t="s">
        <v>563</v>
      </c>
      <c r="O41" s="6" t="s">
        <v>1199</v>
      </c>
      <c r="P41" s="6"/>
    </row>
    <row r="42" spans="1:16" x14ac:dyDescent="0.35">
      <c r="A42" s="1"/>
      <c r="B42" s="6" t="s">
        <v>600</v>
      </c>
      <c r="C42" s="6" t="s">
        <v>1024</v>
      </c>
      <c r="D42" s="87" t="s">
        <v>46</v>
      </c>
      <c r="E42" s="6" t="s">
        <v>1249</v>
      </c>
      <c r="F42" s="87" t="s">
        <v>27</v>
      </c>
      <c r="G42" s="87" t="s">
        <v>28</v>
      </c>
      <c r="H42" s="87" t="s">
        <v>1250</v>
      </c>
      <c r="I42" s="87" t="s">
        <v>1251</v>
      </c>
      <c r="J42" s="87" t="s">
        <v>1206</v>
      </c>
      <c r="K42" s="87" t="s">
        <v>563</v>
      </c>
      <c r="L42" s="87" t="s">
        <v>563</v>
      </c>
      <c r="M42" s="87" t="s">
        <v>563</v>
      </c>
      <c r="N42" s="87" t="s">
        <v>563</v>
      </c>
      <c r="O42" s="6" t="s">
        <v>1199</v>
      </c>
      <c r="P42" s="6"/>
    </row>
    <row r="43" spans="1:16" x14ac:dyDescent="0.35">
      <c r="A43" s="1"/>
      <c r="B43" s="6" t="s">
        <v>600</v>
      </c>
      <c r="C43" s="6" t="s">
        <v>1130</v>
      </c>
      <c r="D43" s="87" t="s">
        <v>46</v>
      </c>
      <c r="E43" s="6" t="s">
        <v>1252</v>
      </c>
      <c r="F43" s="87" t="s">
        <v>27</v>
      </c>
      <c r="G43" s="87" t="s">
        <v>28</v>
      </c>
      <c r="H43" s="87" t="s">
        <v>563</v>
      </c>
      <c r="I43" s="87" t="s">
        <v>563</v>
      </c>
      <c r="J43" s="87" t="s">
        <v>1206</v>
      </c>
      <c r="K43" s="87" t="s">
        <v>563</v>
      </c>
      <c r="L43" s="87" t="s">
        <v>563</v>
      </c>
      <c r="M43" s="87" t="s">
        <v>563</v>
      </c>
      <c r="N43" s="87" t="s">
        <v>563</v>
      </c>
      <c r="O43" s="6" t="s">
        <v>1199</v>
      </c>
      <c r="P43" s="6"/>
    </row>
    <row r="44" spans="1:16" x14ac:dyDescent="0.35">
      <c r="A44" s="1"/>
      <c r="B44" s="6" t="s">
        <v>600</v>
      </c>
      <c r="C44" s="6" t="s">
        <v>1131</v>
      </c>
      <c r="D44" s="87" t="s">
        <v>46</v>
      </c>
      <c r="E44" s="6" t="s">
        <v>1253</v>
      </c>
      <c r="F44" s="87" t="s">
        <v>27</v>
      </c>
      <c r="G44" s="87" t="s">
        <v>28</v>
      </c>
      <c r="H44" s="87" t="s">
        <v>563</v>
      </c>
      <c r="I44" s="87" t="s">
        <v>563</v>
      </c>
      <c r="J44" s="87" t="s">
        <v>1206</v>
      </c>
      <c r="K44" s="87" t="s">
        <v>563</v>
      </c>
      <c r="L44" s="87" t="s">
        <v>563</v>
      </c>
      <c r="M44" s="87" t="s">
        <v>563</v>
      </c>
      <c r="N44" s="87" t="s">
        <v>563</v>
      </c>
      <c r="O44" s="6" t="s">
        <v>1199</v>
      </c>
      <c r="P44" s="6"/>
    </row>
    <row r="45" spans="1:16" x14ac:dyDescent="0.35">
      <c r="A45" s="1"/>
      <c r="B45" s="6" t="s">
        <v>615</v>
      </c>
      <c r="C45" s="6" t="s">
        <v>1029</v>
      </c>
      <c r="D45" s="87" t="s">
        <v>46</v>
      </c>
      <c r="E45" s="6" t="s">
        <v>1254</v>
      </c>
      <c r="F45" s="87" t="s">
        <v>27</v>
      </c>
      <c r="G45" s="87" t="s">
        <v>28</v>
      </c>
      <c r="H45" s="87" t="s">
        <v>563</v>
      </c>
      <c r="I45" s="87" t="s">
        <v>563</v>
      </c>
      <c r="J45" s="87" t="s">
        <v>1198</v>
      </c>
      <c r="K45" s="87" t="s">
        <v>563</v>
      </c>
      <c r="L45" s="87" t="s">
        <v>563</v>
      </c>
      <c r="M45" s="87" t="s">
        <v>563</v>
      </c>
      <c r="N45" s="87" t="s">
        <v>563</v>
      </c>
      <c r="O45" s="6" t="s">
        <v>1199</v>
      </c>
      <c r="P45" s="6"/>
    </row>
    <row r="46" spans="1:16" x14ac:dyDescent="0.35">
      <c r="A46" s="1"/>
      <c r="B46" s="6" t="s">
        <v>145</v>
      </c>
      <c r="C46" s="6" t="s">
        <v>1143</v>
      </c>
      <c r="D46" s="87" t="s">
        <v>1098</v>
      </c>
      <c r="E46" s="6" t="s">
        <v>1255</v>
      </c>
      <c r="F46" s="87" t="s">
        <v>1256</v>
      </c>
      <c r="G46" s="87" t="s">
        <v>1257</v>
      </c>
      <c r="H46" s="87" t="s">
        <v>563</v>
      </c>
      <c r="I46" s="87" t="s">
        <v>563</v>
      </c>
      <c r="J46" s="87" t="s">
        <v>1211</v>
      </c>
      <c r="K46" s="87" t="s">
        <v>563</v>
      </c>
      <c r="L46" s="87" t="s">
        <v>563</v>
      </c>
      <c r="M46" s="87" t="s">
        <v>563</v>
      </c>
      <c r="N46" s="87" t="s">
        <v>563</v>
      </c>
      <c r="O46" s="6" t="s">
        <v>1199</v>
      </c>
      <c r="P46" s="6" t="s">
        <v>1258</v>
      </c>
    </row>
    <row r="47" spans="1:16" x14ac:dyDescent="0.35">
      <c r="A47" s="1"/>
      <c r="B47" s="6" t="s">
        <v>145</v>
      </c>
      <c r="C47" s="6" t="s">
        <v>1143</v>
      </c>
      <c r="D47" s="87" t="s">
        <v>46</v>
      </c>
      <c r="E47" s="6" t="s">
        <v>1259</v>
      </c>
      <c r="F47" s="87" t="s">
        <v>1257</v>
      </c>
      <c r="G47" s="87" t="s">
        <v>1232</v>
      </c>
      <c r="H47" s="87" t="s">
        <v>563</v>
      </c>
      <c r="I47" s="87" t="s">
        <v>563</v>
      </c>
      <c r="J47" s="87" t="s">
        <v>1211</v>
      </c>
      <c r="K47" s="87" t="s">
        <v>563</v>
      </c>
      <c r="L47" s="87" t="s">
        <v>563</v>
      </c>
      <c r="M47" s="87" t="s">
        <v>563</v>
      </c>
      <c r="N47" s="87" t="s">
        <v>563</v>
      </c>
      <c r="O47" s="6" t="s">
        <v>1199</v>
      </c>
      <c r="P47" s="6"/>
    </row>
    <row r="48" spans="1:16" x14ac:dyDescent="0.35">
      <c r="A48" s="1"/>
      <c r="B48" s="6" t="s">
        <v>145</v>
      </c>
      <c r="C48" s="6" t="s">
        <v>1143</v>
      </c>
      <c r="D48" s="87" t="s">
        <v>46</v>
      </c>
      <c r="E48" s="6" t="s">
        <v>1259</v>
      </c>
      <c r="F48" s="87" t="s">
        <v>1232</v>
      </c>
      <c r="G48" s="87" t="s">
        <v>1233</v>
      </c>
      <c r="H48" s="87" t="s">
        <v>563</v>
      </c>
      <c r="I48" s="87" t="s">
        <v>563</v>
      </c>
      <c r="J48" s="87" t="s">
        <v>1206</v>
      </c>
      <c r="K48" s="87" t="s">
        <v>563</v>
      </c>
      <c r="L48" s="87" t="s">
        <v>563</v>
      </c>
      <c r="M48" s="87" t="s">
        <v>563</v>
      </c>
      <c r="N48" s="87" t="s">
        <v>563</v>
      </c>
      <c r="O48" s="6" t="s">
        <v>1199</v>
      </c>
      <c r="P48" s="6"/>
    </row>
    <row r="49" spans="1:16" x14ac:dyDescent="0.35">
      <c r="A49" s="1"/>
      <c r="B49" s="6" t="s">
        <v>145</v>
      </c>
      <c r="C49" s="6" t="s">
        <v>1143</v>
      </c>
      <c r="D49" s="87" t="s">
        <v>46</v>
      </c>
      <c r="E49" s="6" t="s">
        <v>1259</v>
      </c>
      <c r="F49" s="87" t="s">
        <v>1233</v>
      </c>
      <c r="G49" s="87" t="s">
        <v>28</v>
      </c>
      <c r="H49" s="87" t="s">
        <v>563</v>
      </c>
      <c r="I49" s="87" t="s">
        <v>563</v>
      </c>
      <c r="J49" s="87" t="s">
        <v>1211</v>
      </c>
      <c r="K49" s="87" t="s">
        <v>563</v>
      </c>
      <c r="L49" s="87" t="s">
        <v>563</v>
      </c>
      <c r="M49" s="87" t="s">
        <v>563</v>
      </c>
      <c r="N49" s="87" t="s">
        <v>563</v>
      </c>
      <c r="O49" s="6" t="s">
        <v>1199</v>
      </c>
      <c r="P4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1260</v>
      </c>
      <c r="C5" s="1"/>
      <c r="D5" s="1"/>
      <c r="E5" s="1"/>
      <c r="F5" s="1"/>
      <c r="G5" s="1"/>
      <c r="H5" s="1"/>
      <c r="I5" s="1"/>
      <c r="J5" s="1"/>
      <c r="K5" s="1"/>
      <c r="L5" s="1"/>
      <c r="M5" s="1"/>
      <c r="N5" s="1"/>
    </row>
    <row r="6" spans="1:14" ht="20" customHeight="1" x14ac:dyDescent="0.3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5" x14ac:dyDescent="0.35">
      <c r="A7" s="1"/>
      <c r="B7" s="5" t="s">
        <v>171</v>
      </c>
      <c r="C7" s="5" t="s">
        <v>172</v>
      </c>
      <c r="D7" s="5" t="s">
        <v>46</v>
      </c>
      <c r="E7" s="4" t="s">
        <v>173</v>
      </c>
      <c r="F7" s="4" t="s">
        <v>174</v>
      </c>
      <c r="G7" s="6" t="s">
        <v>1261</v>
      </c>
      <c r="H7" s="8">
        <v>14</v>
      </c>
      <c r="I7" s="5" t="s">
        <v>176</v>
      </c>
      <c r="J7" s="5" t="s">
        <v>177</v>
      </c>
      <c r="K7" s="5" t="s">
        <v>178</v>
      </c>
      <c r="L7" s="5" t="s">
        <v>182</v>
      </c>
      <c r="M7" s="8">
        <v>13417</v>
      </c>
      <c r="N7" s="5" t="s">
        <v>180</v>
      </c>
    </row>
    <row r="8" spans="1:14" ht="25" x14ac:dyDescent="0.35">
      <c r="A8" s="1"/>
      <c r="B8" s="5" t="s">
        <v>171</v>
      </c>
      <c r="C8" s="5" t="s">
        <v>172</v>
      </c>
      <c r="D8" s="5" t="s">
        <v>46</v>
      </c>
      <c r="E8" s="4" t="s">
        <v>173</v>
      </c>
      <c r="F8" s="4" t="s">
        <v>174</v>
      </c>
      <c r="G8" s="6" t="s">
        <v>175</v>
      </c>
      <c r="H8" s="8">
        <v>14</v>
      </c>
      <c r="I8" s="5" t="s">
        <v>176</v>
      </c>
      <c r="J8" s="5" t="s">
        <v>177</v>
      </c>
      <c r="K8" s="5" t="s">
        <v>178</v>
      </c>
      <c r="L8" s="5" t="s">
        <v>179</v>
      </c>
      <c r="M8" s="8">
        <v>13417</v>
      </c>
      <c r="N8" s="5" t="s">
        <v>180</v>
      </c>
    </row>
    <row r="9" spans="1:14" x14ac:dyDescent="0.35">
      <c r="A9" s="1"/>
      <c r="B9" s="5" t="s">
        <v>183</v>
      </c>
      <c r="C9" s="5" t="s">
        <v>184</v>
      </c>
      <c r="D9" s="5" t="s">
        <v>46</v>
      </c>
      <c r="E9" s="4" t="s">
        <v>173</v>
      </c>
      <c r="F9" s="4" t="s">
        <v>174</v>
      </c>
      <c r="G9" s="6" t="s">
        <v>185</v>
      </c>
      <c r="H9" s="8">
        <v>8.15</v>
      </c>
      <c r="I9" s="5" t="s">
        <v>176</v>
      </c>
      <c r="J9" s="5" t="s">
        <v>177</v>
      </c>
      <c r="K9" s="5" t="s">
        <v>178</v>
      </c>
      <c r="L9" s="5" t="s">
        <v>179</v>
      </c>
      <c r="M9" s="8">
        <v>19865</v>
      </c>
      <c r="N9" s="5" t="s">
        <v>180</v>
      </c>
    </row>
    <row r="10" spans="1:14" x14ac:dyDescent="0.35">
      <c r="A10" s="1"/>
      <c r="B10" s="5" t="s">
        <v>228</v>
      </c>
      <c r="C10" s="5" t="s">
        <v>719</v>
      </c>
      <c r="D10" s="5" t="s">
        <v>230</v>
      </c>
      <c r="E10" s="4" t="s">
        <v>173</v>
      </c>
      <c r="F10" s="4" t="s">
        <v>174</v>
      </c>
      <c r="G10" s="6" t="s">
        <v>1262</v>
      </c>
      <c r="H10" s="8">
        <v>12</v>
      </c>
      <c r="I10" s="5" t="s">
        <v>176</v>
      </c>
      <c r="J10" s="5" t="s">
        <v>177</v>
      </c>
      <c r="K10" s="5" t="s">
        <v>178</v>
      </c>
      <c r="L10" s="5" t="s">
        <v>179</v>
      </c>
      <c r="M10" s="8">
        <v>20510</v>
      </c>
      <c r="N10" s="5" t="s">
        <v>180</v>
      </c>
    </row>
    <row r="11" spans="1:14" x14ac:dyDescent="0.35">
      <c r="A11" s="1"/>
      <c r="B11" s="5" t="s">
        <v>68</v>
      </c>
      <c r="C11" s="5" t="s">
        <v>237</v>
      </c>
      <c r="D11" s="5" t="s">
        <v>71</v>
      </c>
      <c r="E11" s="4" t="s">
        <v>173</v>
      </c>
      <c r="F11" s="4" t="s">
        <v>174</v>
      </c>
      <c r="G11" s="6" t="s">
        <v>238</v>
      </c>
      <c r="H11" s="8">
        <v>0.2</v>
      </c>
      <c r="I11" s="5" t="s">
        <v>176</v>
      </c>
      <c r="J11" s="5" t="s">
        <v>177</v>
      </c>
      <c r="K11" s="5" t="s">
        <v>178</v>
      </c>
      <c r="L11" s="5" t="s">
        <v>239</v>
      </c>
      <c r="M11" s="8">
        <v>114</v>
      </c>
      <c r="N11" s="5" t="s">
        <v>180</v>
      </c>
    </row>
    <row r="12" spans="1:14" x14ac:dyDescent="0.35">
      <c r="A12" s="1"/>
      <c r="B12" s="5" t="s">
        <v>68</v>
      </c>
      <c r="C12" s="5" t="s">
        <v>245</v>
      </c>
      <c r="D12" s="5" t="s">
        <v>88</v>
      </c>
      <c r="E12" s="4" t="s">
        <v>173</v>
      </c>
      <c r="F12" s="4" t="s">
        <v>174</v>
      </c>
      <c r="G12" s="6" t="s">
        <v>246</v>
      </c>
      <c r="H12" s="8">
        <v>5.0999999999999996</v>
      </c>
      <c r="I12" s="5" t="s">
        <v>176</v>
      </c>
      <c r="J12" s="5" t="s">
        <v>177</v>
      </c>
      <c r="K12" s="5" t="s">
        <v>178</v>
      </c>
      <c r="L12" s="5" t="s">
        <v>179</v>
      </c>
      <c r="M12" s="8">
        <v>120</v>
      </c>
      <c r="N12" s="5" t="s">
        <v>180</v>
      </c>
    </row>
    <row r="13" spans="1:14" x14ac:dyDescent="0.35">
      <c r="A13" s="1"/>
      <c r="B13" s="5" t="s">
        <v>68</v>
      </c>
      <c r="C13" s="5" t="s">
        <v>245</v>
      </c>
      <c r="D13" s="5" t="s">
        <v>46</v>
      </c>
      <c r="E13" s="4" t="s">
        <v>247</v>
      </c>
      <c r="F13" s="4" t="s">
        <v>248</v>
      </c>
      <c r="G13" s="6" t="s">
        <v>1263</v>
      </c>
      <c r="H13" s="8">
        <v>15.2</v>
      </c>
      <c r="I13" s="5" t="s">
        <v>176</v>
      </c>
      <c r="J13" s="5" t="s">
        <v>177</v>
      </c>
      <c r="K13" s="5" t="s">
        <v>178</v>
      </c>
      <c r="L13" s="5" t="s">
        <v>179</v>
      </c>
      <c r="M13" s="8">
        <v>1198</v>
      </c>
      <c r="N13" s="5" t="s">
        <v>180</v>
      </c>
    </row>
    <row r="14" spans="1:14" x14ac:dyDescent="0.35">
      <c r="A14" s="1"/>
      <c r="B14" s="5" t="s">
        <v>68</v>
      </c>
      <c r="C14" s="5" t="s">
        <v>266</v>
      </c>
      <c r="D14" s="5" t="s">
        <v>267</v>
      </c>
      <c r="E14" s="4" t="s">
        <v>268</v>
      </c>
      <c r="F14" s="4" t="s">
        <v>269</v>
      </c>
      <c r="G14" s="6" t="s">
        <v>270</v>
      </c>
      <c r="H14" s="8">
        <v>12.47</v>
      </c>
      <c r="I14" s="5" t="s">
        <v>176</v>
      </c>
      <c r="J14" s="5" t="s">
        <v>177</v>
      </c>
      <c r="K14" s="5" t="s">
        <v>178</v>
      </c>
      <c r="L14" s="5" t="s">
        <v>179</v>
      </c>
      <c r="M14" s="8">
        <v>15110</v>
      </c>
      <c r="N14" s="5" t="s">
        <v>180</v>
      </c>
    </row>
    <row r="15" spans="1:14" x14ac:dyDescent="0.35">
      <c r="A15" s="1"/>
      <c r="B15" s="5" t="s">
        <v>274</v>
      </c>
      <c r="C15" s="5" t="s">
        <v>275</v>
      </c>
      <c r="D15" s="5" t="s">
        <v>71</v>
      </c>
      <c r="E15" s="4" t="s">
        <v>173</v>
      </c>
      <c r="F15" s="4" t="s">
        <v>174</v>
      </c>
      <c r="G15" s="6" t="s">
        <v>276</v>
      </c>
      <c r="H15" s="8">
        <v>3.15</v>
      </c>
      <c r="I15" s="5" t="s">
        <v>176</v>
      </c>
      <c r="J15" s="5" t="s">
        <v>177</v>
      </c>
      <c r="K15" s="5" t="s">
        <v>178</v>
      </c>
      <c r="L15" s="5" t="s">
        <v>239</v>
      </c>
      <c r="M15" s="8">
        <v>12651</v>
      </c>
      <c r="N15" s="5" t="s">
        <v>180</v>
      </c>
    </row>
    <row r="16" spans="1:14" x14ac:dyDescent="0.35">
      <c r="A16" s="1"/>
      <c r="B16" s="5" t="s">
        <v>77</v>
      </c>
      <c r="C16" s="5" t="s">
        <v>281</v>
      </c>
      <c r="D16" s="5" t="s">
        <v>282</v>
      </c>
      <c r="E16" s="4" t="s">
        <v>173</v>
      </c>
      <c r="F16" s="4" t="s">
        <v>283</v>
      </c>
      <c r="G16" s="6" t="s">
        <v>284</v>
      </c>
      <c r="H16" s="8">
        <v>0</v>
      </c>
      <c r="I16" s="5" t="s">
        <v>176</v>
      </c>
      <c r="J16" s="5" t="s">
        <v>177</v>
      </c>
      <c r="K16" s="5" t="s">
        <v>178</v>
      </c>
      <c r="L16" s="5" t="s">
        <v>179</v>
      </c>
      <c r="M16" s="8">
        <v>13555</v>
      </c>
      <c r="N16" s="5" t="s">
        <v>180</v>
      </c>
    </row>
    <row r="17" spans="1:14" x14ac:dyDescent="0.35">
      <c r="A17" s="1"/>
      <c r="B17" s="5" t="s">
        <v>81</v>
      </c>
      <c r="C17" s="5" t="s">
        <v>289</v>
      </c>
      <c r="D17" s="5" t="s">
        <v>298</v>
      </c>
      <c r="E17" s="4" t="s">
        <v>173</v>
      </c>
      <c r="F17" s="4" t="s">
        <v>174</v>
      </c>
      <c r="G17" s="6" t="s">
        <v>299</v>
      </c>
      <c r="H17" s="8">
        <v>170</v>
      </c>
      <c r="I17" s="5" t="s">
        <v>176</v>
      </c>
      <c r="J17" s="5" t="s">
        <v>177</v>
      </c>
      <c r="K17" s="5" t="s">
        <v>178</v>
      </c>
      <c r="L17" s="5" t="s">
        <v>179</v>
      </c>
      <c r="M17" s="8">
        <v>198</v>
      </c>
      <c r="N17" s="5" t="s">
        <v>180</v>
      </c>
    </row>
    <row r="18" spans="1:14" ht="37.5" x14ac:dyDescent="0.35">
      <c r="A18" s="1"/>
      <c r="B18" s="5" t="s">
        <v>81</v>
      </c>
      <c r="C18" s="5" t="s">
        <v>310</v>
      </c>
      <c r="D18" s="5" t="s">
        <v>46</v>
      </c>
      <c r="E18" s="4" t="s">
        <v>173</v>
      </c>
      <c r="F18" s="4" t="s">
        <v>174</v>
      </c>
      <c r="G18" s="6" t="s">
        <v>311</v>
      </c>
      <c r="H18" s="8">
        <v>110</v>
      </c>
      <c r="I18" s="5" t="s">
        <v>176</v>
      </c>
      <c r="J18" s="5" t="s">
        <v>177</v>
      </c>
      <c r="K18" s="5" t="s">
        <v>178</v>
      </c>
      <c r="L18" s="5" t="s">
        <v>239</v>
      </c>
      <c r="M18" s="8">
        <v>14448</v>
      </c>
      <c r="N18" s="5" t="s">
        <v>180</v>
      </c>
    </row>
    <row r="19" spans="1:14" x14ac:dyDescent="0.35">
      <c r="A19" s="1"/>
      <c r="B19" s="5" t="s">
        <v>81</v>
      </c>
      <c r="C19" s="5" t="s">
        <v>1264</v>
      </c>
      <c r="D19" s="5" t="s">
        <v>71</v>
      </c>
      <c r="E19" s="4" t="s">
        <v>173</v>
      </c>
      <c r="F19" s="4" t="s">
        <v>174</v>
      </c>
      <c r="G19" s="6" t="s">
        <v>319</v>
      </c>
      <c r="H19" s="8">
        <v>45.5</v>
      </c>
      <c r="I19" s="5" t="s">
        <v>176</v>
      </c>
      <c r="J19" s="5" t="s">
        <v>177</v>
      </c>
      <c r="K19" s="5" t="s">
        <v>178</v>
      </c>
      <c r="L19" s="5" t="s">
        <v>239</v>
      </c>
      <c r="M19" s="8">
        <v>200</v>
      </c>
      <c r="N19" s="5" t="s">
        <v>180</v>
      </c>
    </row>
    <row r="20" spans="1:14" x14ac:dyDescent="0.35">
      <c r="A20" s="1"/>
      <c r="B20" s="5" t="s">
        <v>95</v>
      </c>
      <c r="C20" s="5" t="s">
        <v>321</v>
      </c>
      <c r="D20" s="5" t="s">
        <v>46</v>
      </c>
      <c r="E20" s="4" t="s">
        <v>173</v>
      </c>
      <c r="F20" s="4" t="s">
        <v>174</v>
      </c>
      <c r="G20" s="6" t="s">
        <v>1265</v>
      </c>
      <c r="H20" s="8">
        <v>0</v>
      </c>
      <c r="I20" s="5" t="s">
        <v>176</v>
      </c>
      <c r="J20" s="5" t="s">
        <v>177</v>
      </c>
      <c r="K20" s="5" t="s">
        <v>178</v>
      </c>
      <c r="L20" s="5" t="s">
        <v>182</v>
      </c>
      <c r="M20" s="8">
        <v>13601</v>
      </c>
      <c r="N20" s="5" t="s">
        <v>180</v>
      </c>
    </row>
    <row r="21" spans="1:14" x14ac:dyDescent="0.35">
      <c r="A21" s="1"/>
      <c r="B21" s="5" t="s">
        <v>95</v>
      </c>
      <c r="C21" s="5" t="s">
        <v>321</v>
      </c>
      <c r="D21" s="5" t="s">
        <v>323</v>
      </c>
      <c r="E21" s="4" t="s">
        <v>173</v>
      </c>
      <c r="F21" s="4" t="s">
        <v>174</v>
      </c>
      <c r="G21" s="6" t="s">
        <v>324</v>
      </c>
      <c r="H21" s="8">
        <v>0</v>
      </c>
      <c r="I21" s="5" t="s">
        <v>176</v>
      </c>
      <c r="J21" s="5" t="s">
        <v>177</v>
      </c>
      <c r="K21" s="5" t="s">
        <v>178</v>
      </c>
      <c r="L21" s="5" t="s">
        <v>179</v>
      </c>
      <c r="M21" s="8">
        <v>13604</v>
      </c>
      <c r="N21" s="5" t="s">
        <v>180</v>
      </c>
    </row>
    <row r="22" spans="1:14" x14ac:dyDescent="0.35">
      <c r="A22" s="1"/>
      <c r="B22" s="5" t="s">
        <v>95</v>
      </c>
      <c r="C22" s="5" t="s">
        <v>321</v>
      </c>
      <c r="D22" s="5" t="s">
        <v>325</v>
      </c>
      <c r="E22" s="4" t="s">
        <v>173</v>
      </c>
      <c r="F22" s="4" t="s">
        <v>174</v>
      </c>
      <c r="G22" s="6" t="s">
        <v>326</v>
      </c>
      <c r="H22" s="8">
        <v>0</v>
      </c>
      <c r="I22" s="5" t="s">
        <v>176</v>
      </c>
      <c r="J22" s="5" t="s">
        <v>177</v>
      </c>
      <c r="K22" s="5" t="s">
        <v>178</v>
      </c>
      <c r="L22" s="5" t="s">
        <v>179</v>
      </c>
      <c r="M22" s="8">
        <v>13603</v>
      </c>
      <c r="N22" s="5" t="s">
        <v>180</v>
      </c>
    </row>
    <row r="23" spans="1:14" ht="25" x14ac:dyDescent="0.35">
      <c r="A23" s="1"/>
      <c r="B23" s="5" t="s">
        <v>95</v>
      </c>
      <c r="C23" s="5" t="s">
        <v>321</v>
      </c>
      <c r="D23" s="5" t="s">
        <v>327</v>
      </c>
      <c r="E23" s="4" t="s">
        <v>173</v>
      </c>
      <c r="F23" s="4" t="s">
        <v>174</v>
      </c>
      <c r="G23" s="6" t="s">
        <v>328</v>
      </c>
      <c r="H23" s="8">
        <v>0</v>
      </c>
      <c r="I23" s="5" t="s">
        <v>176</v>
      </c>
      <c r="J23" s="5" t="s">
        <v>177</v>
      </c>
      <c r="K23" s="5" t="s">
        <v>178</v>
      </c>
      <c r="L23" s="5" t="s">
        <v>179</v>
      </c>
      <c r="M23" s="8">
        <v>13602</v>
      </c>
      <c r="N23" s="5" t="s">
        <v>180</v>
      </c>
    </row>
    <row r="24" spans="1:14" ht="25" x14ac:dyDescent="0.35">
      <c r="A24" s="1"/>
      <c r="B24" s="5" t="s">
        <v>339</v>
      </c>
      <c r="C24" s="5" t="s">
        <v>340</v>
      </c>
      <c r="D24" s="5" t="s">
        <v>71</v>
      </c>
      <c r="E24" s="4" t="s">
        <v>173</v>
      </c>
      <c r="F24" s="4" t="s">
        <v>174</v>
      </c>
      <c r="G24" s="6" t="s">
        <v>1266</v>
      </c>
      <c r="H24" s="8">
        <v>9.1999999999999993</v>
      </c>
      <c r="I24" s="5" t="s">
        <v>176</v>
      </c>
      <c r="J24" s="5" t="s">
        <v>177</v>
      </c>
      <c r="K24" s="5" t="s">
        <v>178</v>
      </c>
      <c r="L24" s="5" t="s">
        <v>239</v>
      </c>
      <c r="M24" s="8">
        <v>17553</v>
      </c>
      <c r="N24" s="5" t="s">
        <v>180</v>
      </c>
    </row>
    <row r="25" spans="1:14" ht="25" x14ac:dyDescent="0.35">
      <c r="A25" s="1"/>
      <c r="B25" s="5" t="s">
        <v>339</v>
      </c>
      <c r="C25" s="5" t="s">
        <v>340</v>
      </c>
      <c r="D25" s="5" t="s">
        <v>71</v>
      </c>
      <c r="E25" s="4" t="s">
        <v>173</v>
      </c>
      <c r="F25" s="4" t="s">
        <v>174</v>
      </c>
      <c r="G25" s="6" t="s">
        <v>341</v>
      </c>
      <c r="H25" s="8">
        <v>9.1999999999999993</v>
      </c>
      <c r="I25" s="5" t="s">
        <v>176</v>
      </c>
      <c r="J25" s="5" t="s">
        <v>177</v>
      </c>
      <c r="K25" s="5" t="s">
        <v>178</v>
      </c>
      <c r="L25" s="5" t="s">
        <v>179</v>
      </c>
      <c r="M25" s="8">
        <v>17553</v>
      </c>
      <c r="N25" s="5" t="s">
        <v>180</v>
      </c>
    </row>
    <row r="26" spans="1:14" x14ac:dyDescent="0.35">
      <c r="A26" s="1"/>
      <c r="B26" s="5" t="s">
        <v>347</v>
      </c>
      <c r="C26" s="5" t="s">
        <v>353</v>
      </c>
      <c r="D26" s="5" t="s">
        <v>46</v>
      </c>
      <c r="E26" s="4" t="s">
        <v>354</v>
      </c>
      <c r="F26" s="4" t="s">
        <v>174</v>
      </c>
      <c r="G26" s="6" t="s">
        <v>1267</v>
      </c>
      <c r="H26" s="8">
        <v>0</v>
      </c>
      <c r="I26" s="5" t="s">
        <v>176</v>
      </c>
      <c r="J26" s="5" t="s">
        <v>177</v>
      </c>
      <c r="K26" s="5" t="s">
        <v>178</v>
      </c>
      <c r="L26" s="5" t="s">
        <v>194</v>
      </c>
      <c r="M26" s="8">
        <v>24345</v>
      </c>
      <c r="N26" s="5" t="s">
        <v>180</v>
      </c>
    </row>
    <row r="27" spans="1:14" x14ac:dyDescent="0.35">
      <c r="A27" s="1"/>
      <c r="B27" s="5" t="s">
        <v>98</v>
      </c>
      <c r="C27" s="5" t="s">
        <v>367</v>
      </c>
      <c r="D27" s="5" t="s">
        <v>46</v>
      </c>
      <c r="E27" s="4" t="s">
        <v>173</v>
      </c>
      <c r="F27" s="4" t="s">
        <v>174</v>
      </c>
      <c r="G27" s="6" t="s">
        <v>368</v>
      </c>
      <c r="H27" s="8">
        <v>10.427</v>
      </c>
      <c r="I27" s="5" t="s">
        <v>176</v>
      </c>
      <c r="J27" s="5" t="s">
        <v>177</v>
      </c>
      <c r="K27" s="5" t="s">
        <v>178</v>
      </c>
      <c r="L27" s="5" t="s">
        <v>179</v>
      </c>
      <c r="M27" s="8">
        <v>17965</v>
      </c>
      <c r="N27" s="5" t="s">
        <v>180</v>
      </c>
    </row>
    <row r="28" spans="1:14" x14ac:dyDescent="0.35">
      <c r="A28" s="1"/>
      <c r="B28" s="5" t="s">
        <v>30</v>
      </c>
      <c r="C28" s="5" t="s">
        <v>31</v>
      </c>
      <c r="D28" s="5" t="s">
        <v>33</v>
      </c>
      <c r="E28" s="4" t="s">
        <v>407</v>
      </c>
      <c r="F28" s="4" t="s">
        <v>174</v>
      </c>
      <c r="G28" s="6" t="s">
        <v>1268</v>
      </c>
      <c r="H28" s="8">
        <v>44.4</v>
      </c>
      <c r="I28" s="5" t="s">
        <v>409</v>
      </c>
      <c r="J28" s="5" t="s">
        <v>177</v>
      </c>
      <c r="K28" s="5" t="s">
        <v>178</v>
      </c>
      <c r="L28" s="5" t="s">
        <v>239</v>
      </c>
      <c r="M28" s="8">
        <v>73</v>
      </c>
      <c r="N28" s="5" t="s">
        <v>180</v>
      </c>
    </row>
    <row r="29" spans="1:14" x14ac:dyDescent="0.35">
      <c r="A29" s="1"/>
      <c r="B29" s="5" t="s">
        <v>413</v>
      </c>
      <c r="C29" s="5" t="s">
        <v>418</v>
      </c>
      <c r="D29" s="5" t="s">
        <v>33</v>
      </c>
      <c r="E29" s="4" t="s">
        <v>173</v>
      </c>
      <c r="F29" s="4" t="s">
        <v>174</v>
      </c>
      <c r="G29" s="6" t="s">
        <v>419</v>
      </c>
      <c r="H29" s="8">
        <v>1.5</v>
      </c>
      <c r="I29" s="5" t="s">
        <v>176</v>
      </c>
      <c r="J29" s="5" t="s">
        <v>177</v>
      </c>
      <c r="K29" s="5" t="s">
        <v>178</v>
      </c>
      <c r="L29" s="5" t="s">
        <v>179</v>
      </c>
      <c r="M29" s="8">
        <v>15113</v>
      </c>
      <c r="N29" s="5" t="s">
        <v>180</v>
      </c>
    </row>
    <row r="30" spans="1:14" x14ac:dyDescent="0.35">
      <c r="A30" s="1"/>
      <c r="B30" s="5" t="s">
        <v>413</v>
      </c>
      <c r="C30" s="5" t="s">
        <v>418</v>
      </c>
      <c r="D30" s="5" t="s">
        <v>71</v>
      </c>
      <c r="E30" s="4" t="s">
        <v>173</v>
      </c>
      <c r="F30" s="4" t="s">
        <v>174</v>
      </c>
      <c r="G30" s="6" t="s">
        <v>419</v>
      </c>
      <c r="H30" s="8">
        <v>1.5</v>
      </c>
      <c r="I30" s="5" t="s">
        <v>176</v>
      </c>
      <c r="J30" s="5" t="s">
        <v>177</v>
      </c>
      <c r="K30" s="5" t="s">
        <v>178</v>
      </c>
      <c r="L30" s="5" t="s">
        <v>179</v>
      </c>
      <c r="M30" s="8">
        <v>15114</v>
      </c>
      <c r="N30"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0" t="s">
        <v>61</v>
      </c>
      <c r="C3" s="195"/>
      <c r="D3" s="195"/>
      <c r="E3" s="221" t="s">
        <v>1269</v>
      </c>
      <c r="F3" s="221"/>
      <c r="G3" s="221"/>
      <c r="H3" s="2"/>
      <c r="I3" s="2"/>
      <c r="J3" s="2"/>
      <c r="K3" s="2"/>
      <c r="L3" s="2" t="s">
        <v>1270</v>
      </c>
      <c r="M3" s="2"/>
      <c r="N3" s="2"/>
      <c r="O3" s="2"/>
      <c r="P3" s="2"/>
      <c r="Q3" s="2"/>
      <c r="R3" s="2"/>
      <c r="S3" s="2"/>
      <c r="T3" s="2"/>
      <c r="U3" s="2"/>
      <c r="V3" s="2" t="s">
        <v>1269</v>
      </c>
      <c r="W3" s="2"/>
      <c r="X3" s="2"/>
      <c r="Y3" s="2"/>
      <c r="Z3" s="2"/>
      <c r="AA3" s="2"/>
      <c r="AB3" s="2"/>
      <c r="AC3" s="2" t="s">
        <v>1270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1271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1272</v>
      </c>
      <c r="GQ3" s="1"/>
      <c r="GR3" s="1"/>
      <c r="GS3" s="1"/>
      <c r="GT3" s="1"/>
      <c r="GU3" s="1"/>
      <c r="GV3" s="1"/>
      <c r="GW3" s="1"/>
      <c r="GX3" s="1"/>
      <c r="GY3" s="88" t="s">
        <v>1273</v>
      </c>
      <c r="GZ3" s="1"/>
      <c r="HA3" s="1"/>
      <c r="HB3" s="1"/>
      <c r="HC3" s="1"/>
      <c r="HD3" s="1"/>
      <c r="HE3" s="1"/>
      <c r="HF3" s="1"/>
      <c r="HG3" s="1"/>
      <c r="HH3" s="88" t="s">
        <v>563</v>
      </c>
      <c r="HI3" s="1"/>
      <c r="HJ3" s="1"/>
    </row>
    <row r="4" spans="1:218" ht="0" hidden="1" customHeight="1" x14ac:dyDescent="0.35">
      <c r="A4" s="1"/>
      <c r="B4" s="89" t="s">
        <v>1274</v>
      </c>
      <c r="C4" s="222" t="s">
        <v>1275</v>
      </c>
      <c r="D4" s="223"/>
      <c r="E4" s="222" t="s">
        <v>569</v>
      </c>
      <c r="F4" s="224"/>
      <c r="G4" s="224"/>
      <c r="H4" s="223"/>
      <c r="I4" s="222" t="s">
        <v>1276</v>
      </c>
      <c r="J4" s="223"/>
      <c r="K4" s="222" t="s">
        <v>1277</v>
      </c>
      <c r="L4" s="223"/>
      <c r="M4" s="222" t="s">
        <v>98</v>
      </c>
      <c r="N4" s="224"/>
      <c r="O4" s="224"/>
      <c r="P4" s="224"/>
      <c r="Q4" s="224"/>
      <c r="R4" s="224"/>
      <c r="S4" s="224"/>
      <c r="T4" s="223"/>
      <c r="U4" s="222" t="s">
        <v>570</v>
      </c>
      <c r="V4" s="224"/>
      <c r="W4" s="224"/>
      <c r="X4" s="223"/>
      <c r="Y4" s="225" t="s">
        <v>1278</v>
      </c>
      <c r="Z4" s="222" t="s">
        <v>277</v>
      </c>
      <c r="AA4" s="224"/>
      <c r="AB4" s="223"/>
      <c r="AC4" s="222" t="s">
        <v>68</v>
      </c>
      <c r="AD4" s="224"/>
      <c r="AE4" s="224"/>
      <c r="AF4" s="224"/>
      <c r="AG4" s="224"/>
      <c r="AH4" s="224"/>
      <c r="AI4" s="223"/>
      <c r="AJ4" s="225" t="s">
        <v>1279</v>
      </c>
      <c r="AK4" s="225" t="s">
        <v>1280</v>
      </c>
      <c r="AL4" s="225" t="s">
        <v>1281</v>
      </c>
      <c r="AM4" s="222" t="s">
        <v>1282</v>
      </c>
      <c r="AN4" s="223"/>
      <c r="AO4" s="222" t="s">
        <v>1283</v>
      </c>
      <c r="AP4" s="223"/>
      <c r="AQ4" s="225" t="s">
        <v>1284</v>
      </c>
      <c r="AR4" s="222" t="s">
        <v>1285</v>
      </c>
      <c r="AS4" s="223"/>
      <c r="AT4" s="225" t="s">
        <v>1286</v>
      </c>
      <c r="AU4" s="225" t="s">
        <v>1287</v>
      </c>
      <c r="AV4" s="225" t="s">
        <v>1288</v>
      </c>
      <c r="AW4" s="222" t="s">
        <v>95</v>
      </c>
      <c r="AX4" s="224"/>
      <c r="AY4" s="223"/>
      <c r="AZ4" s="222" t="s">
        <v>141</v>
      </c>
      <c r="BA4" s="224"/>
      <c r="BB4" s="224"/>
      <c r="BC4" s="224"/>
      <c r="BD4" s="224"/>
      <c r="BE4" s="224"/>
      <c r="BF4" s="224"/>
      <c r="BG4" s="223"/>
      <c r="BH4" s="225" t="s">
        <v>675</v>
      </c>
      <c r="BI4" s="222" t="s">
        <v>77</v>
      </c>
      <c r="BJ4" s="224"/>
      <c r="BK4" s="223"/>
      <c r="BL4" s="222" t="s">
        <v>81</v>
      </c>
      <c r="BM4" s="224"/>
      <c r="BN4" s="224"/>
      <c r="BO4" s="224"/>
      <c r="BP4" s="224"/>
      <c r="BQ4" s="224"/>
      <c r="BR4" s="224"/>
      <c r="BS4" s="224"/>
      <c r="BT4" s="224"/>
      <c r="BU4" s="224"/>
      <c r="BV4" s="224"/>
      <c r="BW4" s="224"/>
      <c r="BX4" s="224"/>
      <c r="BY4" s="223"/>
      <c r="BZ4" s="222" t="s">
        <v>1289</v>
      </c>
      <c r="CA4" s="223"/>
      <c r="CB4" s="225" t="s">
        <v>1290</v>
      </c>
      <c r="CC4" s="222" t="s">
        <v>116</v>
      </c>
      <c r="CD4" s="224"/>
      <c r="CE4" s="224"/>
      <c r="CF4" s="224"/>
      <c r="CG4" s="224"/>
      <c r="CH4" s="224"/>
      <c r="CI4" s="224"/>
      <c r="CJ4" s="224"/>
      <c r="CK4" s="224"/>
      <c r="CL4" s="224"/>
      <c r="CM4" s="224"/>
      <c r="CN4" s="223"/>
      <c r="CO4" s="222" t="s">
        <v>138</v>
      </c>
      <c r="CP4" s="224"/>
      <c r="CQ4" s="224"/>
      <c r="CR4" s="223"/>
      <c r="CS4" s="222" t="s">
        <v>1291</v>
      </c>
      <c r="CT4" s="223"/>
      <c r="CU4" s="222" t="s">
        <v>1292</v>
      </c>
      <c r="CV4" s="224"/>
      <c r="CW4" s="223"/>
      <c r="CX4" s="222" t="s">
        <v>1293</v>
      </c>
      <c r="CY4" s="224"/>
      <c r="CZ4" s="224"/>
      <c r="DA4" s="223"/>
      <c r="DB4" s="222" t="s">
        <v>1294</v>
      </c>
      <c r="DC4" s="224"/>
      <c r="DD4" s="224"/>
      <c r="DE4" s="224"/>
      <c r="DF4" s="224"/>
      <c r="DG4" s="224"/>
      <c r="DH4" s="224"/>
      <c r="DI4" s="224"/>
      <c r="DJ4" s="224"/>
      <c r="DK4" s="224"/>
      <c r="DL4" s="224"/>
      <c r="DM4" s="223"/>
      <c r="DN4" s="222" t="s">
        <v>1295</v>
      </c>
      <c r="DO4" s="224"/>
      <c r="DP4" s="224"/>
      <c r="DQ4" s="223"/>
      <c r="DR4" s="222" t="s">
        <v>1296</v>
      </c>
      <c r="DS4" s="224"/>
      <c r="DT4" s="224"/>
      <c r="DU4" s="223"/>
      <c r="DV4" s="225"/>
      <c r="DW4" s="222" t="s">
        <v>1297</v>
      </c>
      <c r="DX4" s="224"/>
      <c r="DY4" s="224"/>
      <c r="DZ4" s="224"/>
      <c r="EA4" s="224"/>
      <c r="EB4" s="223"/>
      <c r="EC4" s="1"/>
      <c r="ED4" s="225" t="s">
        <v>1298</v>
      </c>
      <c r="EE4" s="225" t="s">
        <v>1299</v>
      </c>
      <c r="EF4" s="225" t="s">
        <v>1300</v>
      </c>
      <c r="EG4" s="225" t="s">
        <v>1301</v>
      </c>
      <c r="EH4" s="225" t="s">
        <v>1302</v>
      </c>
      <c r="EI4" s="225" t="s">
        <v>1303</v>
      </c>
      <c r="EJ4" s="225" t="s">
        <v>1304</v>
      </c>
      <c r="EK4" s="225" t="s">
        <v>1305</v>
      </c>
      <c r="EL4" s="222" t="s">
        <v>1276</v>
      </c>
      <c r="EM4" s="223"/>
      <c r="EN4" s="225" t="s">
        <v>1279</v>
      </c>
      <c r="EO4" s="225" t="s">
        <v>1306</v>
      </c>
      <c r="EP4" s="225" t="s">
        <v>1307</v>
      </c>
      <c r="EQ4" s="225" t="s">
        <v>1308</v>
      </c>
      <c r="ER4" s="225" t="s">
        <v>1309</v>
      </c>
      <c r="ES4" s="225" t="s">
        <v>1310</v>
      </c>
      <c r="ET4" s="225" t="s">
        <v>1311</v>
      </c>
      <c r="EU4" s="225" t="s">
        <v>1312</v>
      </c>
      <c r="EV4" s="225" t="s">
        <v>1313</v>
      </c>
      <c r="EW4" s="225" t="s">
        <v>1314</v>
      </c>
      <c r="EX4" s="225" t="s">
        <v>1315</v>
      </c>
      <c r="EY4" s="225" t="s">
        <v>1316</v>
      </c>
      <c r="EZ4" s="225" t="s">
        <v>1317</v>
      </c>
      <c r="FA4" s="222" t="s">
        <v>413</v>
      </c>
      <c r="FB4" s="224"/>
      <c r="FC4" s="224"/>
      <c r="FD4" s="223"/>
      <c r="FE4" s="225" t="s">
        <v>1318</v>
      </c>
      <c r="FF4" s="225" t="s">
        <v>1319</v>
      </c>
      <c r="FG4" s="225" t="s">
        <v>1320</v>
      </c>
      <c r="FH4" s="225" t="s">
        <v>1321</v>
      </c>
      <c r="FI4" s="225" t="s">
        <v>1322</v>
      </c>
      <c r="FJ4" s="225" t="s">
        <v>1323</v>
      </c>
      <c r="FK4" s="225" t="s">
        <v>1324</v>
      </c>
      <c r="FL4" s="222" t="s">
        <v>274</v>
      </c>
      <c r="FM4" s="224"/>
      <c r="FN4" s="224"/>
      <c r="FO4" s="223"/>
      <c r="FP4" s="225" t="s">
        <v>1325</v>
      </c>
      <c r="FQ4" s="222" t="s">
        <v>1326</v>
      </c>
      <c r="FR4" s="223"/>
      <c r="FS4" s="222" t="s">
        <v>81</v>
      </c>
      <c r="FT4" s="224"/>
      <c r="FU4" s="224"/>
      <c r="FV4" s="224"/>
      <c r="FW4" s="223"/>
      <c r="FX4" s="222" t="s">
        <v>1327</v>
      </c>
      <c r="FY4" s="223"/>
      <c r="FZ4" s="222" t="s">
        <v>609</v>
      </c>
      <c r="GA4" s="224"/>
      <c r="GB4" s="224"/>
      <c r="GC4" s="223"/>
      <c r="GD4" s="225" t="s">
        <v>1328</v>
      </c>
      <c r="GE4" s="225" t="s">
        <v>1329</v>
      </c>
      <c r="GF4" s="225" t="s">
        <v>1330</v>
      </c>
      <c r="GG4" s="222" t="s">
        <v>116</v>
      </c>
      <c r="GH4" s="224"/>
      <c r="GI4" s="224"/>
      <c r="GJ4" s="224"/>
      <c r="GK4" s="223"/>
      <c r="GL4" s="225" t="s">
        <v>1331</v>
      </c>
      <c r="GM4" s="222" t="s">
        <v>1332</v>
      </c>
      <c r="GN4" s="223"/>
      <c r="GO4" s="1"/>
      <c r="GP4" s="225" t="s">
        <v>1298</v>
      </c>
      <c r="GQ4" s="222" t="s">
        <v>1333</v>
      </c>
      <c r="GR4" s="223"/>
      <c r="GS4" s="222" t="s">
        <v>1334</v>
      </c>
      <c r="GT4" s="223"/>
      <c r="GU4" s="225" t="s">
        <v>1306</v>
      </c>
      <c r="GV4" s="225" t="s">
        <v>1320</v>
      </c>
      <c r="GW4" s="225" t="s">
        <v>1321</v>
      </c>
      <c r="GX4" s="1"/>
      <c r="GY4" s="225" t="s">
        <v>1335</v>
      </c>
      <c r="GZ4" s="225" t="s">
        <v>1336</v>
      </c>
      <c r="HA4" s="225" t="s">
        <v>1337</v>
      </c>
      <c r="HB4" s="225" t="s">
        <v>1338</v>
      </c>
      <c r="HC4" s="225" t="s">
        <v>1339</v>
      </c>
      <c r="HD4" s="225" t="s">
        <v>1340</v>
      </c>
      <c r="HE4" s="222" t="s">
        <v>1332</v>
      </c>
      <c r="HF4" s="223"/>
      <c r="HG4" s="1"/>
      <c r="HH4" s="222" t="s">
        <v>1296</v>
      </c>
      <c r="HI4" s="224"/>
      <c r="HJ4" s="223"/>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65333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1341</v>
      </c>
      <c r="C6" s="95" t="s">
        <v>622</v>
      </c>
      <c r="D6" s="96" t="s">
        <v>623</v>
      </c>
      <c r="E6" s="95" t="s">
        <v>624</v>
      </c>
      <c r="F6" s="97" t="s">
        <v>625</v>
      </c>
      <c r="G6" s="97" t="s">
        <v>626</v>
      </c>
      <c r="H6" s="96" t="s">
        <v>627</v>
      </c>
      <c r="I6" s="95" t="s">
        <v>628</v>
      </c>
      <c r="J6" s="96" t="s">
        <v>629</v>
      </c>
      <c r="K6" s="95" t="s">
        <v>630</v>
      </c>
      <c r="L6" s="96" t="s">
        <v>631</v>
      </c>
      <c r="M6" s="95" t="s">
        <v>632</v>
      </c>
      <c r="N6" s="97" t="s">
        <v>633</v>
      </c>
      <c r="O6" s="97" t="s">
        <v>634</v>
      </c>
      <c r="P6" s="97" t="s">
        <v>635</v>
      </c>
      <c r="Q6" s="97" t="s">
        <v>636</v>
      </c>
      <c r="R6" s="97" t="s">
        <v>637</v>
      </c>
      <c r="S6" s="97" t="s">
        <v>638</v>
      </c>
      <c r="T6" s="96" t="s">
        <v>639</v>
      </c>
      <c r="U6" s="95" t="s">
        <v>640</v>
      </c>
      <c r="V6" s="97" t="s">
        <v>641</v>
      </c>
      <c r="W6" s="97" t="s">
        <v>642</v>
      </c>
      <c r="X6" s="96" t="s">
        <v>643</v>
      </c>
      <c r="Y6" s="94" t="s">
        <v>644</v>
      </c>
      <c r="Z6" s="95" t="s">
        <v>645</v>
      </c>
      <c r="AA6" s="97" t="s">
        <v>646</v>
      </c>
      <c r="AB6" s="96" t="s">
        <v>278</v>
      </c>
      <c r="AC6" s="95" t="s">
        <v>647</v>
      </c>
      <c r="AD6" s="97" t="s">
        <v>245</v>
      </c>
      <c r="AE6" s="97" t="s">
        <v>261</v>
      </c>
      <c r="AF6" s="97" t="s">
        <v>648</v>
      </c>
      <c r="AG6" s="97" t="s">
        <v>649</v>
      </c>
      <c r="AH6" s="97" t="s">
        <v>650</v>
      </c>
      <c r="AI6" s="96" t="s">
        <v>651</v>
      </c>
      <c r="AJ6" s="94" t="s">
        <v>652</v>
      </c>
      <c r="AK6" s="94" t="s">
        <v>653</v>
      </c>
      <c r="AL6" s="94" t="s">
        <v>654</v>
      </c>
      <c r="AM6" s="95" t="s">
        <v>655</v>
      </c>
      <c r="AN6" s="96" t="s">
        <v>656</v>
      </c>
      <c r="AO6" s="95" t="s">
        <v>657</v>
      </c>
      <c r="AP6" s="96" t="s">
        <v>658</v>
      </c>
      <c r="AQ6" s="94" t="s">
        <v>575</v>
      </c>
      <c r="AR6" s="95" t="s">
        <v>659</v>
      </c>
      <c r="AS6" s="96" t="s">
        <v>660</v>
      </c>
      <c r="AT6" s="94" t="s">
        <v>661</v>
      </c>
      <c r="AU6" s="94" t="s">
        <v>662</v>
      </c>
      <c r="AV6" s="94" t="s">
        <v>663</v>
      </c>
      <c r="AW6" s="95" t="s">
        <v>664</v>
      </c>
      <c r="AX6" s="97" t="s">
        <v>665</v>
      </c>
      <c r="AY6" s="96" t="s">
        <v>666</v>
      </c>
      <c r="AZ6" s="95" t="s">
        <v>667</v>
      </c>
      <c r="BA6" s="97" t="s">
        <v>668</v>
      </c>
      <c r="BB6" s="97" t="s">
        <v>669</v>
      </c>
      <c r="BC6" s="97" t="s">
        <v>670</v>
      </c>
      <c r="BD6" s="97" t="s">
        <v>671</v>
      </c>
      <c r="BE6" s="97" t="s">
        <v>672</v>
      </c>
      <c r="BF6" s="97" t="s">
        <v>673</v>
      </c>
      <c r="BG6" s="96" t="s">
        <v>674</v>
      </c>
      <c r="BH6" s="94" t="s">
        <v>675</v>
      </c>
      <c r="BI6" s="95" t="s">
        <v>676</v>
      </c>
      <c r="BJ6" s="97" t="s">
        <v>677</v>
      </c>
      <c r="BK6" s="96" t="s">
        <v>678</v>
      </c>
      <c r="BL6" s="95" t="s">
        <v>679</v>
      </c>
      <c r="BM6" s="97" t="s">
        <v>680</v>
      </c>
      <c r="BN6" s="97" t="s">
        <v>681</v>
      </c>
      <c r="BO6" s="97" t="s">
        <v>318</v>
      </c>
      <c r="BP6" s="97" t="s">
        <v>682</v>
      </c>
      <c r="BQ6" s="97" t="s">
        <v>683</v>
      </c>
      <c r="BR6" s="97" t="s">
        <v>684</v>
      </c>
      <c r="BS6" s="97" t="s">
        <v>685</v>
      </c>
      <c r="BT6" s="97" t="s">
        <v>686</v>
      </c>
      <c r="BU6" s="97" t="s">
        <v>687</v>
      </c>
      <c r="BV6" s="97" t="s">
        <v>688</v>
      </c>
      <c r="BW6" s="97" t="s">
        <v>689</v>
      </c>
      <c r="BX6" s="97" t="s">
        <v>690</v>
      </c>
      <c r="BY6" s="96" t="s">
        <v>310</v>
      </c>
      <c r="BZ6" s="95" t="s">
        <v>691</v>
      </c>
      <c r="CA6" s="96" t="s">
        <v>692</v>
      </c>
      <c r="CB6" s="94" t="s">
        <v>693</v>
      </c>
      <c r="CC6" s="95" t="s">
        <v>694</v>
      </c>
      <c r="CD6" s="97" t="s">
        <v>695</v>
      </c>
      <c r="CE6" s="97" t="s">
        <v>696</v>
      </c>
      <c r="CF6" s="97" t="s">
        <v>697</v>
      </c>
      <c r="CG6" s="97" t="s">
        <v>698</v>
      </c>
      <c r="CH6" s="97" t="s">
        <v>699</v>
      </c>
      <c r="CI6" s="97" t="s">
        <v>700</v>
      </c>
      <c r="CJ6" s="97" t="s">
        <v>701</v>
      </c>
      <c r="CK6" s="97" t="s">
        <v>702</v>
      </c>
      <c r="CL6" s="97" t="s">
        <v>703</v>
      </c>
      <c r="CM6" s="97" t="s">
        <v>704</v>
      </c>
      <c r="CN6" s="96" t="s">
        <v>705</v>
      </c>
      <c r="CO6" s="95" t="s">
        <v>706</v>
      </c>
      <c r="CP6" s="97" t="s">
        <v>707</v>
      </c>
      <c r="CQ6" s="97" t="s">
        <v>708</v>
      </c>
      <c r="CR6" s="96" t="s">
        <v>709</v>
      </c>
      <c r="CS6" s="95" t="s">
        <v>710</v>
      </c>
      <c r="CT6" s="96" t="s">
        <v>711</v>
      </c>
      <c r="CU6" s="95" t="s">
        <v>1342</v>
      </c>
      <c r="CV6" s="97" t="s">
        <v>1343</v>
      </c>
      <c r="CW6" s="96" t="s">
        <v>1344</v>
      </c>
      <c r="CX6" s="95" t="s">
        <v>1345</v>
      </c>
      <c r="CY6" s="97" t="s">
        <v>1346</v>
      </c>
      <c r="CZ6" s="97" t="s">
        <v>1347</v>
      </c>
      <c r="DA6" s="96" t="s">
        <v>1348</v>
      </c>
      <c r="DB6" s="95" t="s">
        <v>1349</v>
      </c>
      <c r="DC6" s="97" t="s">
        <v>1350</v>
      </c>
      <c r="DD6" s="97" t="s">
        <v>1351</v>
      </c>
      <c r="DE6" s="97" t="s">
        <v>1352</v>
      </c>
      <c r="DF6" s="97" t="s">
        <v>1353</v>
      </c>
      <c r="DG6" s="97" t="s">
        <v>1354</v>
      </c>
      <c r="DH6" s="97" t="s">
        <v>1355</v>
      </c>
      <c r="DI6" s="97" t="s">
        <v>1356</v>
      </c>
      <c r="DJ6" s="97" t="s">
        <v>1357</v>
      </c>
      <c r="DK6" s="97" t="s">
        <v>1358</v>
      </c>
      <c r="DL6" s="97" t="s">
        <v>1359</v>
      </c>
      <c r="DM6" s="96" t="s">
        <v>1360</v>
      </c>
      <c r="DN6" s="95" t="s">
        <v>1361</v>
      </c>
      <c r="DO6" s="97" t="s">
        <v>1362</v>
      </c>
      <c r="DP6" s="97" t="s">
        <v>1363</v>
      </c>
      <c r="DQ6" s="96" t="s">
        <v>1364</v>
      </c>
      <c r="DR6" s="95" t="s">
        <v>1365</v>
      </c>
      <c r="DS6" s="97" t="s">
        <v>1366</v>
      </c>
      <c r="DT6" s="97" t="s">
        <v>1367</v>
      </c>
      <c r="DU6" s="96" t="s">
        <v>1368</v>
      </c>
      <c r="DV6" s="94" t="s">
        <v>1369</v>
      </c>
      <c r="DW6" s="95" t="s">
        <v>1370</v>
      </c>
      <c r="DX6" s="97" t="s">
        <v>1371</v>
      </c>
      <c r="DY6" s="97" t="s">
        <v>1372</v>
      </c>
      <c r="DZ6" s="97" t="s">
        <v>1373</v>
      </c>
      <c r="EA6" s="97" t="s">
        <v>1374</v>
      </c>
      <c r="EB6" s="96" t="s">
        <v>1375</v>
      </c>
      <c r="EC6" s="1"/>
      <c r="ED6" s="94" t="s">
        <v>767</v>
      </c>
      <c r="EE6" s="94" t="s">
        <v>712</v>
      </c>
      <c r="EF6" s="94" t="s">
        <v>479</v>
      </c>
      <c r="EG6" s="94" t="s">
        <v>713</v>
      </c>
      <c r="EH6" s="94" t="s">
        <v>714</v>
      </c>
      <c r="EI6" s="94" t="s">
        <v>715</v>
      </c>
      <c r="EJ6" s="94" t="s">
        <v>716</v>
      </c>
      <c r="EK6" s="94" t="s">
        <v>717</v>
      </c>
      <c r="EL6" s="95" t="s">
        <v>718</v>
      </c>
      <c r="EM6" s="96" t="s">
        <v>719</v>
      </c>
      <c r="EN6" s="94" t="s">
        <v>720</v>
      </c>
      <c r="EO6" s="94" t="s">
        <v>15</v>
      </c>
      <c r="EP6" s="94" t="s">
        <v>721</v>
      </c>
      <c r="EQ6" s="94" t="s">
        <v>722</v>
      </c>
      <c r="ER6" s="94" t="s">
        <v>723</v>
      </c>
      <c r="ES6" s="94" t="s">
        <v>724</v>
      </c>
      <c r="ET6" s="94" t="s">
        <v>725</v>
      </c>
      <c r="EU6" s="94" t="s">
        <v>726</v>
      </c>
      <c r="EV6" s="94" t="s">
        <v>340</v>
      </c>
      <c r="EW6" s="94" t="s">
        <v>727</v>
      </c>
      <c r="EX6" s="94" t="s">
        <v>728</v>
      </c>
      <c r="EY6" s="94" t="s">
        <v>729</v>
      </c>
      <c r="EZ6" s="94" t="s">
        <v>730</v>
      </c>
      <c r="FA6" s="95" t="s">
        <v>414</v>
      </c>
      <c r="FB6" s="97" t="s">
        <v>731</v>
      </c>
      <c r="FC6" s="97" t="s">
        <v>732</v>
      </c>
      <c r="FD6" s="96" t="s">
        <v>733</v>
      </c>
      <c r="FE6" s="94" t="s">
        <v>734</v>
      </c>
      <c r="FF6" s="94" t="s">
        <v>735</v>
      </c>
      <c r="FG6" s="94" t="s">
        <v>772</v>
      </c>
      <c r="FH6" s="94" t="s">
        <v>773</v>
      </c>
      <c r="FI6" s="94" t="s">
        <v>736</v>
      </c>
      <c r="FJ6" s="94" t="s">
        <v>737</v>
      </c>
      <c r="FK6" s="94" t="s">
        <v>738</v>
      </c>
      <c r="FL6" s="95" t="s">
        <v>739</v>
      </c>
      <c r="FM6" s="97" t="s">
        <v>740</v>
      </c>
      <c r="FN6" s="97" t="s">
        <v>741</v>
      </c>
      <c r="FO6" s="96" t="s">
        <v>742</v>
      </c>
      <c r="FP6" s="94" t="s">
        <v>743</v>
      </c>
      <c r="FQ6" s="95" t="s">
        <v>744</v>
      </c>
      <c r="FR6" s="96" t="s">
        <v>745</v>
      </c>
      <c r="FS6" s="95" t="s">
        <v>746</v>
      </c>
      <c r="FT6" s="97" t="s">
        <v>747</v>
      </c>
      <c r="FU6" s="97" t="s">
        <v>748</v>
      </c>
      <c r="FV6" s="97" t="s">
        <v>749</v>
      </c>
      <c r="FW6" s="96" t="s">
        <v>750</v>
      </c>
      <c r="FX6" s="95" t="s">
        <v>751</v>
      </c>
      <c r="FY6" s="96" t="s">
        <v>752</v>
      </c>
      <c r="FZ6" s="95" t="s">
        <v>753</v>
      </c>
      <c r="GA6" s="97" t="s">
        <v>754</v>
      </c>
      <c r="GB6" s="97" t="s">
        <v>755</v>
      </c>
      <c r="GC6" s="96" t="s">
        <v>756</v>
      </c>
      <c r="GD6" s="94" t="s">
        <v>757</v>
      </c>
      <c r="GE6" s="94" t="s">
        <v>353</v>
      </c>
      <c r="GF6" s="94" t="s">
        <v>758</v>
      </c>
      <c r="GG6" s="95" t="s">
        <v>759</v>
      </c>
      <c r="GH6" s="97" t="s">
        <v>760</v>
      </c>
      <c r="GI6" s="97" t="s">
        <v>761</v>
      </c>
      <c r="GJ6" s="97" t="s">
        <v>762</v>
      </c>
      <c r="GK6" s="96" t="s">
        <v>763</v>
      </c>
      <c r="GL6" s="94" t="s">
        <v>764</v>
      </c>
      <c r="GM6" s="95" t="s">
        <v>765</v>
      </c>
      <c r="GN6" s="96" t="s">
        <v>766</v>
      </c>
      <c r="GO6" s="1"/>
      <c r="GP6" s="94" t="s">
        <v>767</v>
      </c>
      <c r="GQ6" s="95" t="s">
        <v>768</v>
      </c>
      <c r="GR6" s="96" t="s">
        <v>769</v>
      </c>
      <c r="GS6" s="95" t="s">
        <v>770</v>
      </c>
      <c r="GT6" s="96" t="s">
        <v>771</v>
      </c>
      <c r="GU6" s="94" t="s">
        <v>15</v>
      </c>
      <c r="GV6" s="94" t="s">
        <v>772</v>
      </c>
      <c r="GW6" s="94" t="s">
        <v>773</v>
      </c>
      <c r="GX6" s="1"/>
      <c r="GY6" s="94" t="s">
        <v>775</v>
      </c>
      <c r="GZ6" s="94" t="s">
        <v>776</v>
      </c>
      <c r="HA6" s="94" t="s">
        <v>777</v>
      </c>
      <c r="HB6" s="94" t="s">
        <v>778</v>
      </c>
      <c r="HC6" s="94" t="s">
        <v>779</v>
      </c>
      <c r="HD6" s="94" t="s">
        <v>780</v>
      </c>
      <c r="HE6" s="95" t="s">
        <v>781</v>
      </c>
      <c r="HF6" s="96" t="s">
        <v>782</v>
      </c>
      <c r="HG6" s="1"/>
      <c r="HH6" s="95" t="s">
        <v>1376</v>
      </c>
      <c r="HI6" s="97" t="s">
        <v>1377</v>
      </c>
      <c r="HJ6" s="96" t="s">
        <v>1378</v>
      </c>
    </row>
    <row r="7" spans="1:218" x14ac:dyDescent="0.35">
      <c r="A7" s="1"/>
      <c r="B7" s="98" t="s">
        <v>783</v>
      </c>
      <c r="C7" s="99"/>
      <c r="D7" s="100"/>
      <c r="E7" s="99"/>
      <c r="F7" s="101"/>
      <c r="G7" s="101">
        <v>8.8258700000000001</v>
      </c>
      <c r="H7" s="100">
        <v>8.5166900000000005</v>
      </c>
      <c r="I7" s="99"/>
      <c r="J7" s="100"/>
      <c r="K7" s="99">
        <v>60.21</v>
      </c>
      <c r="L7" s="100"/>
      <c r="M7" s="99"/>
      <c r="N7" s="101"/>
      <c r="O7" s="101"/>
      <c r="P7" s="101"/>
      <c r="Q7" s="101"/>
      <c r="R7" s="101"/>
      <c r="S7" s="101"/>
      <c r="T7" s="100"/>
      <c r="U7" s="99">
        <v>18.14123</v>
      </c>
      <c r="V7" s="101">
        <v>19.191960000000002</v>
      </c>
      <c r="W7" s="101">
        <v>24.425360000000001</v>
      </c>
      <c r="X7" s="100">
        <v>1.0612699999999999</v>
      </c>
      <c r="Y7" s="102"/>
      <c r="Z7" s="99"/>
      <c r="AA7" s="101"/>
      <c r="AB7" s="100">
        <v>23.060680000000001</v>
      </c>
      <c r="AC7" s="99"/>
      <c r="AD7" s="101"/>
      <c r="AE7" s="101"/>
      <c r="AF7" s="101"/>
      <c r="AG7" s="101"/>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v>294.66908000000001</v>
      </c>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v>297.29741999999999</v>
      </c>
      <c r="CU7" s="99"/>
      <c r="CV7" s="101"/>
      <c r="CW7" s="103"/>
      <c r="CX7" s="99"/>
      <c r="CY7" s="101">
        <v>6553.0663999999997</v>
      </c>
      <c r="CZ7" s="101"/>
      <c r="DA7" s="100"/>
      <c r="DB7" s="99"/>
      <c r="DC7" s="101"/>
      <c r="DD7" s="101"/>
      <c r="DE7" s="101"/>
      <c r="DF7" s="101"/>
      <c r="DG7" s="101"/>
      <c r="DH7" s="101"/>
      <c r="DI7" s="101"/>
      <c r="DJ7" s="101"/>
      <c r="DK7" s="101"/>
      <c r="DL7" s="101"/>
      <c r="DM7" s="100"/>
      <c r="DN7" s="104"/>
      <c r="DO7" s="105"/>
      <c r="DP7" s="105"/>
      <c r="DQ7" s="106" t="s">
        <v>1379</v>
      </c>
      <c r="DR7" s="99">
        <v>3622.2957700000002</v>
      </c>
      <c r="DS7" s="101">
        <v>1196.6930199999999</v>
      </c>
      <c r="DT7" s="101">
        <v>1196.6930199999999</v>
      </c>
      <c r="DU7" s="100"/>
      <c r="DV7" s="102"/>
      <c r="DW7" s="99"/>
      <c r="DX7" s="101"/>
      <c r="DY7" s="101"/>
      <c r="DZ7" s="101"/>
      <c r="EA7" s="101"/>
      <c r="EB7" s="103">
        <v>6478.8</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3622.2957700000002</v>
      </c>
      <c r="HI7" s="101">
        <v>3560.5372200000002</v>
      </c>
      <c r="HJ7" s="100">
        <v>985.28652999999997</v>
      </c>
    </row>
    <row r="8" spans="1:218" x14ac:dyDescent="0.35">
      <c r="A8" s="1"/>
      <c r="B8" s="98" t="s">
        <v>784</v>
      </c>
      <c r="C8" s="99"/>
      <c r="D8" s="100"/>
      <c r="E8" s="99"/>
      <c r="F8" s="101"/>
      <c r="G8" s="101">
        <v>8.8258700000000001</v>
      </c>
      <c r="H8" s="100">
        <v>8.5166900000000005</v>
      </c>
      <c r="I8" s="99"/>
      <c r="J8" s="100"/>
      <c r="K8" s="99">
        <v>60.21</v>
      </c>
      <c r="L8" s="100"/>
      <c r="M8" s="99"/>
      <c r="N8" s="101"/>
      <c r="O8" s="101"/>
      <c r="P8" s="101"/>
      <c r="Q8" s="101"/>
      <c r="R8" s="101"/>
      <c r="S8" s="101"/>
      <c r="T8" s="100"/>
      <c r="U8" s="99">
        <v>18.14123</v>
      </c>
      <c r="V8" s="101">
        <v>19.191960000000002</v>
      </c>
      <c r="W8" s="101">
        <v>24.425360000000001</v>
      </c>
      <c r="X8" s="100">
        <v>1.0612699999999999</v>
      </c>
      <c r="Y8" s="102"/>
      <c r="Z8" s="99"/>
      <c r="AA8" s="101"/>
      <c r="AB8" s="100">
        <v>23.060680000000001</v>
      </c>
      <c r="AC8" s="99"/>
      <c r="AD8" s="101"/>
      <c r="AE8" s="101"/>
      <c r="AF8" s="101"/>
      <c r="AG8" s="101"/>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v>294.66908000000001</v>
      </c>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v>297.29741999999999</v>
      </c>
      <c r="CU8" s="99"/>
      <c r="CV8" s="101"/>
      <c r="CW8" s="103"/>
      <c r="CX8" s="99"/>
      <c r="CY8" s="101">
        <v>6327.76631</v>
      </c>
      <c r="CZ8" s="101"/>
      <c r="DA8" s="100"/>
      <c r="DB8" s="99"/>
      <c r="DC8" s="101"/>
      <c r="DD8" s="101"/>
      <c r="DE8" s="101"/>
      <c r="DF8" s="101"/>
      <c r="DG8" s="101"/>
      <c r="DH8" s="101"/>
      <c r="DI8" s="101"/>
      <c r="DJ8" s="101"/>
      <c r="DK8" s="101"/>
      <c r="DL8" s="101"/>
      <c r="DM8" s="100"/>
      <c r="DN8" s="104"/>
      <c r="DO8" s="105"/>
      <c r="DP8" s="105"/>
      <c r="DQ8" s="106" t="s">
        <v>1379</v>
      </c>
      <c r="DR8" s="99">
        <v>3647.2957700000002</v>
      </c>
      <c r="DS8" s="101">
        <v>1221.6930199999999</v>
      </c>
      <c r="DT8" s="101">
        <v>1221.6930199999999</v>
      </c>
      <c r="DU8" s="100"/>
      <c r="DV8" s="102"/>
      <c r="DW8" s="99"/>
      <c r="DX8" s="101"/>
      <c r="DY8" s="101"/>
      <c r="DZ8" s="101"/>
      <c r="EA8" s="101"/>
      <c r="EB8" s="103">
        <v>6253.7</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3647.2957700000002</v>
      </c>
      <c r="HI8" s="101">
        <v>3585.5372200000002</v>
      </c>
      <c r="HJ8" s="100">
        <v>985.28652999999997</v>
      </c>
    </row>
    <row r="9" spans="1:218" x14ac:dyDescent="0.35">
      <c r="A9" s="1"/>
      <c r="B9" s="98" t="s">
        <v>785</v>
      </c>
      <c r="C9" s="99"/>
      <c r="D9" s="100"/>
      <c r="E9" s="99"/>
      <c r="F9" s="101"/>
      <c r="G9" s="101">
        <v>8.8258700000000001</v>
      </c>
      <c r="H9" s="100">
        <v>8.5166900000000005</v>
      </c>
      <c r="I9" s="99"/>
      <c r="J9" s="100"/>
      <c r="K9" s="99">
        <v>60.21</v>
      </c>
      <c r="L9" s="100"/>
      <c r="M9" s="99"/>
      <c r="N9" s="101"/>
      <c r="O9" s="101"/>
      <c r="P9" s="101"/>
      <c r="Q9" s="101"/>
      <c r="R9" s="101"/>
      <c r="S9" s="101"/>
      <c r="T9" s="100"/>
      <c r="U9" s="99">
        <v>18.14123</v>
      </c>
      <c r="V9" s="101">
        <v>19.191960000000002</v>
      </c>
      <c r="W9" s="101">
        <v>24.425360000000001</v>
      </c>
      <c r="X9" s="100">
        <v>1.0612699999999999</v>
      </c>
      <c r="Y9" s="102"/>
      <c r="Z9" s="99"/>
      <c r="AA9" s="101"/>
      <c r="AB9" s="100">
        <v>23.060680000000001</v>
      </c>
      <c r="AC9" s="99"/>
      <c r="AD9" s="101"/>
      <c r="AE9" s="101"/>
      <c r="AF9" s="101"/>
      <c r="AG9" s="101"/>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v>294.66908000000001</v>
      </c>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297.29741999999999</v>
      </c>
      <c r="CU9" s="99"/>
      <c r="CV9" s="101"/>
      <c r="CW9" s="103"/>
      <c r="CX9" s="99"/>
      <c r="CY9" s="101">
        <v>6328.25558</v>
      </c>
      <c r="CZ9" s="101"/>
      <c r="DA9" s="100"/>
      <c r="DB9" s="99"/>
      <c r="DC9" s="101"/>
      <c r="DD9" s="101"/>
      <c r="DE9" s="101"/>
      <c r="DF9" s="101"/>
      <c r="DG9" s="101"/>
      <c r="DH9" s="101"/>
      <c r="DI9" s="101"/>
      <c r="DJ9" s="101"/>
      <c r="DK9" s="101"/>
      <c r="DL9" s="101"/>
      <c r="DM9" s="100"/>
      <c r="DN9" s="104"/>
      <c r="DO9" s="105"/>
      <c r="DP9" s="105"/>
      <c r="DQ9" s="106" t="s">
        <v>1379</v>
      </c>
      <c r="DR9" s="99">
        <v>3647.2957700000002</v>
      </c>
      <c r="DS9" s="101">
        <v>1221.6930199999999</v>
      </c>
      <c r="DT9" s="101">
        <v>1221.6930199999999</v>
      </c>
      <c r="DU9" s="100"/>
      <c r="DV9" s="102"/>
      <c r="DW9" s="99"/>
      <c r="DX9" s="101"/>
      <c r="DY9" s="101"/>
      <c r="DZ9" s="101"/>
      <c r="EA9" s="101"/>
      <c r="EB9" s="103">
        <v>6254.2</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3647.2957700000002</v>
      </c>
      <c r="HI9" s="101">
        <v>3585.5372200000002</v>
      </c>
      <c r="HJ9" s="100">
        <v>985.28652999999997</v>
      </c>
    </row>
    <row r="10" spans="1:218" x14ac:dyDescent="0.35">
      <c r="A10" s="1"/>
      <c r="B10" s="98" t="s">
        <v>786</v>
      </c>
      <c r="C10" s="99"/>
      <c r="D10" s="100"/>
      <c r="E10" s="99"/>
      <c r="F10" s="101"/>
      <c r="G10" s="101">
        <v>8.8258700000000001</v>
      </c>
      <c r="H10" s="100">
        <v>8.5166900000000005</v>
      </c>
      <c r="I10" s="99"/>
      <c r="J10" s="100"/>
      <c r="K10" s="99">
        <v>60.21</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23.060680000000001</v>
      </c>
      <c r="AC10" s="99"/>
      <c r="AD10" s="101"/>
      <c r="AE10" s="101"/>
      <c r="AF10" s="101"/>
      <c r="AG10" s="101"/>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v>294.66908000000001</v>
      </c>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6172.4590699999999</v>
      </c>
      <c r="CZ10" s="101"/>
      <c r="DA10" s="100"/>
      <c r="DB10" s="99"/>
      <c r="DC10" s="101"/>
      <c r="DD10" s="101"/>
      <c r="DE10" s="101"/>
      <c r="DF10" s="101"/>
      <c r="DG10" s="101"/>
      <c r="DH10" s="101"/>
      <c r="DI10" s="101"/>
      <c r="DJ10" s="101"/>
      <c r="DK10" s="101"/>
      <c r="DL10" s="101"/>
      <c r="DM10" s="100"/>
      <c r="DN10" s="104"/>
      <c r="DO10" s="105"/>
      <c r="DP10" s="105"/>
      <c r="DQ10" s="106" t="s">
        <v>1379</v>
      </c>
      <c r="DR10" s="99">
        <v>3647.2957700000002</v>
      </c>
      <c r="DS10" s="101">
        <v>1221.6930199999999</v>
      </c>
      <c r="DT10" s="101">
        <v>1221.6930199999999</v>
      </c>
      <c r="DU10" s="100"/>
      <c r="DV10" s="102"/>
      <c r="DW10" s="99"/>
      <c r="DX10" s="101"/>
      <c r="DY10" s="101"/>
      <c r="DZ10" s="101"/>
      <c r="EA10" s="101"/>
      <c r="EB10" s="103">
        <v>6098.3</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3647.2957700000002</v>
      </c>
      <c r="HI10" s="101">
        <v>3585.5372200000002</v>
      </c>
      <c r="HJ10" s="100">
        <v>985.28652999999997</v>
      </c>
    </row>
    <row r="11" spans="1:218" x14ac:dyDescent="0.35">
      <c r="A11" s="1"/>
      <c r="B11" s="98" t="s">
        <v>787</v>
      </c>
      <c r="C11" s="99"/>
      <c r="D11" s="100"/>
      <c r="E11" s="99"/>
      <c r="F11" s="101"/>
      <c r="G11" s="101">
        <v>8.8258700000000001</v>
      </c>
      <c r="H11" s="100">
        <v>8.5166900000000005</v>
      </c>
      <c r="I11" s="99"/>
      <c r="J11" s="100"/>
      <c r="K11" s="99">
        <v>60.21</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23.060680000000001</v>
      </c>
      <c r="AC11" s="99"/>
      <c r="AD11" s="101"/>
      <c r="AE11" s="101"/>
      <c r="AF11" s="101"/>
      <c r="AG11" s="101"/>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v>294.66908000000001</v>
      </c>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6221.5710499999996</v>
      </c>
      <c r="CZ11" s="101"/>
      <c r="DA11" s="100"/>
      <c r="DB11" s="99"/>
      <c r="DC11" s="101"/>
      <c r="DD11" s="101"/>
      <c r="DE11" s="101"/>
      <c r="DF11" s="101"/>
      <c r="DG11" s="101"/>
      <c r="DH11" s="101"/>
      <c r="DI11" s="101"/>
      <c r="DJ11" s="101"/>
      <c r="DK11" s="101"/>
      <c r="DL11" s="101"/>
      <c r="DM11" s="100"/>
      <c r="DN11" s="104"/>
      <c r="DO11" s="105"/>
      <c r="DP11" s="105"/>
      <c r="DQ11" s="106" t="s">
        <v>1379</v>
      </c>
      <c r="DR11" s="99">
        <v>3647.2957700000002</v>
      </c>
      <c r="DS11" s="101">
        <v>1221.6930199999999</v>
      </c>
      <c r="DT11" s="101">
        <v>1221.6930199999999</v>
      </c>
      <c r="DU11" s="100"/>
      <c r="DV11" s="102"/>
      <c r="DW11" s="99"/>
      <c r="DX11" s="101"/>
      <c r="DY11" s="101"/>
      <c r="DZ11" s="101"/>
      <c r="EA11" s="101"/>
      <c r="EB11" s="103">
        <v>6147.4</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3647.2957700000002</v>
      </c>
      <c r="HI11" s="101">
        <v>3585.5372200000002</v>
      </c>
      <c r="HJ11" s="100">
        <v>985.28652999999997</v>
      </c>
    </row>
    <row r="12" spans="1:218" x14ac:dyDescent="0.35">
      <c r="A12" s="1"/>
      <c r="B12" s="98" t="s">
        <v>788</v>
      </c>
      <c r="C12" s="99"/>
      <c r="D12" s="100"/>
      <c r="E12" s="99"/>
      <c r="F12" s="101"/>
      <c r="G12" s="101">
        <v>8.8258700000000001</v>
      </c>
      <c r="H12" s="100">
        <v>8.5166900000000005</v>
      </c>
      <c r="I12" s="99"/>
      <c r="J12" s="100"/>
      <c r="K12" s="99">
        <v>60.21</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23.060680000000001</v>
      </c>
      <c r="AC12" s="99"/>
      <c r="AD12" s="101"/>
      <c r="AE12" s="101"/>
      <c r="AF12" s="101"/>
      <c r="AG12" s="101"/>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v>294.66908000000001</v>
      </c>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v>6181.0834400000003</v>
      </c>
      <c r="CZ12" s="101"/>
      <c r="DA12" s="100"/>
      <c r="DB12" s="99"/>
      <c r="DC12" s="101"/>
      <c r="DD12" s="101"/>
      <c r="DE12" s="101"/>
      <c r="DF12" s="101"/>
      <c r="DG12" s="101"/>
      <c r="DH12" s="101"/>
      <c r="DI12" s="101"/>
      <c r="DJ12" s="101"/>
      <c r="DK12" s="101"/>
      <c r="DL12" s="101"/>
      <c r="DM12" s="100"/>
      <c r="DN12" s="104"/>
      <c r="DO12" s="105"/>
      <c r="DP12" s="105"/>
      <c r="DQ12" s="106" t="s">
        <v>1379</v>
      </c>
      <c r="DR12" s="99">
        <v>3647.2957700000002</v>
      </c>
      <c r="DS12" s="101">
        <v>1221.6930199999999</v>
      </c>
      <c r="DT12" s="101">
        <v>1221.6930199999999</v>
      </c>
      <c r="DU12" s="100"/>
      <c r="DV12" s="102"/>
      <c r="DW12" s="99"/>
      <c r="DX12" s="101"/>
      <c r="DY12" s="101"/>
      <c r="DZ12" s="101"/>
      <c r="EA12" s="101"/>
      <c r="EB12" s="103">
        <v>6107.1</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3647.2957700000002</v>
      </c>
      <c r="HI12" s="101">
        <v>3585.5372200000002</v>
      </c>
      <c r="HJ12" s="100">
        <v>985.28652999999997</v>
      </c>
    </row>
    <row r="13" spans="1:218" x14ac:dyDescent="0.35">
      <c r="A13" s="1"/>
      <c r="B13" s="98" t="s">
        <v>789</v>
      </c>
      <c r="C13" s="99"/>
      <c r="D13" s="100"/>
      <c r="E13" s="99"/>
      <c r="F13" s="101"/>
      <c r="G13" s="101">
        <v>8.8258700000000001</v>
      </c>
      <c r="H13" s="100">
        <v>8.5166900000000005</v>
      </c>
      <c r="I13" s="99"/>
      <c r="J13" s="100"/>
      <c r="K13" s="99">
        <v>60.21</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23.060680000000001</v>
      </c>
      <c r="AC13" s="99"/>
      <c r="AD13" s="101"/>
      <c r="AE13" s="101"/>
      <c r="AF13" s="101"/>
      <c r="AG13" s="101"/>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v>294.66908000000001</v>
      </c>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6134.4421499999999</v>
      </c>
      <c r="CZ13" s="101"/>
      <c r="DA13" s="100"/>
      <c r="DB13" s="99"/>
      <c r="DC13" s="101"/>
      <c r="DD13" s="101"/>
      <c r="DE13" s="101"/>
      <c r="DF13" s="101"/>
      <c r="DG13" s="101"/>
      <c r="DH13" s="101"/>
      <c r="DI13" s="101"/>
      <c r="DJ13" s="101"/>
      <c r="DK13" s="101"/>
      <c r="DL13" s="101"/>
      <c r="DM13" s="100"/>
      <c r="DN13" s="104"/>
      <c r="DO13" s="105"/>
      <c r="DP13" s="105"/>
      <c r="DQ13" s="106" t="s">
        <v>1379</v>
      </c>
      <c r="DR13" s="99">
        <v>3647.2957700000002</v>
      </c>
      <c r="DS13" s="101">
        <v>1221.6930199999999</v>
      </c>
      <c r="DT13" s="101">
        <v>1221.6930199999999</v>
      </c>
      <c r="DU13" s="100"/>
      <c r="DV13" s="102"/>
      <c r="DW13" s="99"/>
      <c r="DX13" s="101"/>
      <c r="DY13" s="101"/>
      <c r="DZ13" s="101"/>
      <c r="EA13" s="101"/>
      <c r="EB13" s="103">
        <v>6060.4</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3647.2957700000002</v>
      </c>
      <c r="HI13" s="101">
        <v>3585.5372200000002</v>
      </c>
      <c r="HJ13" s="100">
        <v>985.28652999999997</v>
      </c>
    </row>
    <row r="14" spans="1:218" x14ac:dyDescent="0.35">
      <c r="A14" s="1"/>
      <c r="B14" s="98" t="s">
        <v>790</v>
      </c>
      <c r="C14" s="99"/>
      <c r="D14" s="100"/>
      <c r="E14" s="99"/>
      <c r="F14" s="101"/>
      <c r="G14" s="101">
        <v>8.8258700000000001</v>
      </c>
      <c r="H14" s="100">
        <v>8.5166900000000005</v>
      </c>
      <c r="I14" s="99"/>
      <c r="J14" s="100"/>
      <c r="K14" s="99">
        <v>60.21</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23.060680000000001</v>
      </c>
      <c r="AC14" s="99"/>
      <c r="AD14" s="101"/>
      <c r="AE14" s="101"/>
      <c r="AF14" s="101"/>
      <c r="AG14" s="101"/>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v>294.66908000000001</v>
      </c>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6191.2926500000003</v>
      </c>
      <c r="CZ14" s="101"/>
      <c r="DA14" s="100"/>
      <c r="DB14" s="99"/>
      <c r="DC14" s="101"/>
      <c r="DD14" s="101"/>
      <c r="DE14" s="101"/>
      <c r="DF14" s="101"/>
      <c r="DG14" s="101"/>
      <c r="DH14" s="101"/>
      <c r="DI14" s="101"/>
      <c r="DJ14" s="101"/>
      <c r="DK14" s="101"/>
      <c r="DL14" s="101"/>
      <c r="DM14" s="100"/>
      <c r="DN14" s="104"/>
      <c r="DO14" s="105"/>
      <c r="DP14" s="105"/>
      <c r="DQ14" s="106" t="s">
        <v>1379</v>
      </c>
      <c r="DR14" s="99">
        <v>3647.2957700000002</v>
      </c>
      <c r="DS14" s="101">
        <v>1221.6930199999999</v>
      </c>
      <c r="DT14" s="101">
        <v>1221.6930199999999</v>
      </c>
      <c r="DU14" s="100"/>
      <c r="DV14" s="102"/>
      <c r="DW14" s="99"/>
      <c r="DX14" s="101"/>
      <c r="DY14" s="101"/>
      <c r="DZ14" s="101"/>
      <c r="EA14" s="101"/>
      <c r="EB14" s="103">
        <v>6117.2</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3647.2957700000002</v>
      </c>
      <c r="HI14" s="101">
        <v>3585.5372200000002</v>
      </c>
      <c r="HJ14" s="100">
        <v>985.28652999999997</v>
      </c>
    </row>
    <row r="15" spans="1:218" x14ac:dyDescent="0.35">
      <c r="A15" s="1"/>
      <c r="B15" s="98" t="s">
        <v>791</v>
      </c>
      <c r="C15" s="99"/>
      <c r="D15" s="100"/>
      <c r="E15" s="99"/>
      <c r="F15" s="101"/>
      <c r="G15" s="101">
        <v>8.8258700000000001</v>
      </c>
      <c r="H15" s="100">
        <v>8.5166900000000005</v>
      </c>
      <c r="I15" s="99"/>
      <c r="J15" s="100"/>
      <c r="K15" s="99">
        <v>60.21</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23.060680000000001</v>
      </c>
      <c r="AC15" s="99"/>
      <c r="AD15" s="101"/>
      <c r="AE15" s="101"/>
      <c r="AF15" s="101"/>
      <c r="AG15" s="101"/>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v>294.66908000000001</v>
      </c>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99.773330000000001</v>
      </c>
      <c r="CU15" s="99"/>
      <c r="CV15" s="101"/>
      <c r="CW15" s="103"/>
      <c r="CX15" s="99"/>
      <c r="CY15" s="101">
        <v>6273.0252499999997</v>
      </c>
      <c r="CZ15" s="101"/>
      <c r="DA15" s="100"/>
      <c r="DB15" s="99"/>
      <c r="DC15" s="101"/>
      <c r="DD15" s="101"/>
      <c r="DE15" s="101"/>
      <c r="DF15" s="101"/>
      <c r="DG15" s="101"/>
      <c r="DH15" s="101"/>
      <c r="DI15" s="101"/>
      <c r="DJ15" s="101"/>
      <c r="DK15" s="101"/>
      <c r="DL15" s="101"/>
      <c r="DM15" s="100"/>
      <c r="DN15" s="104"/>
      <c r="DO15" s="105"/>
      <c r="DP15" s="105"/>
      <c r="DQ15" s="106" t="s">
        <v>1379</v>
      </c>
      <c r="DR15" s="99">
        <v>3449.7716799999998</v>
      </c>
      <c r="DS15" s="101">
        <v>1024.16893</v>
      </c>
      <c r="DT15" s="101">
        <v>1024.16893</v>
      </c>
      <c r="DU15" s="100"/>
      <c r="DV15" s="102"/>
      <c r="DW15" s="99"/>
      <c r="DX15" s="101"/>
      <c r="DY15" s="101"/>
      <c r="DZ15" s="101"/>
      <c r="EA15" s="101"/>
      <c r="EB15" s="103">
        <v>6198.81</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3449.7716799999998</v>
      </c>
      <c r="HI15" s="101">
        <v>3388.0131299999998</v>
      </c>
      <c r="HJ15" s="100">
        <v>985.28652999999997</v>
      </c>
    </row>
    <row r="16" spans="1:218" x14ac:dyDescent="0.35">
      <c r="A16" s="1"/>
      <c r="B16" s="98" t="s">
        <v>792</v>
      </c>
      <c r="C16" s="99"/>
      <c r="D16" s="100"/>
      <c r="E16" s="99"/>
      <c r="F16" s="101"/>
      <c r="G16" s="101">
        <v>8.8258700000000001</v>
      </c>
      <c r="H16" s="100">
        <v>8.5166900000000005</v>
      </c>
      <c r="I16" s="99"/>
      <c r="J16" s="100"/>
      <c r="K16" s="99">
        <v>60.21</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23.060680000000001</v>
      </c>
      <c r="AC16" s="99"/>
      <c r="AD16" s="101"/>
      <c r="AE16" s="101"/>
      <c r="AF16" s="101"/>
      <c r="AG16" s="101"/>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v>294.66908000000001</v>
      </c>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99.773330000000001</v>
      </c>
      <c r="CU16" s="99"/>
      <c r="CV16" s="101"/>
      <c r="CW16" s="103"/>
      <c r="CX16" s="99"/>
      <c r="CY16" s="101">
        <v>6294.6702800000003</v>
      </c>
      <c r="CZ16" s="101"/>
      <c r="DA16" s="100"/>
      <c r="DB16" s="99"/>
      <c r="DC16" s="101"/>
      <c r="DD16" s="101"/>
      <c r="DE16" s="101"/>
      <c r="DF16" s="101"/>
      <c r="DG16" s="101"/>
      <c r="DH16" s="101"/>
      <c r="DI16" s="101"/>
      <c r="DJ16" s="101"/>
      <c r="DK16" s="101"/>
      <c r="DL16" s="101"/>
      <c r="DM16" s="100"/>
      <c r="DN16" s="104"/>
      <c r="DO16" s="105"/>
      <c r="DP16" s="105"/>
      <c r="DQ16" s="106" t="s">
        <v>1379</v>
      </c>
      <c r="DR16" s="99">
        <v>3449.7716799999998</v>
      </c>
      <c r="DS16" s="101">
        <v>1024.16893</v>
      </c>
      <c r="DT16" s="101">
        <v>1024.16893</v>
      </c>
      <c r="DU16" s="100"/>
      <c r="DV16" s="102"/>
      <c r="DW16" s="99"/>
      <c r="DX16" s="101"/>
      <c r="DY16" s="101"/>
      <c r="DZ16" s="101"/>
      <c r="EA16" s="101"/>
      <c r="EB16" s="103">
        <v>6220.45</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3449.7716799999998</v>
      </c>
      <c r="HI16" s="101">
        <v>3388.0131299999998</v>
      </c>
      <c r="HJ16" s="100">
        <v>985.28652999999997</v>
      </c>
    </row>
    <row r="17" spans="1:218" x14ac:dyDescent="0.35">
      <c r="A17" s="1"/>
      <c r="B17" s="98" t="s">
        <v>793</v>
      </c>
      <c r="C17" s="99"/>
      <c r="D17" s="100"/>
      <c r="E17" s="99"/>
      <c r="F17" s="101"/>
      <c r="G17" s="101">
        <v>8.8258700000000001</v>
      </c>
      <c r="H17" s="100">
        <v>8.5166900000000005</v>
      </c>
      <c r="I17" s="99"/>
      <c r="J17" s="100"/>
      <c r="K17" s="99">
        <v>60.21</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23.060680000000001</v>
      </c>
      <c r="AC17" s="99"/>
      <c r="AD17" s="101"/>
      <c r="AE17" s="101"/>
      <c r="AF17" s="101"/>
      <c r="AG17" s="101"/>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v>294.66908000000001</v>
      </c>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99.773330000000001</v>
      </c>
      <c r="CU17" s="99"/>
      <c r="CV17" s="101"/>
      <c r="CW17" s="103"/>
      <c r="CX17" s="99"/>
      <c r="CY17" s="101">
        <v>6341.8433100000002</v>
      </c>
      <c r="CZ17" s="101"/>
      <c r="DA17" s="100"/>
      <c r="DB17" s="99"/>
      <c r="DC17" s="101"/>
      <c r="DD17" s="101"/>
      <c r="DE17" s="101"/>
      <c r="DF17" s="101"/>
      <c r="DG17" s="101"/>
      <c r="DH17" s="101"/>
      <c r="DI17" s="101"/>
      <c r="DJ17" s="101"/>
      <c r="DK17" s="101"/>
      <c r="DL17" s="101"/>
      <c r="DM17" s="100"/>
      <c r="DN17" s="104"/>
      <c r="DO17" s="105"/>
      <c r="DP17" s="105"/>
      <c r="DQ17" s="106" t="s">
        <v>1379</v>
      </c>
      <c r="DR17" s="99">
        <v>3449.7716799999998</v>
      </c>
      <c r="DS17" s="101">
        <v>1024.16893</v>
      </c>
      <c r="DT17" s="101">
        <v>1024.16893</v>
      </c>
      <c r="DU17" s="100"/>
      <c r="DV17" s="102"/>
      <c r="DW17" s="99"/>
      <c r="DX17" s="101"/>
      <c r="DY17" s="101"/>
      <c r="DZ17" s="101"/>
      <c r="EA17" s="101"/>
      <c r="EB17" s="103">
        <v>6267.53</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3449.7716799999998</v>
      </c>
      <c r="HI17" s="101">
        <v>3388.0131299999998</v>
      </c>
      <c r="HJ17" s="100">
        <v>985.28652999999997</v>
      </c>
    </row>
    <row r="18" spans="1:218" x14ac:dyDescent="0.35">
      <c r="A18" s="1"/>
      <c r="B18" s="98" t="s">
        <v>794</v>
      </c>
      <c r="C18" s="99"/>
      <c r="D18" s="100"/>
      <c r="E18" s="99"/>
      <c r="F18" s="101"/>
      <c r="G18" s="101">
        <v>8.8258700000000001</v>
      </c>
      <c r="H18" s="100">
        <v>8.5166900000000005</v>
      </c>
      <c r="I18" s="99"/>
      <c r="J18" s="100"/>
      <c r="K18" s="99">
        <v>60.21</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23.060680000000001</v>
      </c>
      <c r="AC18" s="99"/>
      <c r="AD18" s="101"/>
      <c r="AE18" s="101"/>
      <c r="AF18" s="101"/>
      <c r="AG18" s="101"/>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v>294.66908000000001</v>
      </c>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99.773330000000001</v>
      </c>
      <c r="CU18" s="99"/>
      <c r="CV18" s="101"/>
      <c r="CW18" s="103"/>
      <c r="CX18" s="99"/>
      <c r="CY18" s="101">
        <v>6664.9037500000004</v>
      </c>
      <c r="CZ18" s="101"/>
      <c r="DA18" s="100"/>
      <c r="DB18" s="99"/>
      <c r="DC18" s="101"/>
      <c r="DD18" s="101"/>
      <c r="DE18" s="101"/>
      <c r="DF18" s="101"/>
      <c r="DG18" s="101"/>
      <c r="DH18" s="101"/>
      <c r="DI18" s="101"/>
      <c r="DJ18" s="101"/>
      <c r="DK18" s="101"/>
      <c r="DL18" s="101"/>
      <c r="DM18" s="100"/>
      <c r="DN18" s="104"/>
      <c r="DO18" s="105"/>
      <c r="DP18" s="105"/>
      <c r="DQ18" s="106" t="s">
        <v>1379</v>
      </c>
      <c r="DR18" s="99">
        <v>3449.7716799999998</v>
      </c>
      <c r="DS18" s="101">
        <v>1024.16893</v>
      </c>
      <c r="DT18" s="101">
        <v>1024.16893</v>
      </c>
      <c r="DU18" s="100"/>
      <c r="DV18" s="102"/>
      <c r="DW18" s="99"/>
      <c r="DX18" s="101"/>
      <c r="DY18" s="101"/>
      <c r="DZ18" s="101"/>
      <c r="EA18" s="101"/>
      <c r="EB18" s="103">
        <v>6590.26</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3449.7716799999998</v>
      </c>
      <c r="HI18" s="101">
        <v>3388.0131299999998</v>
      </c>
      <c r="HJ18" s="100">
        <v>985.28652999999997</v>
      </c>
    </row>
    <row r="19" spans="1:218" x14ac:dyDescent="0.35">
      <c r="A19" s="1"/>
      <c r="B19" s="98" t="s">
        <v>795</v>
      </c>
      <c r="C19" s="99"/>
      <c r="D19" s="100"/>
      <c r="E19" s="99"/>
      <c r="F19" s="101"/>
      <c r="G19" s="101">
        <v>8.8258700000000001</v>
      </c>
      <c r="H19" s="100">
        <v>8.5166900000000005</v>
      </c>
      <c r="I19" s="99"/>
      <c r="J19" s="100"/>
      <c r="K19" s="99">
        <v>60.21</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23.060680000000001</v>
      </c>
      <c r="AC19" s="99"/>
      <c r="AD19" s="101"/>
      <c r="AE19" s="101"/>
      <c r="AF19" s="101"/>
      <c r="AG19" s="101"/>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v>294.66908000000001</v>
      </c>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99.773330000000001</v>
      </c>
      <c r="CU19" s="99"/>
      <c r="CV19" s="101"/>
      <c r="CW19" s="103"/>
      <c r="CX19" s="99"/>
      <c r="CY19" s="101">
        <v>6666.4384</v>
      </c>
      <c r="CZ19" s="101"/>
      <c r="DA19" s="100"/>
      <c r="DB19" s="99"/>
      <c r="DC19" s="101"/>
      <c r="DD19" s="101"/>
      <c r="DE19" s="101"/>
      <c r="DF19" s="101"/>
      <c r="DG19" s="101"/>
      <c r="DH19" s="101"/>
      <c r="DI19" s="101"/>
      <c r="DJ19" s="101"/>
      <c r="DK19" s="101"/>
      <c r="DL19" s="101"/>
      <c r="DM19" s="100"/>
      <c r="DN19" s="104"/>
      <c r="DO19" s="105"/>
      <c r="DP19" s="105"/>
      <c r="DQ19" s="106" t="s">
        <v>1379</v>
      </c>
      <c r="DR19" s="99">
        <v>3449.7716799999998</v>
      </c>
      <c r="DS19" s="101">
        <v>1024.16893</v>
      </c>
      <c r="DT19" s="101">
        <v>1024.16893</v>
      </c>
      <c r="DU19" s="100"/>
      <c r="DV19" s="102"/>
      <c r="DW19" s="99"/>
      <c r="DX19" s="101"/>
      <c r="DY19" s="101"/>
      <c r="DZ19" s="101"/>
      <c r="EA19" s="101"/>
      <c r="EB19" s="103">
        <v>6591.95</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3449.7716799999998</v>
      </c>
      <c r="HI19" s="101">
        <v>3388.0131299999998</v>
      </c>
      <c r="HJ19" s="100">
        <v>985.28652999999997</v>
      </c>
    </row>
    <row r="20" spans="1:218" x14ac:dyDescent="0.35">
      <c r="A20" s="1"/>
      <c r="B20" s="98" t="s">
        <v>796</v>
      </c>
      <c r="C20" s="99"/>
      <c r="D20" s="100"/>
      <c r="E20" s="99"/>
      <c r="F20" s="101"/>
      <c r="G20" s="101">
        <v>8.8258700000000001</v>
      </c>
      <c r="H20" s="100">
        <v>8.5166900000000005</v>
      </c>
      <c r="I20" s="99"/>
      <c r="J20" s="100"/>
      <c r="K20" s="99">
        <v>60.21</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23.060680000000001</v>
      </c>
      <c r="AC20" s="99"/>
      <c r="AD20" s="101"/>
      <c r="AE20" s="101"/>
      <c r="AF20" s="101"/>
      <c r="AG20" s="101"/>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v>294.66908000000001</v>
      </c>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99.773330000000001</v>
      </c>
      <c r="CU20" s="99"/>
      <c r="CV20" s="101"/>
      <c r="CW20" s="103"/>
      <c r="CX20" s="99"/>
      <c r="CY20" s="101">
        <v>6680.4255199999998</v>
      </c>
      <c r="CZ20" s="101"/>
      <c r="DA20" s="100"/>
      <c r="DB20" s="99"/>
      <c r="DC20" s="101"/>
      <c r="DD20" s="101"/>
      <c r="DE20" s="101"/>
      <c r="DF20" s="101"/>
      <c r="DG20" s="101"/>
      <c r="DH20" s="101"/>
      <c r="DI20" s="101"/>
      <c r="DJ20" s="101"/>
      <c r="DK20" s="101"/>
      <c r="DL20" s="101"/>
      <c r="DM20" s="100"/>
      <c r="DN20" s="104"/>
      <c r="DO20" s="105"/>
      <c r="DP20" s="105"/>
      <c r="DQ20" s="106" t="s">
        <v>1379</v>
      </c>
      <c r="DR20" s="99">
        <v>3474.39858</v>
      </c>
      <c r="DS20" s="101">
        <v>1048.79583</v>
      </c>
      <c r="DT20" s="101">
        <v>1048.79583</v>
      </c>
      <c r="DU20" s="100"/>
      <c r="DV20" s="102"/>
      <c r="DW20" s="99"/>
      <c r="DX20" s="101"/>
      <c r="DY20" s="101"/>
      <c r="DZ20" s="101"/>
      <c r="EA20" s="101"/>
      <c r="EB20" s="103">
        <v>6606.05</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3474.39858</v>
      </c>
      <c r="HI20" s="101">
        <v>3412.64003</v>
      </c>
      <c r="HJ20" s="100">
        <v>985.28652999999997</v>
      </c>
    </row>
    <row r="21" spans="1:218" x14ac:dyDescent="0.35">
      <c r="A21" s="1"/>
      <c r="B21" s="98" t="s">
        <v>797</v>
      </c>
      <c r="C21" s="99"/>
      <c r="D21" s="100"/>
      <c r="E21" s="99"/>
      <c r="F21" s="101"/>
      <c r="G21" s="101">
        <v>8.8258700000000001</v>
      </c>
      <c r="H21" s="100">
        <v>8.5166900000000005</v>
      </c>
      <c r="I21" s="99"/>
      <c r="J21" s="100"/>
      <c r="K21" s="99">
        <v>60.21</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23.060680000000001</v>
      </c>
      <c r="AC21" s="99"/>
      <c r="AD21" s="101"/>
      <c r="AE21" s="101"/>
      <c r="AF21" s="101"/>
      <c r="AG21" s="101"/>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v>49.626899999999999</v>
      </c>
      <c r="BL21" s="99">
        <v>167.61232000000001</v>
      </c>
      <c r="BM21" s="101">
        <v>166.56063</v>
      </c>
      <c r="BN21" s="101">
        <v>168.58996999999999</v>
      </c>
      <c r="BO21" s="101"/>
      <c r="BP21" s="101"/>
      <c r="BQ21" s="101"/>
      <c r="BR21" s="101"/>
      <c r="BS21" s="101">
        <v>294.66908000000001</v>
      </c>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99.773330000000001</v>
      </c>
      <c r="CU21" s="99"/>
      <c r="CV21" s="101"/>
      <c r="CW21" s="103"/>
      <c r="CX21" s="99"/>
      <c r="CY21" s="101">
        <v>6875.5993600000002</v>
      </c>
      <c r="CZ21" s="101"/>
      <c r="DA21" s="100"/>
      <c r="DB21" s="99"/>
      <c r="DC21" s="101"/>
      <c r="DD21" s="101"/>
      <c r="DE21" s="101"/>
      <c r="DF21" s="101"/>
      <c r="DG21" s="101"/>
      <c r="DH21" s="101"/>
      <c r="DI21" s="101"/>
      <c r="DJ21" s="101"/>
      <c r="DK21" s="101"/>
      <c r="DL21" s="101"/>
      <c r="DM21" s="100"/>
      <c r="DN21" s="104"/>
      <c r="DO21" s="105"/>
      <c r="DP21" s="105"/>
      <c r="DQ21" s="106" t="s">
        <v>1379</v>
      </c>
      <c r="DR21" s="99">
        <v>3474.39858</v>
      </c>
      <c r="DS21" s="101">
        <v>1048.79583</v>
      </c>
      <c r="DT21" s="101">
        <v>1048.79583</v>
      </c>
      <c r="DU21" s="100"/>
      <c r="DV21" s="102"/>
      <c r="DW21" s="99"/>
      <c r="DX21" s="101"/>
      <c r="DY21" s="101"/>
      <c r="DZ21" s="101"/>
      <c r="EA21" s="101"/>
      <c r="EB21" s="103">
        <v>6804.28</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3474.39858</v>
      </c>
      <c r="HI21" s="101">
        <v>3412.64003</v>
      </c>
      <c r="HJ21" s="100">
        <v>985.28652999999997</v>
      </c>
    </row>
    <row r="22" spans="1:218" x14ac:dyDescent="0.35">
      <c r="A22" s="1"/>
      <c r="B22" s="98" t="s">
        <v>798</v>
      </c>
      <c r="C22" s="99"/>
      <c r="D22" s="100"/>
      <c r="E22" s="99"/>
      <c r="F22" s="101"/>
      <c r="G22" s="101">
        <v>8.8258700000000001</v>
      </c>
      <c r="H22" s="100">
        <v>8.5166900000000005</v>
      </c>
      <c r="I22" s="99"/>
      <c r="J22" s="100"/>
      <c r="K22" s="99">
        <v>60.21</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v>23.060680000000001</v>
      </c>
      <c r="AC22" s="99"/>
      <c r="AD22" s="101"/>
      <c r="AE22" s="101"/>
      <c r="AF22" s="101"/>
      <c r="AG22" s="101"/>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v>49.626899999999999</v>
      </c>
      <c r="BL22" s="99">
        <v>167.61232000000001</v>
      </c>
      <c r="BM22" s="101">
        <v>166.56063</v>
      </c>
      <c r="BN22" s="101">
        <v>168.58996999999999</v>
      </c>
      <c r="BO22" s="101"/>
      <c r="BP22" s="101"/>
      <c r="BQ22" s="101"/>
      <c r="BR22" s="101"/>
      <c r="BS22" s="101">
        <v>294.66908000000001</v>
      </c>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99.773330000000001</v>
      </c>
      <c r="CU22" s="99"/>
      <c r="CV22" s="101"/>
      <c r="CW22" s="103"/>
      <c r="CX22" s="99"/>
      <c r="CY22" s="101">
        <v>6944.9484899999998</v>
      </c>
      <c r="CZ22" s="101"/>
      <c r="DA22" s="100"/>
      <c r="DB22" s="99"/>
      <c r="DC22" s="101"/>
      <c r="DD22" s="101"/>
      <c r="DE22" s="101"/>
      <c r="DF22" s="101"/>
      <c r="DG22" s="101"/>
      <c r="DH22" s="101"/>
      <c r="DI22" s="101"/>
      <c r="DJ22" s="101"/>
      <c r="DK22" s="101"/>
      <c r="DL22" s="101"/>
      <c r="DM22" s="100"/>
      <c r="DN22" s="104"/>
      <c r="DO22" s="105"/>
      <c r="DP22" s="105"/>
      <c r="DQ22" s="106" t="s">
        <v>1380</v>
      </c>
      <c r="DR22" s="99">
        <v>3474.39858</v>
      </c>
      <c r="DS22" s="101">
        <v>1048.79583</v>
      </c>
      <c r="DT22" s="101">
        <v>1048.79583</v>
      </c>
      <c r="DU22" s="100"/>
      <c r="DV22" s="102"/>
      <c r="DW22" s="99"/>
      <c r="DX22" s="101"/>
      <c r="DY22" s="101"/>
      <c r="DZ22" s="101"/>
      <c r="EA22" s="101"/>
      <c r="EB22" s="103">
        <v>6876.71</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3474.39858</v>
      </c>
      <c r="HI22" s="101">
        <v>3412.64003</v>
      </c>
      <c r="HJ22" s="100">
        <v>985.28652999999997</v>
      </c>
    </row>
    <row r="23" spans="1:218" x14ac:dyDescent="0.35">
      <c r="A23" s="1"/>
      <c r="B23" s="98" t="s">
        <v>799</v>
      </c>
      <c r="C23" s="99"/>
      <c r="D23" s="100"/>
      <c r="E23" s="99"/>
      <c r="F23" s="101"/>
      <c r="G23" s="101">
        <v>8.8258700000000001</v>
      </c>
      <c r="H23" s="100">
        <v>8.5166900000000005</v>
      </c>
      <c r="I23" s="99"/>
      <c r="J23" s="100"/>
      <c r="K23" s="99">
        <v>60.21</v>
      </c>
      <c r="L23" s="100"/>
      <c r="M23" s="99"/>
      <c r="N23" s="101"/>
      <c r="O23" s="101"/>
      <c r="P23" s="101"/>
      <c r="Q23" s="101"/>
      <c r="R23" s="101"/>
      <c r="S23" s="101"/>
      <c r="T23" s="100"/>
      <c r="U23" s="99">
        <v>18.14123</v>
      </c>
      <c r="V23" s="101">
        <v>19.191960000000002</v>
      </c>
      <c r="W23" s="101">
        <v>24.425360000000001</v>
      </c>
      <c r="X23" s="100">
        <v>1.0612699999999999</v>
      </c>
      <c r="Y23" s="102"/>
      <c r="Z23" s="99"/>
      <c r="AA23" s="101"/>
      <c r="AB23" s="100">
        <v>23.060680000000001</v>
      </c>
      <c r="AC23" s="99"/>
      <c r="AD23" s="101"/>
      <c r="AE23" s="101"/>
      <c r="AF23" s="101"/>
      <c r="AG23" s="101"/>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v>49.626899999999999</v>
      </c>
      <c r="BL23" s="99">
        <v>167.61232000000001</v>
      </c>
      <c r="BM23" s="101">
        <v>166.56063</v>
      </c>
      <c r="BN23" s="101">
        <v>168.58996999999999</v>
      </c>
      <c r="BO23" s="101"/>
      <c r="BP23" s="101"/>
      <c r="BQ23" s="101"/>
      <c r="BR23" s="101"/>
      <c r="BS23" s="101">
        <v>294.66908000000001</v>
      </c>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99.773330000000001</v>
      </c>
      <c r="CU23" s="99"/>
      <c r="CV23" s="101"/>
      <c r="CW23" s="103"/>
      <c r="CX23" s="99"/>
      <c r="CY23" s="101">
        <v>7189.8874900000001</v>
      </c>
      <c r="CZ23" s="101"/>
      <c r="DA23" s="100"/>
      <c r="DB23" s="99"/>
      <c r="DC23" s="101"/>
      <c r="DD23" s="101"/>
      <c r="DE23" s="101"/>
      <c r="DF23" s="101"/>
      <c r="DG23" s="101"/>
      <c r="DH23" s="101"/>
      <c r="DI23" s="101"/>
      <c r="DJ23" s="101"/>
      <c r="DK23" s="101"/>
      <c r="DL23" s="101"/>
      <c r="DM23" s="100"/>
      <c r="DN23" s="104"/>
      <c r="DO23" s="105"/>
      <c r="DP23" s="105"/>
      <c r="DQ23" s="106" t="s">
        <v>1380</v>
      </c>
      <c r="DR23" s="99">
        <v>3474.39858</v>
      </c>
      <c r="DS23" s="101">
        <v>1048.79583</v>
      </c>
      <c r="DT23" s="101">
        <v>1048.79583</v>
      </c>
      <c r="DU23" s="100"/>
      <c r="DV23" s="102"/>
      <c r="DW23" s="99"/>
      <c r="DX23" s="101"/>
      <c r="DY23" s="101"/>
      <c r="DZ23" s="101"/>
      <c r="EA23" s="101"/>
      <c r="EB23" s="103">
        <v>7119.83</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3474.39858</v>
      </c>
      <c r="HI23" s="101">
        <v>3412.64003</v>
      </c>
      <c r="HJ23" s="100">
        <v>985.28652999999997</v>
      </c>
    </row>
    <row r="24" spans="1:218" x14ac:dyDescent="0.35">
      <c r="A24" s="1"/>
      <c r="B24" s="98" t="s">
        <v>800</v>
      </c>
      <c r="C24" s="99"/>
      <c r="D24" s="100"/>
      <c r="E24" s="99"/>
      <c r="F24" s="101"/>
      <c r="G24" s="101">
        <v>8.8258700000000001</v>
      </c>
      <c r="H24" s="100">
        <v>8.5166900000000005</v>
      </c>
      <c r="I24" s="99"/>
      <c r="J24" s="100"/>
      <c r="K24" s="99">
        <v>60.21</v>
      </c>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v>23.060680000000001</v>
      </c>
      <c r="AC24" s="99"/>
      <c r="AD24" s="101"/>
      <c r="AE24" s="101"/>
      <c r="AF24" s="101"/>
      <c r="AG24" s="101"/>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v>49.626899999999999</v>
      </c>
      <c r="BL24" s="99">
        <v>167.61232000000001</v>
      </c>
      <c r="BM24" s="101">
        <v>166.56063</v>
      </c>
      <c r="BN24" s="101">
        <v>168.58996999999999</v>
      </c>
      <c r="BO24" s="101"/>
      <c r="BP24" s="101"/>
      <c r="BQ24" s="101"/>
      <c r="BR24" s="101"/>
      <c r="BS24" s="101">
        <v>294.66908000000001</v>
      </c>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99.773330000000001</v>
      </c>
      <c r="CU24" s="99"/>
      <c r="CV24" s="101"/>
      <c r="CW24" s="103"/>
      <c r="CX24" s="99"/>
      <c r="CY24" s="101">
        <v>7395.2245199999998</v>
      </c>
      <c r="CZ24" s="101"/>
      <c r="DA24" s="100"/>
      <c r="DB24" s="99"/>
      <c r="DC24" s="101"/>
      <c r="DD24" s="101"/>
      <c r="DE24" s="101"/>
      <c r="DF24" s="101"/>
      <c r="DG24" s="101"/>
      <c r="DH24" s="101"/>
      <c r="DI24" s="101"/>
      <c r="DJ24" s="101"/>
      <c r="DK24" s="101"/>
      <c r="DL24" s="101"/>
      <c r="DM24" s="100"/>
      <c r="DN24" s="104"/>
      <c r="DO24" s="105"/>
      <c r="DP24" s="105"/>
      <c r="DQ24" s="106" t="s">
        <v>1380</v>
      </c>
      <c r="DR24" s="99">
        <v>3474.39858</v>
      </c>
      <c r="DS24" s="101">
        <v>1048.79583</v>
      </c>
      <c r="DT24" s="101">
        <v>1048.79583</v>
      </c>
      <c r="DU24" s="100"/>
      <c r="DV24" s="102"/>
      <c r="DW24" s="99"/>
      <c r="DX24" s="101"/>
      <c r="DY24" s="101"/>
      <c r="DZ24" s="101"/>
      <c r="EA24" s="101"/>
      <c r="EB24" s="103">
        <v>7323.41</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3474.39858</v>
      </c>
      <c r="HI24" s="101">
        <v>3412.64003</v>
      </c>
      <c r="HJ24" s="100">
        <v>985.28652999999997</v>
      </c>
    </row>
    <row r="25" spans="1:218" x14ac:dyDescent="0.35">
      <c r="A25" s="1"/>
      <c r="B25" s="98" t="s">
        <v>801</v>
      </c>
      <c r="C25" s="99"/>
      <c r="D25" s="100"/>
      <c r="E25" s="99"/>
      <c r="F25" s="101"/>
      <c r="G25" s="101">
        <v>8.8258700000000001</v>
      </c>
      <c r="H25" s="100">
        <v>8.5166900000000005</v>
      </c>
      <c r="I25" s="99"/>
      <c r="J25" s="100"/>
      <c r="K25" s="99">
        <v>60.21</v>
      </c>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v>23.060680000000001</v>
      </c>
      <c r="AC25" s="99"/>
      <c r="AD25" s="101"/>
      <c r="AE25" s="101"/>
      <c r="AF25" s="101"/>
      <c r="AG25" s="101"/>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v>294.66908000000001</v>
      </c>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c r="CU25" s="99"/>
      <c r="CV25" s="101"/>
      <c r="CW25" s="103"/>
      <c r="CX25" s="99"/>
      <c r="CY25" s="101">
        <v>7472.8768899999995</v>
      </c>
      <c r="CZ25" s="101"/>
      <c r="DA25" s="100"/>
      <c r="DB25" s="99"/>
      <c r="DC25" s="101"/>
      <c r="DD25" s="101"/>
      <c r="DE25" s="101"/>
      <c r="DF25" s="101"/>
      <c r="DG25" s="101"/>
      <c r="DH25" s="101"/>
      <c r="DI25" s="101"/>
      <c r="DJ25" s="101"/>
      <c r="DK25" s="101"/>
      <c r="DL25" s="101"/>
      <c r="DM25" s="100"/>
      <c r="DN25" s="104"/>
      <c r="DO25" s="105"/>
      <c r="DP25" s="105"/>
      <c r="DQ25" s="106" t="s">
        <v>1380</v>
      </c>
      <c r="DR25" s="99">
        <v>3324.9983499999998</v>
      </c>
      <c r="DS25" s="101">
        <v>899.39559999999994</v>
      </c>
      <c r="DT25" s="101">
        <v>899.39559999999994</v>
      </c>
      <c r="DU25" s="100"/>
      <c r="DV25" s="102"/>
      <c r="DW25" s="99"/>
      <c r="DX25" s="101"/>
      <c r="DY25" s="101"/>
      <c r="DZ25" s="101"/>
      <c r="EA25" s="101"/>
      <c r="EB25" s="103">
        <v>7400.64</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3324.9983499999998</v>
      </c>
      <c r="HI25" s="101">
        <v>3263.2397999999998</v>
      </c>
      <c r="HJ25" s="100">
        <v>985.28652999999997</v>
      </c>
    </row>
    <row r="26" spans="1:218" x14ac:dyDescent="0.35">
      <c r="A26" s="1"/>
      <c r="B26" s="98" t="s">
        <v>802</v>
      </c>
      <c r="C26" s="99"/>
      <c r="D26" s="100"/>
      <c r="E26" s="99"/>
      <c r="F26" s="101"/>
      <c r="G26" s="101">
        <v>8.8258700000000001</v>
      </c>
      <c r="H26" s="100">
        <v>8.5166900000000005</v>
      </c>
      <c r="I26" s="99"/>
      <c r="J26" s="100"/>
      <c r="K26" s="99">
        <v>60.21</v>
      </c>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v>23.060680000000001</v>
      </c>
      <c r="AC26" s="99"/>
      <c r="AD26" s="101"/>
      <c r="AE26" s="101"/>
      <c r="AF26" s="101"/>
      <c r="AG26" s="101"/>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v>294.66908000000001</v>
      </c>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v>7681.9235200000003</v>
      </c>
      <c r="CZ26" s="101"/>
      <c r="DA26" s="100"/>
      <c r="DB26" s="99"/>
      <c r="DC26" s="101"/>
      <c r="DD26" s="101"/>
      <c r="DE26" s="101"/>
      <c r="DF26" s="101"/>
      <c r="DG26" s="101"/>
      <c r="DH26" s="101"/>
      <c r="DI26" s="101"/>
      <c r="DJ26" s="101"/>
      <c r="DK26" s="101"/>
      <c r="DL26" s="101"/>
      <c r="DM26" s="100"/>
      <c r="DN26" s="104"/>
      <c r="DO26" s="105"/>
      <c r="DP26" s="105"/>
      <c r="DQ26" s="106" t="s">
        <v>1380</v>
      </c>
      <c r="DR26" s="99">
        <v>3324.9983499999998</v>
      </c>
      <c r="DS26" s="101">
        <v>899.39559999999994</v>
      </c>
      <c r="DT26" s="101">
        <v>899.39559999999994</v>
      </c>
      <c r="DU26" s="100"/>
      <c r="DV26" s="102"/>
      <c r="DW26" s="99"/>
      <c r="DX26" s="101"/>
      <c r="DY26" s="101"/>
      <c r="DZ26" s="101"/>
      <c r="EA26" s="101"/>
      <c r="EB26" s="103">
        <v>7609.83</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3324.9983499999998</v>
      </c>
      <c r="HI26" s="101">
        <v>3263.2397999999998</v>
      </c>
      <c r="HJ26" s="100">
        <v>985.28652999999997</v>
      </c>
    </row>
    <row r="27" spans="1:218" x14ac:dyDescent="0.35">
      <c r="A27" s="1"/>
      <c r="B27" s="98" t="s">
        <v>803</v>
      </c>
      <c r="C27" s="99"/>
      <c r="D27" s="100"/>
      <c r="E27" s="99"/>
      <c r="F27" s="101"/>
      <c r="G27" s="101">
        <v>8.8258700000000001</v>
      </c>
      <c r="H27" s="100">
        <v>8.5166900000000005</v>
      </c>
      <c r="I27" s="99"/>
      <c r="J27" s="100"/>
      <c r="K27" s="99">
        <v>60.21</v>
      </c>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v>23.060680000000001</v>
      </c>
      <c r="AC27" s="99"/>
      <c r="AD27" s="101"/>
      <c r="AE27" s="101"/>
      <c r="AF27" s="101"/>
      <c r="AG27" s="101"/>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v>294.66908000000001</v>
      </c>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c r="CU27" s="99"/>
      <c r="CV27" s="101"/>
      <c r="CW27" s="103"/>
      <c r="CX27" s="99"/>
      <c r="CY27" s="101">
        <v>7666.4833200000003</v>
      </c>
      <c r="CZ27" s="101"/>
      <c r="DA27" s="100"/>
      <c r="DB27" s="99"/>
      <c r="DC27" s="101"/>
      <c r="DD27" s="101"/>
      <c r="DE27" s="101"/>
      <c r="DF27" s="101"/>
      <c r="DG27" s="101"/>
      <c r="DH27" s="101"/>
      <c r="DI27" s="101"/>
      <c r="DJ27" s="101"/>
      <c r="DK27" s="101"/>
      <c r="DL27" s="101"/>
      <c r="DM27" s="100"/>
      <c r="DN27" s="104"/>
      <c r="DO27" s="105"/>
      <c r="DP27" s="105"/>
      <c r="DQ27" s="106" t="s">
        <v>1380</v>
      </c>
      <c r="DR27" s="99">
        <v>3324.9983499999998</v>
      </c>
      <c r="DS27" s="101">
        <v>899.39559999999994</v>
      </c>
      <c r="DT27" s="101">
        <v>899.39559999999994</v>
      </c>
      <c r="DU27" s="100"/>
      <c r="DV27" s="102"/>
      <c r="DW27" s="99"/>
      <c r="DX27" s="101"/>
      <c r="DY27" s="101"/>
      <c r="DZ27" s="101"/>
      <c r="EA27" s="101"/>
      <c r="EB27" s="103">
        <v>7594.5</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3324.9983499999998</v>
      </c>
      <c r="HI27" s="101">
        <v>3263.2397999999998</v>
      </c>
      <c r="HJ27" s="100">
        <v>985.28652999999997</v>
      </c>
    </row>
    <row r="28" spans="1:218" x14ac:dyDescent="0.35">
      <c r="A28" s="1"/>
      <c r="B28" s="98" t="s">
        <v>804</v>
      </c>
      <c r="C28" s="99"/>
      <c r="D28" s="100"/>
      <c r="E28" s="99"/>
      <c r="F28" s="101"/>
      <c r="G28" s="101">
        <v>8.8258700000000001</v>
      </c>
      <c r="H28" s="100">
        <v>8.5166900000000005</v>
      </c>
      <c r="I28" s="99"/>
      <c r="J28" s="100"/>
      <c r="K28" s="99">
        <v>60.21</v>
      </c>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v>23.060680000000001</v>
      </c>
      <c r="AC28" s="99"/>
      <c r="AD28" s="101"/>
      <c r="AE28" s="101"/>
      <c r="AF28" s="101"/>
      <c r="AG28" s="101"/>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v>294.66908000000001</v>
      </c>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c r="CU28" s="99"/>
      <c r="CV28" s="101"/>
      <c r="CW28" s="103"/>
      <c r="CX28" s="99"/>
      <c r="CY28" s="101">
        <v>7864.1785099999997</v>
      </c>
      <c r="CZ28" s="101"/>
      <c r="DA28" s="100"/>
      <c r="DB28" s="99"/>
      <c r="DC28" s="101"/>
      <c r="DD28" s="101"/>
      <c r="DE28" s="101"/>
      <c r="DF28" s="101"/>
      <c r="DG28" s="101"/>
      <c r="DH28" s="101"/>
      <c r="DI28" s="101"/>
      <c r="DJ28" s="101"/>
      <c r="DK28" s="101"/>
      <c r="DL28" s="101"/>
      <c r="DM28" s="100"/>
      <c r="DN28" s="104"/>
      <c r="DO28" s="105"/>
      <c r="DP28" s="105"/>
      <c r="DQ28" s="106" t="s">
        <v>1380</v>
      </c>
      <c r="DR28" s="99">
        <v>3324.9983499999998</v>
      </c>
      <c r="DS28" s="101">
        <v>899.39559999999994</v>
      </c>
      <c r="DT28" s="101">
        <v>899.39559999999994</v>
      </c>
      <c r="DU28" s="100"/>
      <c r="DV28" s="102"/>
      <c r="DW28" s="99"/>
      <c r="DX28" s="101"/>
      <c r="DY28" s="101"/>
      <c r="DZ28" s="101"/>
      <c r="EA28" s="101"/>
      <c r="EB28" s="103">
        <v>7792.04</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3324.9983499999998</v>
      </c>
      <c r="HI28" s="101">
        <v>3263.2397999999998</v>
      </c>
      <c r="HJ28" s="100">
        <v>985.28652999999997</v>
      </c>
    </row>
    <row r="29" spans="1:218" x14ac:dyDescent="0.35">
      <c r="A29" s="1"/>
      <c r="B29" s="98" t="s">
        <v>805</v>
      </c>
      <c r="C29" s="99"/>
      <c r="D29" s="100"/>
      <c r="E29" s="99"/>
      <c r="F29" s="101"/>
      <c r="G29" s="101">
        <v>8.8258700000000001</v>
      </c>
      <c r="H29" s="100">
        <v>8.5166900000000005</v>
      </c>
      <c r="I29" s="99"/>
      <c r="J29" s="100"/>
      <c r="K29" s="99">
        <v>60.21</v>
      </c>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v>23.060680000000001</v>
      </c>
      <c r="AC29" s="99"/>
      <c r="AD29" s="101"/>
      <c r="AE29" s="101"/>
      <c r="AF29" s="101"/>
      <c r="AG29" s="101"/>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v>294.66908000000001</v>
      </c>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c r="CU29" s="99"/>
      <c r="CV29" s="101"/>
      <c r="CW29" s="103"/>
      <c r="CX29" s="99"/>
      <c r="CY29" s="101">
        <v>7888.75785</v>
      </c>
      <c r="CZ29" s="101"/>
      <c r="DA29" s="100"/>
      <c r="DB29" s="99"/>
      <c r="DC29" s="101"/>
      <c r="DD29" s="101"/>
      <c r="DE29" s="101"/>
      <c r="DF29" s="101"/>
      <c r="DG29" s="101"/>
      <c r="DH29" s="101"/>
      <c r="DI29" s="101"/>
      <c r="DJ29" s="101"/>
      <c r="DK29" s="101"/>
      <c r="DL29" s="101"/>
      <c r="DM29" s="100"/>
      <c r="DN29" s="104"/>
      <c r="DO29" s="105"/>
      <c r="DP29" s="105"/>
      <c r="DQ29" s="106" t="s">
        <v>1380</v>
      </c>
      <c r="DR29" s="99">
        <v>3324.9983499999998</v>
      </c>
      <c r="DS29" s="101">
        <v>899.39559999999994</v>
      </c>
      <c r="DT29" s="101">
        <v>899.39559999999994</v>
      </c>
      <c r="DU29" s="100"/>
      <c r="DV29" s="102"/>
      <c r="DW29" s="99"/>
      <c r="DX29" s="101"/>
      <c r="DY29" s="101"/>
      <c r="DZ29" s="101"/>
      <c r="EA29" s="101"/>
      <c r="EB29" s="103">
        <v>7816.76</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3324.9983499999998</v>
      </c>
      <c r="HI29" s="101">
        <v>3263.2397999999998</v>
      </c>
      <c r="HJ29" s="100">
        <v>985.28652999999997</v>
      </c>
    </row>
    <row r="30" spans="1:218" x14ac:dyDescent="0.35">
      <c r="A30" s="1"/>
      <c r="B30" s="98" t="s">
        <v>806</v>
      </c>
      <c r="C30" s="99"/>
      <c r="D30" s="100"/>
      <c r="E30" s="99"/>
      <c r="F30" s="101"/>
      <c r="G30" s="101">
        <v>8.8258700000000001</v>
      </c>
      <c r="H30" s="100">
        <v>8.5166900000000005</v>
      </c>
      <c r="I30" s="99"/>
      <c r="J30" s="100"/>
      <c r="K30" s="99">
        <v>60.21</v>
      </c>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v>23.060680000000001</v>
      </c>
      <c r="AC30" s="99"/>
      <c r="AD30" s="101"/>
      <c r="AE30" s="101"/>
      <c r="AF30" s="101"/>
      <c r="AG30" s="101"/>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v>294.66908000000001</v>
      </c>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c r="CU30" s="99"/>
      <c r="CV30" s="101"/>
      <c r="CW30" s="103"/>
      <c r="CX30" s="99"/>
      <c r="CY30" s="101">
        <v>7889.6302699999997</v>
      </c>
      <c r="CZ30" s="101"/>
      <c r="DA30" s="100"/>
      <c r="DB30" s="99"/>
      <c r="DC30" s="101"/>
      <c r="DD30" s="101"/>
      <c r="DE30" s="101"/>
      <c r="DF30" s="101"/>
      <c r="DG30" s="101"/>
      <c r="DH30" s="101"/>
      <c r="DI30" s="101"/>
      <c r="DJ30" s="101"/>
      <c r="DK30" s="101"/>
      <c r="DL30" s="101"/>
      <c r="DM30" s="100"/>
      <c r="DN30" s="104"/>
      <c r="DO30" s="105"/>
      <c r="DP30" s="105"/>
      <c r="DQ30" s="106" t="s">
        <v>1380</v>
      </c>
      <c r="DR30" s="99">
        <v>3324.9983499999998</v>
      </c>
      <c r="DS30" s="101">
        <v>899.39559999999994</v>
      </c>
      <c r="DT30" s="101">
        <v>899.39559999999994</v>
      </c>
      <c r="DU30" s="100"/>
      <c r="DV30" s="102"/>
      <c r="DW30" s="99"/>
      <c r="DX30" s="101"/>
      <c r="DY30" s="101"/>
      <c r="DZ30" s="101"/>
      <c r="EA30" s="101"/>
      <c r="EB30" s="103">
        <v>7817.67</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3324.9983499999998</v>
      </c>
      <c r="HI30" s="101">
        <v>3263.2397999999998</v>
      </c>
      <c r="HJ30" s="100">
        <v>985.28652999999997</v>
      </c>
    </row>
    <row r="31" spans="1:218" x14ac:dyDescent="0.35">
      <c r="A31" s="1"/>
      <c r="B31" s="98" t="s">
        <v>807</v>
      </c>
      <c r="C31" s="99"/>
      <c r="D31" s="100"/>
      <c r="E31" s="99"/>
      <c r="F31" s="101"/>
      <c r="G31" s="101">
        <v>8.8258700000000001</v>
      </c>
      <c r="H31" s="100">
        <v>8.5166900000000005</v>
      </c>
      <c r="I31" s="99"/>
      <c r="J31" s="100"/>
      <c r="K31" s="99">
        <v>60.21</v>
      </c>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v>23.060680000000001</v>
      </c>
      <c r="AC31" s="99"/>
      <c r="AD31" s="101"/>
      <c r="AE31" s="101"/>
      <c r="AF31" s="101"/>
      <c r="AG31" s="101"/>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v>294.66908000000001</v>
      </c>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c r="CU31" s="99"/>
      <c r="CV31" s="101"/>
      <c r="CW31" s="103"/>
      <c r="CX31" s="99"/>
      <c r="CY31" s="101">
        <v>7782.8791899999997</v>
      </c>
      <c r="CZ31" s="101"/>
      <c r="DA31" s="100"/>
      <c r="DB31" s="99"/>
      <c r="DC31" s="101"/>
      <c r="DD31" s="101"/>
      <c r="DE31" s="101"/>
      <c r="DF31" s="101"/>
      <c r="DG31" s="101"/>
      <c r="DH31" s="101"/>
      <c r="DI31" s="101"/>
      <c r="DJ31" s="101"/>
      <c r="DK31" s="101"/>
      <c r="DL31" s="101"/>
      <c r="DM31" s="100"/>
      <c r="DN31" s="104"/>
      <c r="DO31" s="105"/>
      <c r="DP31" s="105"/>
      <c r="DQ31" s="106" t="s">
        <v>1380</v>
      </c>
      <c r="DR31" s="99">
        <v>3324.9983499999998</v>
      </c>
      <c r="DS31" s="101">
        <v>899.39559999999994</v>
      </c>
      <c r="DT31" s="101">
        <v>899.39559999999994</v>
      </c>
      <c r="DU31" s="100"/>
      <c r="DV31" s="102"/>
      <c r="DW31" s="99"/>
      <c r="DX31" s="101"/>
      <c r="DY31" s="101"/>
      <c r="DZ31" s="101"/>
      <c r="EA31" s="101"/>
      <c r="EB31" s="103">
        <v>7709.53</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3324.9983499999998</v>
      </c>
      <c r="HI31" s="101">
        <v>3263.2397999999998</v>
      </c>
      <c r="HJ31" s="100">
        <v>985.28652999999997</v>
      </c>
    </row>
    <row r="32" spans="1:218" x14ac:dyDescent="0.35">
      <c r="A32" s="1"/>
      <c r="B32" s="98" t="s">
        <v>808</v>
      </c>
      <c r="C32" s="99"/>
      <c r="D32" s="100"/>
      <c r="E32" s="99"/>
      <c r="F32" s="101"/>
      <c r="G32" s="101">
        <v>8.8258700000000001</v>
      </c>
      <c r="H32" s="100">
        <v>8.5166900000000005</v>
      </c>
      <c r="I32" s="99"/>
      <c r="J32" s="100"/>
      <c r="K32" s="99">
        <v>60.21</v>
      </c>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v>23.060680000000001</v>
      </c>
      <c r="AC32" s="99"/>
      <c r="AD32" s="101"/>
      <c r="AE32" s="101"/>
      <c r="AF32" s="101"/>
      <c r="AG32" s="101"/>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v>294.66908000000001</v>
      </c>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v>7678.24964</v>
      </c>
      <c r="CZ32" s="101"/>
      <c r="DA32" s="100"/>
      <c r="DB32" s="99"/>
      <c r="DC32" s="101"/>
      <c r="DD32" s="101"/>
      <c r="DE32" s="101"/>
      <c r="DF32" s="101"/>
      <c r="DG32" s="101"/>
      <c r="DH32" s="101"/>
      <c r="DI32" s="101"/>
      <c r="DJ32" s="101"/>
      <c r="DK32" s="101"/>
      <c r="DL32" s="101"/>
      <c r="DM32" s="100"/>
      <c r="DN32" s="104"/>
      <c r="DO32" s="105"/>
      <c r="DP32" s="105"/>
      <c r="DQ32" s="106" t="s">
        <v>1380</v>
      </c>
      <c r="DR32" s="99">
        <v>3324.9983499999998</v>
      </c>
      <c r="DS32" s="101">
        <v>899.39559999999994</v>
      </c>
      <c r="DT32" s="101">
        <v>899.39559999999994</v>
      </c>
      <c r="DU32" s="100"/>
      <c r="DV32" s="102"/>
      <c r="DW32" s="99"/>
      <c r="DX32" s="101"/>
      <c r="DY32" s="101"/>
      <c r="DZ32" s="101"/>
      <c r="EA32" s="101"/>
      <c r="EB32" s="103">
        <v>7602.8</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3324.9983499999998</v>
      </c>
      <c r="HI32" s="101">
        <v>3263.2397999999998</v>
      </c>
      <c r="HJ32" s="100">
        <v>985.28652999999997</v>
      </c>
    </row>
    <row r="33" spans="1:218" x14ac:dyDescent="0.35">
      <c r="A33" s="1"/>
      <c r="B33" s="98" t="s">
        <v>809</v>
      </c>
      <c r="C33" s="99"/>
      <c r="D33" s="100"/>
      <c r="E33" s="99"/>
      <c r="F33" s="101"/>
      <c r="G33" s="101">
        <v>8.8258700000000001</v>
      </c>
      <c r="H33" s="100">
        <v>8.5166900000000005</v>
      </c>
      <c r="I33" s="99"/>
      <c r="J33" s="100"/>
      <c r="K33" s="99">
        <v>60.21</v>
      </c>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v>23.060680000000001</v>
      </c>
      <c r="AC33" s="99"/>
      <c r="AD33" s="101"/>
      <c r="AE33" s="101"/>
      <c r="AF33" s="101"/>
      <c r="AG33" s="101"/>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294.66908000000001</v>
      </c>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v>7767.9633400000002</v>
      </c>
      <c r="CZ33" s="101"/>
      <c r="DA33" s="100"/>
      <c r="DB33" s="99"/>
      <c r="DC33" s="101"/>
      <c r="DD33" s="101"/>
      <c r="DE33" s="101"/>
      <c r="DF33" s="101"/>
      <c r="DG33" s="101"/>
      <c r="DH33" s="101"/>
      <c r="DI33" s="101"/>
      <c r="DJ33" s="101"/>
      <c r="DK33" s="101"/>
      <c r="DL33" s="101"/>
      <c r="DM33" s="100"/>
      <c r="DN33" s="104"/>
      <c r="DO33" s="105"/>
      <c r="DP33" s="105"/>
      <c r="DQ33" s="106" t="s">
        <v>1380</v>
      </c>
      <c r="DR33" s="99">
        <v>3324.9983499999998</v>
      </c>
      <c r="DS33" s="101">
        <v>899.39559999999994</v>
      </c>
      <c r="DT33" s="101">
        <v>899.39559999999994</v>
      </c>
      <c r="DU33" s="100"/>
      <c r="DV33" s="102"/>
      <c r="DW33" s="99"/>
      <c r="DX33" s="101"/>
      <c r="DY33" s="101"/>
      <c r="DZ33" s="101"/>
      <c r="EA33" s="101"/>
      <c r="EB33" s="103">
        <v>7690.54</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3324.9983499999998</v>
      </c>
      <c r="HI33" s="101">
        <v>3263.2397999999998</v>
      </c>
      <c r="HJ33" s="100">
        <v>985.28652999999997</v>
      </c>
    </row>
    <row r="34" spans="1:218" x14ac:dyDescent="0.35">
      <c r="A34" s="1"/>
      <c r="B34" s="98" t="s">
        <v>810</v>
      </c>
      <c r="C34" s="99"/>
      <c r="D34" s="100"/>
      <c r="E34" s="99"/>
      <c r="F34" s="101"/>
      <c r="G34" s="101">
        <v>8.8258700000000001</v>
      </c>
      <c r="H34" s="100">
        <v>8.5166900000000005</v>
      </c>
      <c r="I34" s="99"/>
      <c r="J34" s="100"/>
      <c r="K34" s="99">
        <v>60.21</v>
      </c>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23.060680000000001</v>
      </c>
      <c r="AC34" s="99"/>
      <c r="AD34" s="101"/>
      <c r="AE34" s="101"/>
      <c r="AF34" s="101"/>
      <c r="AG34" s="101"/>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294.66908000000001</v>
      </c>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v>7786.8137900000002</v>
      </c>
      <c r="CZ34" s="101"/>
      <c r="DA34" s="100"/>
      <c r="DB34" s="99"/>
      <c r="DC34" s="101"/>
      <c r="DD34" s="101"/>
      <c r="DE34" s="101"/>
      <c r="DF34" s="101"/>
      <c r="DG34" s="101"/>
      <c r="DH34" s="101"/>
      <c r="DI34" s="101"/>
      <c r="DJ34" s="101"/>
      <c r="DK34" s="101"/>
      <c r="DL34" s="101"/>
      <c r="DM34" s="100"/>
      <c r="DN34" s="104"/>
      <c r="DO34" s="105"/>
      <c r="DP34" s="105"/>
      <c r="DQ34" s="106" t="s">
        <v>1380</v>
      </c>
      <c r="DR34" s="99">
        <v>3324.9983499999998</v>
      </c>
      <c r="DS34" s="101">
        <v>899.39559999999994</v>
      </c>
      <c r="DT34" s="101">
        <v>899.39559999999994</v>
      </c>
      <c r="DU34" s="100"/>
      <c r="DV34" s="102"/>
      <c r="DW34" s="99"/>
      <c r="DX34" s="101"/>
      <c r="DY34" s="101"/>
      <c r="DZ34" s="101"/>
      <c r="EA34" s="101"/>
      <c r="EB34" s="103">
        <v>7709.36</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3324.9983499999998</v>
      </c>
      <c r="HI34" s="101">
        <v>3263.2397999999998</v>
      </c>
      <c r="HJ34" s="100">
        <v>985.28652999999997</v>
      </c>
    </row>
    <row r="35" spans="1:218" x14ac:dyDescent="0.35">
      <c r="A35" s="1"/>
      <c r="B35" s="98" t="s">
        <v>811</v>
      </c>
      <c r="C35" s="99"/>
      <c r="D35" s="100"/>
      <c r="E35" s="99"/>
      <c r="F35" s="101"/>
      <c r="G35" s="101">
        <v>8.8258700000000001</v>
      </c>
      <c r="H35" s="100">
        <v>8.5166900000000005</v>
      </c>
      <c r="I35" s="99"/>
      <c r="J35" s="100"/>
      <c r="K35" s="99">
        <v>60.21</v>
      </c>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23.060680000000001</v>
      </c>
      <c r="AC35" s="99"/>
      <c r="AD35" s="101"/>
      <c r="AE35" s="101"/>
      <c r="AF35" s="101"/>
      <c r="AG35" s="101"/>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294.66908000000001</v>
      </c>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v>7919.8004700000001</v>
      </c>
      <c r="CZ35" s="101"/>
      <c r="DA35" s="100"/>
      <c r="DB35" s="99"/>
      <c r="DC35" s="101"/>
      <c r="DD35" s="101"/>
      <c r="DE35" s="101"/>
      <c r="DF35" s="101"/>
      <c r="DG35" s="101"/>
      <c r="DH35" s="101"/>
      <c r="DI35" s="101"/>
      <c r="DJ35" s="101"/>
      <c r="DK35" s="101"/>
      <c r="DL35" s="101"/>
      <c r="DM35" s="100"/>
      <c r="DN35" s="104"/>
      <c r="DO35" s="105"/>
      <c r="DP35" s="105"/>
      <c r="DQ35" s="106" t="s">
        <v>1380</v>
      </c>
      <c r="DR35" s="99">
        <v>3324.9983499999998</v>
      </c>
      <c r="DS35" s="101">
        <v>899.39559999999994</v>
      </c>
      <c r="DT35" s="101">
        <v>899.39559999999994</v>
      </c>
      <c r="DU35" s="100"/>
      <c r="DV35" s="102"/>
      <c r="DW35" s="99"/>
      <c r="DX35" s="101"/>
      <c r="DY35" s="101"/>
      <c r="DZ35" s="101"/>
      <c r="EA35" s="101"/>
      <c r="EB35" s="103">
        <v>7848.66</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3324.9983499999998</v>
      </c>
      <c r="HI35" s="101">
        <v>3263.2397999999998</v>
      </c>
      <c r="HJ35" s="100">
        <v>985.28652999999997</v>
      </c>
    </row>
    <row r="36" spans="1:218" x14ac:dyDescent="0.35">
      <c r="A36" s="1"/>
      <c r="B36" s="98" t="s">
        <v>812</v>
      </c>
      <c r="C36" s="99"/>
      <c r="D36" s="100"/>
      <c r="E36" s="99"/>
      <c r="F36" s="101"/>
      <c r="G36" s="101">
        <v>8.8258700000000001</v>
      </c>
      <c r="H36" s="100">
        <v>8.5166900000000005</v>
      </c>
      <c r="I36" s="99"/>
      <c r="J36" s="100"/>
      <c r="K36" s="99">
        <v>60.21</v>
      </c>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23.060680000000001</v>
      </c>
      <c r="AC36" s="99"/>
      <c r="AD36" s="101"/>
      <c r="AE36" s="101"/>
      <c r="AF36" s="101"/>
      <c r="AG36" s="101"/>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294.66908000000001</v>
      </c>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c r="CU36" s="99"/>
      <c r="CV36" s="101"/>
      <c r="CW36" s="103"/>
      <c r="CX36" s="99"/>
      <c r="CY36" s="101">
        <v>7899.88483</v>
      </c>
      <c r="CZ36" s="101"/>
      <c r="DA36" s="100"/>
      <c r="DB36" s="99"/>
      <c r="DC36" s="101"/>
      <c r="DD36" s="101"/>
      <c r="DE36" s="101"/>
      <c r="DF36" s="101"/>
      <c r="DG36" s="101"/>
      <c r="DH36" s="101"/>
      <c r="DI36" s="101"/>
      <c r="DJ36" s="101"/>
      <c r="DK36" s="101"/>
      <c r="DL36" s="101"/>
      <c r="DM36" s="100"/>
      <c r="DN36" s="104"/>
      <c r="DO36" s="105"/>
      <c r="DP36" s="105"/>
      <c r="DQ36" s="106" t="s">
        <v>1380</v>
      </c>
      <c r="DR36" s="99">
        <v>3324.9983499999998</v>
      </c>
      <c r="DS36" s="101">
        <v>899.39559999999994</v>
      </c>
      <c r="DT36" s="101">
        <v>899.39559999999994</v>
      </c>
      <c r="DU36" s="100"/>
      <c r="DV36" s="102"/>
      <c r="DW36" s="99"/>
      <c r="DX36" s="101"/>
      <c r="DY36" s="101"/>
      <c r="DZ36" s="101"/>
      <c r="EA36" s="101"/>
      <c r="EB36" s="103">
        <v>7828.75</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3324.9983499999998</v>
      </c>
      <c r="HI36" s="101">
        <v>3263.2397999999998</v>
      </c>
      <c r="HJ36" s="100">
        <v>985.28652999999997</v>
      </c>
    </row>
    <row r="37" spans="1:218" x14ac:dyDescent="0.35">
      <c r="A37" s="1"/>
      <c r="B37" s="98" t="s">
        <v>813</v>
      </c>
      <c r="C37" s="99"/>
      <c r="D37" s="100"/>
      <c r="E37" s="99"/>
      <c r="F37" s="101"/>
      <c r="G37" s="101">
        <v>8.8258700000000001</v>
      </c>
      <c r="H37" s="100">
        <v>8.5166900000000005</v>
      </c>
      <c r="I37" s="99"/>
      <c r="J37" s="100"/>
      <c r="K37" s="99">
        <v>60.21</v>
      </c>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23.060680000000001</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294.66908000000001</v>
      </c>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c r="CU37" s="99"/>
      <c r="CV37" s="101"/>
      <c r="CW37" s="103"/>
      <c r="CX37" s="99"/>
      <c r="CY37" s="101">
        <v>7925.6336700000002</v>
      </c>
      <c r="CZ37" s="101"/>
      <c r="DA37" s="100"/>
      <c r="DB37" s="99"/>
      <c r="DC37" s="101"/>
      <c r="DD37" s="101"/>
      <c r="DE37" s="101"/>
      <c r="DF37" s="101"/>
      <c r="DG37" s="101"/>
      <c r="DH37" s="101"/>
      <c r="DI37" s="101"/>
      <c r="DJ37" s="101"/>
      <c r="DK37" s="101"/>
      <c r="DL37" s="101"/>
      <c r="DM37" s="100"/>
      <c r="DN37" s="104"/>
      <c r="DO37" s="105"/>
      <c r="DP37" s="105"/>
      <c r="DQ37" s="106" t="s">
        <v>1380</v>
      </c>
      <c r="DR37" s="99">
        <v>3324.9983499999998</v>
      </c>
      <c r="DS37" s="101">
        <v>899.39559999999994</v>
      </c>
      <c r="DT37" s="101">
        <v>899.39559999999994</v>
      </c>
      <c r="DU37" s="100"/>
      <c r="DV37" s="102"/>
      <c r="DW37" s="99"/>
      <c r="DX37" s="101"/>
      <c r="DY37" s="101"/>
      <c r="DZ37" s="101"/>
      <c r="EA37" s="101"/>
      <c r="EB37" s="103">
        <v>7854.56</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3324.9983499999998</v>
      </c>
      <c r="HI37" s="101">
        <v>3263.2397999999998</v>
      </c>
      <c r="HJ37" s="100">
        <v>985.28652999999997</v>
      </c>
    </row>
    <row r="38" spans="1:218" x14ac:dyDescent="0.35">
      <c r="A38" s="1"/>
      <c r="B38" s="98" t="s">
        <v>814</v>
      </c>
      <c r="C38" s="99"/>
      <c r="D38" s="100"/>
      <c r="E38" s="99"/>
      <c r="F38" s="101"/>
      <c r="G38" s="101">
        <v>8.8258700000000001</v>
      </c>
      <c r="H38" s="100">
        <v>8.5166900000000005</v>
      </c>
      <c r="I38" s="99"/>
      <c r="J38" s="100"/>
      <c r="K38" s="99">
        <v>60.21</v>
      </c>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23.060680000000001</v>
      </c>
      <c r="AC38" s="99"/>
      <c r="AD38" s="101"/>
      <c r="AE38" s="101"/>
      <c r="AF38" s="101"/>
      <c r="AG38" s="101"/>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294.66908000000001</v>
      </c>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c r="CU38" s="99"/>
      <c r="CV38" s="101"/>
      <c r="CW38" s="103"/>
      <c r="CX38" s="99"/>
      <c r="CY38" s="101">
        <v>7980.9605000000001</v>
      </c>
      <c r="CZ38" s="101"/>
      <c r="DA38" s="100"/>
      <c r="DB38" s="99"/>
      <c r="DC38" s="101"/>
      <c r="DD38" s="101"/>
      <c r="DE38" s="101"/>
      <c r="DF38" s="101"/>
      <c r="DG38" s="101"/>
      <c r="DH38" s="101"/>
      <c r="DI38" s="101"/>
      <c r="DJ38" s="101"/>
      <c r="DK38" s="101"/>
      <c r="DL38" s="101"/>
      <c r="DM38" s="100"/>
      <c r="DN38" s="104"/>
      <c r="DO38" s="105"/>
      <c r="DP38" s="105"/>
      <c r="DQ38" s="106" t="s">
        <v>1380</v>
      </c>
      <c r="DR38" s="99">
        <v>3324.9983499999998</v>
      </c>
      <c r="DS38" s="101">
        <v>899.39559999999994</v>
      </c>
      <c r="DT38" s="101">
        <v>899.39559999999994</v>
      </c>
      <c r="DU38" s="100"/>
      <c r="DV38" s="102"/>
      <c r="DW38" s="99"/>
      <c r="DX38" s="101"/>
      <c r="DY38" s="101"/>
      <c r="DZ38" s="101"/>
      <c r="EA38" s="101"/>
      <c r="EB38" s="103">
        <v>7910.01</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3324.9983499999998</v>
      </c>
      <c r="HI38" s="101">
        <v>3263.2397999999998</v>
      </c>
      <c r="HJ38" s="100">
        <v>985.28652999999997</v>
      </c>
    </row>
    <row r="39" spans="1:218" x14ac:dyDescent="0.35">
      <c r="A39" s="1"/>
      <c r="B39" s="98" t="s">
        <v>815</v>
      </c>
      <c r="C39" s="99"/>
      <c r="D39" s="100"/>
      <c r="E39" s="99"/>
      <c r="F39" s="101"/>
      <c r="G39" s="101">
        <v>8.8258700000000001</v>
      </c>
      <c r="H39" s="100">
        <v>8.5166900000000005</v>
      </c>
      <c r="I39" s="99"/>
      <c r="J39" s="100"/>
      <c r="K39" s="99">
        <v>60.21</v>
      </c>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23.060680000000001</v>
      </c>
      <c r="AC39" s="99"/>
      <c r="AD39" s="101"/>
      <c r="AE39" s="101"/>
      <c r="AF39" s="101"/>
      <c r="AG39" s="101"/>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294.66908000000001</v>
      </c>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c r="CU39" s="99"/>
      <c r="CV39" s="101"/>
      <c r="CW39" s="103"/>
      <c r="CX39" s="99"/>
      <c r="CY39" s="101">
        <v>7886.8803600000001</v>
      </c>
      <c r="CZ39" s="101"/>
      <c r="DA39" s="100"/>
      <c r="DB39" s="99"/>
      <c r="DC39" s="101"/>
      <c r="DD39" s="101"/>
      <c r="DE39" s="101"/>
      <c r="DF39" s="101"/>
      <c r="DG39" s="101"/>
      <c r="DH39" s="101"/>
      <c r="DI39" s="101"/>
      <c r="DJ39" s="101"/>
      <c r="DK39" s="101"/>
      <c r="DL39" s="101"/>
      <c r="DM39" s="100"/>
      <c r="DN39" s="104"/>
      <c r="DO39" s="105"/>
      <c r="DP39" s="105"/>
      <c r="DQ39" s="106" t="s">
        <v>1380</v>
      </c>
      <c r="DR39" s="99">
        <v>3326.4799899999998</v>
      </c>
      <c r="DS39" s="101">
        <v>899.39559999999994</v>
      </c>
      <c r="DT39" s="101">
        <v>899.39559999999994</v>
      </c>
      <c r="DU39" s="100"/>
      <c r="DV39" s="102"/>
      <c r="DW39" s="99"/>
      <c r="DX39" s="101"/>
      <c r="DY39" s="101"/>
      <c r="DZ39" s="101"/>
      <c r="EA39" s="101"/>
      <c r="EB39" s="103">
        <v>7815.83</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v>1.4816400000000001</v>
      </c>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3326.4799899999998</v>
      </c>
      <c r="HI39" s="101">
        <v>3264.7214399999998</v>
      </c>
      <c r="HJ39" s="100">
        <v>985.28652999999997</v>
      </c>
    </row>
    <row r="40" spans="1:218" x14ac:dyDescent="0.35">
      <c r="A40" s="1"/>
      <c r="B40" s="98" t="s">
        <v>816</v>
      </c>
      <c r="C40" s="99"/>
      <c r="D40" s="100"/>
      <c r="E40" s="99"/>
      <c r="F40" s="101"/>
      <c r="G40" s="101">
        <v>8.8258700000000001</v>
      </c>
      <c r="H40" s="100">
        <v>8.5166900000000005</v>
      </c>
      <c r="I40" s="99"/>
      <c r="J40" s="100"/>
      <c r="K40" s="99">
        <v>60.21</v>
      </c>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23.060680000000001</v>
      </c>
      <c r="AC40" s="99"/>
      <c r="AD40" s="101"/>
      <c r="AE40" s="101"/>
      <c r="AF40" s="101"/>
      <c r="AG40" s="101"/>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294.66908000000001</v>
      </c>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c r="CU40" s="99"/>
      <c r="CV40" s="101"/>
      <c r="CW40" s="103"/>
      <c r="CX40" s="99"/>
      <c r="CY40" s="101">
        <v>7715.3127699999995</v>
      </c>
      <c r="CZ40" s="101"/>
      <c r="DA40" s="100"/>
      <c r="DB40" s="99"/>
      <c r="DC40" s="101"/>
      <c r="DD40" s="101"/>
      <c r="DE40" s="101"/>
      <c r="DF40" s="101"/>
      <c r="DG40" s="101"/>
      <c r="DH40" s="101"/>
      <c r="DI40" s="101"/>
      <c r="DJ40" s="101"/>
      <c r="DK40" s="101"/>
      <c r="DL40" s="101"/>
      <c r="DM40" s="100"/>
      <c r="DN40" s="104"/>
      <c r="DO40" s="105"/>
      <c r="DP40" s="105"/>
      <c r="DQ40" s="106" t="s">
        <v>1380</v>
      </c>
      <c r="DR40" s="99">
        <v>3324.9983499999998</v>
      </c>
      <c r="DS40" s="101">
        <v>899.39559999999994</v>
      </c>
      <c r="DT40" s="101">
        <v>899.39559999999994</v>
      </c>
      <c r="DU40" s="100"/>
      <c r="DV40" s="102"/>
      <c r="DW40" s="99"/>
      <c r="DX40" s="101"/>
      <c r="DY40" s="101"/>
      <c r="DZ40" s="101"/>
      <c r="EA40" s="101"/>
      <c r="EB40" s="103">
        <v>7644.18</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3324.9983499999998</v>
      </c>
      <c r="HI40" s="101">
        <v>3263.2397999999998</v>
      </c>
      <c r="HJ40" s="100">
        <v>985.28652999999997</v>
      </c>
    </row>
    <row r="41" spans="1:218" x14ac:dyDescent="0.35">
      <c r="A41" s="1"/>
      <c r="B41" s="98" t="s">
        <v>817</v>
      </c>
      <c r="C41" s="99"/>
      <c r="D41" s="100"/>
      <c r="E41" s="99"/>
      <c r="F41" s="101"/>
      <c r="G41" s="101">
        <v>8.8258700000000001</v>
      </c>
      <c r="H41" s="100">
        <v>8.5166900000000005</v>
      </c>
      <c r="I41" s="99"/>
      <c r="J41" s="100"/>
      <c r="K41" s="99">
        <v>60.21</v>
      </c>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23.060680000000001</v>
      </c>
      <c r="AC41" s="99"/>
      <c r="AD41" s="101"/>
      <c r="AE41" s="101"/>
      <c r="AF41" s="101"/>
      <c r="AG41" s="101"/>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294.66908000000001</v>
      </c>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c r="CU41" s="99"/>
      <c r="CV41" s="101"/>
      <c r="CW41" s="103"/>
      <c r="CX41" s="99"/>
      <c r="CY41" s="101">
        <v>7648.6936800000003</v>
      </c>
      <c r="CZ41" s="101"/>
      <c r="DA41" s="100"/>
      <c r="DB41" s="99"/>
      <c r="DC41" s="101"/>
      <c r="DD41" s="101"/>
      <c r="DE41" s="101"/>
      <c r="DF41" s="101"/>
      <c r="DG41" s="101"/>
      <c r="DH41" s="101"/>
      <c r="DI41" s="101"/>
      <c r="DJ41" s="101"/>
      <c r="DK41" s="101"/>
      <c r="DL41" s="101"/>
      <c r="DM41" s="100"/>
      <c r="DN41" s="104"/>
      <c r="DO41" s="105"/>
      <c r="DP41" s="105"/>
      <c r="DQ41" s="106" t="s">
        <v>1380</v>
      </c>
      <c r="DR41" s="99">
        <v>3324.9983499999998</v>
      </c>
      <c r="DS41" s="101">
        <v>899.39559999999994</v>
      </c>
      <c r="DT41" s="101">
        <v>899.39559999999994</v>
      </c>
      <c r="DU41" s="100"/>
      <c r="DV41" s="102"/>
      <c r="DW41" s="99"/>
      <c r="DX41" s="101"/>
      <c r="DY41" s="101"/>
      <c r="DZ41" s="101"/>
      <c r="EA41" s="101"/>
      <c r="EB41" s="103">
        <v>7574.23</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3324.9983499999998</v>
      </c>
      <c r="HI41" s="101">
        <v>3263.2397999999998</v>
      </c>
      <c r="HJ41" s="100">
        <v>985.28652999999997</v>
      </c>
    </row>
    <row r="42" spans="1:218" x14ac:dyDescent="0.35">
      <c r="A42" s="1"/>
      <c r="B42" s="98" t="s">
        <v>818</v>
      </c>
      <c r="C42" s="99"/>
      <c r="D42" s="100"/>
      <c r="E42" s="99"/>
      <c r="F42" s="101"/>
      <c r="G42" s="101">
        <v>8.8258700000000001</v>
      </c>
      <c r="H42" s="100">
        <v>8.5166900000000005</v>
      </c>
      <c r="I42" s="99"/>
      <c r="J42" s="100"/>
      <c r="K42" s="99">
        <v>60.21</v>
      </c>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23.060680000000001</v>
      </c>
      <c r="AC42" s="99"/>
      <c r="AD42" s="101"/>
      <c r="AE42" s="101"/>
      <c r="AF42" s="101"/>
      <c r="AG42" s="101"/>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294.66908000000001</v>
      </c>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c r="CU42" s="99"/>
      <c r="CV42" s="101"/>
      <c r="CW42" s="103"/>
      <c r="CX42" s="99"/>
      <c r="CY42" s="101">
        <v>7578.5289700000003</v>
      </c>
      <c r="CZ42" s="101"/>
      <c r="DA42" s="100"/>
      <c r="DB42" s="99"/>
      <c r="DC42" s="101"/>
      <c r="DD42" s="101"/>
      <c r="DE42" s="101"/>
      <c r="DF42" s="101"/>
      <c r="DG42" s="101"/>
      <c r="DH42" s="101"/>
      <c r="DI42" s="101"/>
      <c r="DJ42" s="101"/>
      <c r="DK42" s="101"/>
      <c r="DL42" s="101"/>
      <c r="DM42" s="100"/>
      <c r="DN42" s="104"/>
      <c r="DO42" s="105"/>
      <c r="DP42" s="105"/>
      <c r="DQ42" s="106" t="s">
        <v>1381</v>
      </c>
      <c r="DR42" s="99">
        <v>3324.9983499999998</v>
      </c>
      <c r="DS42" s="101">
        <v>899.39559999999994</v>
      </c>
      <c r="DT42" s="101">
        <v>899.39559999999994</v>
      </c>
      <c r="DU42" s="100"/>
      <c r="DV42" s="102"/>
      <c r="DW42" s="99"/>
      <c r="DX42" s="101"/>
      <c r="DY42" s="101"/>
      <c r="DZ42" s="101"/>
      <c r="EA42" s="101"/>
      <c r="EB42" s="103">
        <v>7502.8</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3324.9983499999998</v>
      </c>
      <c r="HI42" s="101">
        <v>3263.2397999999998</v>
      </c>
      <c r="HJ42" s="100">
        <v>985.28652999999997</v>
      </c>
    </row>
    <row r="43" spans="1:218" x14ac:dyDescent="0.35">
      <c r="A43" s="1"/>
      <c r="B43" s="98" t="s">
        <v>819</v>
      </c>
      <c r="C43" s="99"/>
      <c r="D43" s="100"/>
      <c r="E43" s="99"/>
      <c r="F43" s="101"/>
      <c r="G43" s="101">
        <v>8.8258700000000001</v>
      </c>
      <c r="H43" s="100">
        <v>8.5166900000000005</v>
      </c>
      <c r="I43" s="99"/>
      <c r="J43" s="100"/>
      <c r="K43" s="99">
        <v>60.21</v>
      </c>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v>23.060680000000001</v>
      </c>
      <c r="AC43" s="99"/>
      <c r="AD43" s="101"/>
      <c r="AE43" s="101"/>
      <c r="AF43" s="101"/>
      <c r="AG43" s="101"/>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294.66908000000001</v>
      </c>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c r="CU43" s="99"/>
      <c r="CV43" s="101"/>
      <c r="CW43" s="103"/>
      <c r="CX43" s="99"/>
      <c r="CY43" s="101">
        <v>7831.0010400000001</v>
      </c>
      <c r="CZ43" s="101"/>
      <c r="DA43" s="100"/>
      <c r="DB43" s="99"/>
      <c r="DC43" s="101"/>
      <c r="DD43" s="101"/>
      <c r="DE43" s="101"/>
      <c r="DF43" s="101"/>
      <c r="DG43" s="101"/>
      <c r="DH43" s="101"/>
      <c r="DI43" s="101"/>
      <c r="DJ43" s="101"/>
      <c r="DK43" s="101"/>
      <c r="DL43" s="101"/>
      <c r="DM43" s="100"/>
      <c r="DN43" s="104"/>
      <c r="DO43" s="105"/>
      <c r="DP43" s="105"/>
      <c r="DQ43" s="106" t="s">
        <v>1381</v>
      </c>
      <c r="DR43" s="99">
        <v>3324.9983499999998</v>
      </c>
      <c r="DS43" s="101">
        <v>899.39559999999994</v>
      </c>
      <c r="DT43" s="101">
        <v>899.39559999999994</v>
      </c>
      <c r="DU43" s="100"/>
      <c r="DV43" s="102"/>
      <c r="DW43" s="99"/>
      <c r="DX43" s="101"/>
      <c r="DY43" s="101"/>
      <c r="DZ43" s="101"/>
      <c r="EA43" s="101"/>
      <c r="EB43" s="103">
        <v>7749.77</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3324.9983499999998</v>
      </c>
      <c r="HI43" s="101">
        <v>3263.2397999999998</v>
      </c>
      <c r="HJ43" s="100">
        <v>985.28652999999997</v>
      </c>
    </row>
    <row r="44" spans="1:218" x14ac:dyDescent="0.35">
      <c r="A44" s="1"/>
      <c r="B44" s="98" t="s">
        <v>820</v>
      </c>
      <c r="C44" s="99"/>
      <c r="D44" s="100"/>
      <c r="E44" s="99"/>
      <c r="F44" s="101"/>
      <c r="G44" s="101">
        <v>8.8258700000000001</v>
      </c>
      <c r="H44" s="100">
        <v>8.5166900000000005</v>
      </c>
      <c r="I44" s="99"/>
      <c r="J44" s="100"/>
      <c r="K44" s="99">
        <v>60.21</v>
      </c>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c r="AC44" s="99"/>
      <c r="AD44" s="101"/>
      <c r="AE44" s="101"/>
      <c r="AF44" s="101"/>
      <c r="AG44" s="101"/>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294.66908000000001</v>
      </c>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c r="CU44" s="99"/>
      <c r="CV44" s="101"/>
      <c r="CW44" s="103"/>
      <c r="CX44" s="99"/>
      <c r="CY44" s="101">
        <v>7872.1388500000003</v>
      </c>
      <c r="CZ44" s="101"/>
      <c r="DA44" s="100"/>
      <c r="DB44" s="99"/>
      <c r="DC44" s="101"/>
      <c r="DD44" s="101"/>
      <c r="DE44" s="101"/>
      <c r="DF44" s="101"/>
      <c r="DG44" s="101"/>
      <c r="DH44" s="101"/>
      <c r="DI44" s="101"/>
      <c r="DJ44" s="101"/>
      <c r="DK44" s="101"/>
      <c r="DL44" s="101"/>
      <c r="DM44" s="100"/>
      <c r="DN44" s="104"/>
      <c r="DO44" s="105"/>
      <c r="DP44" s="105"/>
      <c r="DQ44" s="106" t="s">
        <v>1381</v>
      </c>
      <c r="DR44" s="99">
        <v>3301.9376699999998</v>
      </c>
      <c r="DS44" s="101">
        <v>876.33492000000001</v>
      </c>
      <c r="DT44" s="101">
        <v>876.33492000000001</v>
      </c>
      <c r="DU44" s="100"/>
      <c r="DV44" s="102"/>
      <c r="DW44" s="99"/>
      <c r="DX44" s="101"/>
      <c r="DY44" s="101"/>
      <c r="DZ44" s="101"/>
      <c r="EA44" s="101"/>
      <c r="EB44" s="103">
        <v>7790.31</v>
      </c>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102"/>
      <c r="GG44" s="99"/>
      <c r="GH44" s="101"/>
      <c r="GI44" s="101"/>
      <c r="GJ44" s="101"/>
      <c r="GK44" s="100"/>
      <c r="GL44" s="102"/>
      <c r="GM44" s="99"/>
      <c r="GN44" s="100"/>
      <c r="GO44" s="1"/>
      <c r="GP44" s="102"/>
      <c r="GQ44" s="99"/>
      <c r="GR44" s="100"/>
      <c r="GS44" s="99"/>
      <c r="GT44" s="100"/>
      <c r="GU44" s="102"/>
      <c r="GV44" s="102"/>
      <c r="GW44" s="102"/>
      <c r="GX44" s="1"/>
      <c r="GY44" s="102"/>
      <c r="GZ44" s="102"/>
      <c r="HA44" s="102"/>
      <c r="HB44" s="102"/>
      <c r="HC44" s="102"/>
      <c r="HD44" s="102"/>
      <c r="HE44" s="99"/>
      <c r="HF44" s="100"/>
      <c r="HG44" s="1"/>
      <c r="HH44" s="99">
        <v>3301.9376699999998</v>
      </c>
      <c r="HI44" s="101">
        <v>3240.1791199999998</v>
      </c>
      <c r="HJ44" s="100">
        <v>985.28652999999997</v>
      </c>
    </row>
    <row r="45" spans="1:218" x14ac:dyDescent="0.35">
      <c r="A45" s="1"/>
      <c r="B45" s="98" t="s">
        <v>821</v>
      </c>
      <c r="C45" s="99"/>
      <c r="D45" s="100"/>
      <c r="E45" s="99"/>
      <c r="F45" s="101"/>
      <c r="G45" s="101">
        <v>8.8258700000000001</v>
      </c>
      <c r="H45" s="100">
        <v>8.5166900000000005</v>
      </c>
      <c r="I45" s="99"/>
      <c r="J45" s="100"/>
      <c r="K45" s="99">
        <v>60.21</v>
      </c>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c r="AC45" s="99"/>
      <c r="AD45" s="101"/>
      <c r="AE45" s="101"/>
      <c r="AF45" s="101"/>
      <c r="AG45" s="101"/>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c r="CU45" s="99"/>
      <c r="CV45" s="101"/>
      <c r="CW45" s="103"/>
      <c r="CX45" s="99"/>
      <c r="CY45" s="101">
        <v>7821.1532200000001</v>
      </c>
      <c r="CZ45" s="101"/>
      <c r="DA45" s="100"/>
      <c r="DB45" s="99"/>
      <c r="DC45" s="101"/>
      <c r="DD45" s="101"/>
      <c r="DE45" s="101"/>
      <c r="DF45" s="101"/>
      <c r="DG45" s="101"/>
      <c r="DH45" s="101"/>
      <c r="DI45" s="101"/>
      <c r="DJ45" s="101"/>
      <c r="DK45" s="101"/>
      <c r="DL45" s="101"/>
      <c r="DM45" s="100"/>
      <c r="DN45" s="104"/>
      <c r="DO45" s="105"/>
      <c r="DP45" s="105"/>
      <c r="DQ45" s="106" t="s">
        <v>1381</v>
      </c>
      <c r="DR45" s="99">
        <v>3007.2685900000001</v>
      </c>
      <c r="DS45" s="101">
        <v>581.66584</v>
      </c>
      <c r="DT45" s="101">
        <v>581.66584</v>
      </c>
      <c r="DU45" s="100"/>
      <c r="DV45" s="102"/>
      <c r="DW45" s="99"/>
      <c r="DX45" s="101"/>
      <c r="DY45" s="101"/>
      <c r="DZ45" s="101"/>
      <c r="EA45" s="101"/>
      <c r="EB45" s="103">
        <v>7739.29</v>
      </c>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102"/>
      <c r="GG45" s="99"/>
      <c r="GH45" s="101"/>
      <c r="GI45" s="101"/>
      <c r="GJ45" s="101"/>
      <c r="GK45" s="100"/>
      <c r="GL45" s="102"/>
      <c r="GM45" s="99"/>
      <c r="GN45" s="100"/>
      <c r="GO45" s="1"/>
      <c r="GP45" s="102"/>
      <c r="GQ45" s="99"/>
      <c r="GR45" s="100"/>
      <c r="GS45" s="99"/>
      <c r="GT45" s="100"/>
      <c r="GU45" s="102"/>
      <c r="GV45" s="102"/>
      <c r="GW45" s="102"/>
      <c r="GX45" s="1"/>
      <c r="GY45" s="102"/>
      <c r="GZ45" s="102"/>
      <c r="HA45" s="102"/>
      <c r="HB45" s="102"/>
      <c r="HC45" s="102"/>
      <c r="HD45" s="102"/>
      <c r="HE45" s="99"/>
      <c r="HF45" s="100"/>
      <c r="HG45" s="1"/>
      <c r="HH45" s="99">
        <v>3007.2685900000001</v>
      </c>
      <c r="HI45" s="101">
        <v>2945.5100400000001</v>
      </c>
      <c r="HJ45" s="100">
        <v>985.28652999999997</v>
      </c>
    </row>
    <row r="46" spans="1:218" x14ac:dyDescent="0.35">
      <c r="A46" s="1"/>
      <c r="B46" s="98" t="s">
        <v>822</v>
      </c>
      <c r="C46" s="99"/>
      <c r="D46" s="100"/>
      <c r="E46" s="99"/>
      <c r="F46" s="101"/>
      <c r="G46" s="101">
        <v>8.8258700000000001</v>
      </c>
      <c r="H46" s="100">
        <v>8.5166900000000005</v>
      </c>
      <c r="I46" s="99"/>
      <c r="J46" s="100"/>
      <c r="K46" s="99">
        <v>60.21</v>
      </c>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c r="AC46" s="99"/>
      <c r="AD46" s="101"/>
      <c r="AE46" s="101"/>
      <c r="AF46" s="101"/>
      <c r="AG46" s="101"/>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c r="CU46" s="99"/>
      <c r="CV46" s="101"/>
      <c r="CW46" s="103"/>
      <c r="CX46" s="99"/>
      <c r="CY46" s="101">
        <v>7827.1325299999999</v>
      </c>
      <c r="CZ46" s="101"/>
      <c r="DA46" s="100"/>
      <c r="DB46" s="99"/>
      <c r="DC46" s="101"/>
      <c r="DD46" s="101"/>
      <c r="DE46" s="101"/>
      <c r="DF46" s="101"/>
      <c r="DG46" s="101"/>
      <c r="DH46" s="101"/>
      <c r="DI46" s="101"/>
      <c r="DJ46" s="101"/>
      <c r="DK46" s="101"/>
      <c r="DL46" s="101"/>
      <c r="DM46" s="100"/>
      <c r="DN46" s="104"/>
      <c r="DO46" s="105"/>
      <c r="DP46" s="105"/>
      <c r="DQ46" s="106" t="s">
        <v>1381</v>
      </c>
      <c r="DR46" s="99">
        <v>3007.2685900000001</v>
      </c>
      <c r="DS46" s="101">
        <v>581.66584</v>
      </c>
      <c r="DT46" s="101">
        <v>581.66584</v>
      </c>
      <c r="DU46" s="100"/>
      <c r="DV46" s="102"/>
      <c r="DW46" s="99"/>
      <c r="DX46" s="101"/>
      <c r="DY46" s="101"/>
      <c r="DZ46" s="101"/>
      <c r="EA46" s="101"/>
      <c r="EB46" s="103">
        <v>7745.35</v>
      </c>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102"/>
      <c r="GG46" s="99"/>
      <c r="GH46" s="101"/>
      <c r="GI46" s="101"/>
      <c r="GJ46" s="101"/>
      <c r="GK46" s="100"/>
      <c r="GL46" s="102"/>
      <c r="GM46" s="99"/>
      <c r="GN46" s="100"/>
      <c r="GO46" s="1"/>
      <c r="GP46" s="102"/>
      <c r="GQ46" s="99"/>
      <c r="GR46" s="100"/>
      <c r="GS46" s="99"/>
      <c r="GT46" s="100"/>
      <c r="GU46" s="102"/>
      <c r="GV46" s="102"/>
      <c r="GW46" s="102"/>
      <c r="GX46" s="1"/>
      <c r="GY46" s="102"/>
      <c r="GZ46" s="102"/>
      <c r="HA46" s="102"/>
      <c r="HB46" s="102"/>
      <c r="HC46" s="102"/>
      <c r="HD46" s="102"/>
      <c r="HE46" s="99"/>
      <c r="HF46" s="100"/>
      <c r="HG46" s="1"/>
      <c r="HH46" s="99">
        <v>3007.2685900000001</v>
      </c>
      <c r="HI46" s="101">
        <v>2945.5100400000001</v>
      </c>
      <c r="HJ46" s="100">
        <v>985.28652999999997</v>
      </c>
    </row>
    <row r="47" spans="1:218" x14ac:dyDescent="0.35">
      <c r="A47" s="1"/>
      <c r="B47" s="98" t="s">
        <v>823</v>
      </c>
      <c r="C47" s="99"/>
      <c r="D47" s="100"/>
      <c r="E47" s="99"/>
      <c r="F47" s="101"/>
      <c r="G47" s="101">
        <v>8.8258700000000001</v>
      </c>
      <c r="H47" s="100">
        <v>8.5166900000000005</v>
      </c>
      <c r="I47" s="99"/>
      <c r="J47" s="100"/>
      <c r="K47" s="99">
        <v>60.21</v>
      </c>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c r="AC47" s="99"/>
      <c r="AD47" s="101"/>
      <c r="AE47" s="101"/>
      <c r="AF47" s="101"/>
      <c r="AG47" s="101"/>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c r="CU47" s="99"/>
      <c r="CV47" s="101"/>
      <c r="CW47" s="103"/>
      <c r="CX47" s="99"/>
      <c r="CY47" s="101">
        <v>7741.9708799999999</v>
      </c>
      <c r="CZ47" s="101"/>
      <c r="DA47" s="100"/>
      <c r="DB47" s="99"/>
      <c r="DC47" s="101"/>
      <c r="DD47" s="101"/>
      <c r="DE47" s="101"/>
      <c r="DF47" s="101"/>
      <c r="DG47" s="101"/>
      <c r="DH47" s="101"/>
      <c r="DI47" s="101"/>
      <c r="DJ47" s="101"/>
      <c r="DK47" s="101"/>
      <c r="DL47" s="101"/>
      <c r="DM47" s="100"/>
      <c r="DN47" s="104"/>
      <c r="DO47" s="105"/>
      <c r="DP47" s="105"/>
      <c r="DQ47" s="106" t="s">
        <v>1381</v>
      </c>
      <c r="DR47" s="99">
        <v>3007.2685900000001</v>
      </c>
      <c r="DS47" s="101">
        <v>581.66584</v>
      </c>
      <c r="DT47" s="101">
        <v>581.66584</v>
      </c>
      <c r="DU47" s="100"/>
      <c r="DV47" s="102"/>
      <c r="DW47" s="99"/>
      <c r="DX47" s="101"/>
      <c r="DY47" s="101"/>
      <c r="DZ47" s="101"/>
      <c r="EA47" s="101"/>
      <c r="EB47" s="103">
        <v>7660.03</v>
      </c>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102"/>
      <c r="GG47" s="99"/>
      <c r="GH47" s="101"/>
      <c r="GI47" s="101"/>
      <c r="GJ47" s="101"/>
      <c r="GK47" s="100"/>
      <c r="GL47" s="102"/>
      <c r="GM47" s="99"/>
      <c r="GN47" s="100"/>
      <c r="GO47" s="1"/>
      <c r="GP47" s="102"/>
      <c r="GQ47" s="99"/>
      <c r="GR47" s="100"/>
      <c r="GS47" s="99"/>
      <c r="GT47" s="100"/>
      <c r="GU47" s="102"/>
      <c r="GV47" s="102"/>
      <c r="GW47" s="102"/>
      <c r="GX47" s="1"/>
      <c r="GY47" s="102"/>
      <c r="GZ47" s="102"/>
      <c r="HA47" s="102"/>
      <c r="HB47" s="102"/>
      <c r="HC47" s="102"/>
      <c r="HD47" s="102"/>
      <c r="HE47" s="99"/>
      <c r="HF47" s="100"/>
      <c r="HG47" s="1"/>
      <c r="HH47" s="99">
        <v>3007.2685900000001</v>
      </c>
      <c r="HI47" s="101">
        <v>2945.5100400000001</v>
      </c>
      <c r="HJ47" s="100">
        <v>881.83267000000001</v>
      </c>
    </row>
    <row r="48" spans="1:218" x14ac:dyDescent="0.35">
      <c r="A48" s="1"/>
      <c r="B48" s="98" t="s">
        <v>824</v>
      </c>
      <c r="C48" s="99"/>
      <c r="D48" s="100"/>
      <c r="E48" s="99"/>
      <c r="F48" s="101"/>
      <c r="G48" s="101">
        <v>8.8258700000000001</v>
      </c>
      <c r="H48" s="100">
        <v>8.5166900000000005</v>
      </c>
      <c r="I48" s="99"/>
      <c r="J48" s="100"/>
      <c r="K48" s="99">
        <v>60.21</v>
      </c>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c r="AC48" s="99"/>
      <c r="AD48" s="101"/>
      <c r="AE48" s="101"/>
      <c r="AF48" s="101"/>
      <c r="AG48" s="101"/>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c r="CU48" s="99"/>
      <c r="CV48" s="101"/>
      <c r="CW48" s="103"/>
      <c r="CX48" s="99"/>
      <c r="CY48" s="101">
        <v>7661.0248499999998</v>
      </c>
      <c r="CZ48" s="101"/>
      <c r="DA48" s="100"/>
      <c r="DB48" s="99"/>
      <c r="DC48" s="101"/>
      <c r="DD48" s="101"/>
      <c r="DE48" s="101"/>
      <c r="DF48" s="101"/>
      <c r="DG48" s="101"/>
      <c r="DH48" s="101"/>
      <c r="DI48" s="101"/>
      <c r="DJ48" s="101"/>
      <c r="DK48" s="101"/>
      <c r="DL48" s="101"/>
      <c r="DM48" s="100"/>
      <c r="DN48" s="104"/>
      <c r="DO48" s="105"/>
      <c r="DP48" s="105"/>
      <c r="DQ48" s="106" t="s">
        <v>1381</v>
      </c>
      <c r="DR48" s="99">
        <v>3007.2685900000001</v>
      </c>
      <c r="DS48" s="101">
        <v>581.66584</v>
      </c>
      <c r="DT48" s="101">
        <v>581.66584</v>
      </c>
      <c r="DU48" s="100"/>
      <c r="DV48" s="102"/>
      <c r="DW48" s="99"/>
      <c r="DX48" s="101"/>
      <c r="DY48" s="101"/>
      <c r="DZ48" s="101"/>
      <c r="EA48" s="101"/>
      <c r="EB48" s="103">
        <v>7579.26</v>
      </c>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102"/>
      <c r="GG48" s="99"/>
      <c r="GH48" s="101"/>
      <c r="GI48" s="101"/>
      <c r="GJ48" s="101"/>
      <c r="GK48" s="100"/>
      <c r="GL48" s="102"/>
      <c r="GM48" s="99"/>
      <c r="GN48" s="100"/>
      <c r="GO48" s="1"/>
      <c r="GP48" s="102"/>
      <c r="GQ48" s="99"/>
      <c r="GR48" s="100"/>
      <c r="GS48" s="99"/>
      <c r="GT48" s="100"/>
      <c r="GU48" s="102"/>
      <c r="GV48" s="102"/>
      <c r="GW48" s="102"/>
      <c r="GX48" s="1"/>
      <c r="GY48" s="102"/>
      <c r="GZ48" s="102"/>
      <c r="HA48" s="102"/>
      <c r="HB48" s="102"/>
      <c r="HC48" s="102"/>
      <c r="HD48" s="102"/>
      <c r="HE48" s="99"/>
      <c r="HF48" s="100"/>
      <c r="HG48" s="1"/>
      <c r="HH48" s="99">
        <v>3007.2685900000001</v>
      </c>
      <c r="HI48" s="101">
        <v>2945.5100400000001</v>
      </c>
      <c r="HJ48" s="100">
        <v>881.83267000000001</v>
      </c>
    </row>
    <row r="49" spans="1:218" x14ac:dyDescent="0.35">
      <c r="A49" s="1"/>
      <c r="B49" s="98" t="s">
        <v>825</v>
      </c>
      <c r="C49" s="99"/>
      <c r="D49" s="100"/>
      <c r="E49" s="99"/>
      <c r="F49" s="101"/>
      <c r="G49" s="101">
        <v>8.8258700000000001</v>
      </c>
      <c r="H49" s="100">
        <v>8.5166900000000005</v>
      </c>
      <c r="I49" s="99"/>
      <c r="J49" s="100"/>
      <c r="K49" s="99">
        <v>60.21</v>
      </c>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v>23.060680000000001</v>
      </c>
      <c r="AC49" s="99"/>
      <c r="AD49" s="101"/>
      <c r="AE49" s="101"/>
      <c r="AF49" s="101"/>
      <c r="AG49" s="101"/>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v>7594.8070100000004</v>
      </c>
      <c r="CZ49" s="101"/>
      <c r="DA49" s="100"/>
      <c r="DB49" s="99"/>
      <c r="DC49" s="101"/>
      <c r="DD49" s="101"/>
      <c r="DE49" s="101"/>
      <c r="DF49" s="101"/>
      <c r="DG49" s="101"/>
      <c r="DH49" s="101"/>
      <c r="DI49" s="101"/>
      <c r="DJ49" s="101"/>
      <c r="DK49" s="101"/>
      <c r="DL49" s="101"/>
      <c r="DM49" s="100"/>
      <c r="DN49" s="104"/>
      <c r="DO49" s="105"/>
      <c r="DP49" s="105"/>
      <c r="DQ49" s="106" t="s">
        <v>1381</v>
      </c>
      <c r="DR49" s="99">
        <v>3030.3292700000002</v>
      </c>
      <c r="DS49" s="101">
        <v>604.72652000000005</v>
      </c>
      <c r="DT49" s="101">
        <v>604.72652000000005</v>
      </c>
      <c r="DU49" s="100"/>
      <c r="DV49" s="102"/>
      <c r="DW49" s="99"/>
      <c r="DX49" s="101"/>
      <c r="DY49" s="101"/>
      <c r="DZ49" s="101"/>
      <c r="EA49" s="101"/>
      <c r="EB49" s="103">
        <v>7513.03</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3030.3292700000002</v>
      </c>
      <c r="HI49" s="101">
        <v>2968.5707200000002</v>
      </c>
      <c r="HJ49" s="100">
        <v>887.16052999999999</v>
      </c>
    </row>
    <row r="50" spans="1:218" x14ac:dyDescent="0.35">
      <c r="A50" s="1"/>
      <c r="B50" s="98" t="s">
        <v>826</v>
      </c>
      <c r="C50" s="99"/>
      <c r="D50" s="100"/>
      <c r="E50" s="99"/>
      <c r="F50" s="101"/>
      <c r="G50" s="101">
        <v>8.8258700000000001</v>
      </c>
      <c r="H50" s="100">
        <v>8.5166900000000005</v>
      </c>
      <c r="I50" s="99"/>
      <c r="J50" s="100"/>
      <c r="K50" s="99">
        <v>60.21</v>
      </c>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v>23.060680000000001</v>
      </c>
      <c r="AC50" s="99"/>
      <c r="AD50" s="101"/>
      <c r="AE50" s="101"/>
      <c r="AF50" s="101"/>
      <c r="AG50" s="101"/>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7510.9533199999996</v>
      </c>
      <c r="CZ50" s="101"/>
      <c r="DA50" s="100"/>
      <c r="DB50" s="99"/>
      <c r="DC50" s="101"/>
      <c r="DD50" s="101"/>
      <c r="DE50" s="101"/>
      <c r="DF50" s="101"/>
      <c r="DG50" s="101"/>
      <c r="DH50" s="101"/>
      <c r="DI50" s="101"/>
      <c r="DJ50" s="101"/>
      <c r="DK50" s="101"/>
      <c r="DL50" s="101"/>
      <c r="DM50" s="100"/>
      <c r="DN50" s="104"/>
      <c r="DO50" s="105"/>
      <c r="DP50" s="105"/>
      <c r="DQ50" s="106" t="s">
        <v>1381</v>
      </c>
      <c r="DR50" s="99">
        <v>3030.3292700000002</v>
      </c>
      <c r="DS50" s="101">
        <v>604.72652000000005</v>
      </c>
      <c r="DT50" s="101">
        <v>604.72652000000005</v>
      </c>
      <c r="DU50" s="100"/>
      <c r="DV50" s="102"/>
      <c r="DW50" s="99"/>
      <c r="DX50" s="101"/>
      <c r="DY50" s="101"/>
      <c r="DZ50" s="101"/>
      <c r="EA50" s="101"/>
      <c r="EB50" s="103">
        <v>7429.06</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3030.3292700000002</v>
      </c>
      <c r="HI50" s="101">
        <v>2968.5707200000002</v>
      </c>
      <c r="HJ50" s="100">
        <v>887.16052999999999</v>
      </c>
    </row>
    <row r="51" spans="1:218" x14ac:dyDescent="0.35">
      <c r="A51" s="1"/>
      <c r="B51" s="98" t="s">
        <v>827</v>
      </c>
      <c r="C51" s="99"/>
      <c r="D51" s="100"/>
      <c r="E51" s="99"/>
      <c r="F51" s="101"/>
      <c r="G51" s="101">
        <v>8.8258700000000001</v>
      </c>
      <c r="H51" s="100">
        <v>8.5166900000000005</v>
      </c>
      <c r="I51" s="99"/>
      <c r="J51" s="100"/>
      <c r="K51" s="99">
        <v>60.21</v>
      </c>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23.060680000000001</v>
      </c>
      <c r="AC51" s="99"/>
      <c r="AD51" s="101"/>
      <c r="AE51" s="101"/>
      <c r="AF51" s="101"/>
      <c r="AG51" s="101"/>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294.66908000000001</v>
      </c>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v>7416.4907300000004</v>
      </c>
      <c r="CZ51" s="101"/>
      <c r="DA51" s="100"/>
      <c r="DB51" s="99"/>
      <c r="DC51" s="101"/>
      <c r="DD51" s="101"/>
      <c r="DE51" s="101"/>
      <c r="DF51" s="101"/>
      <c r="DG51" s="101"/>
      <c r="DH51" s="101"/>
      <c r="DI51" s="101"/>
      <c r="DJ51" s="101"/>
      <c r="DK51" s="101"/>
      <c r="DL51" s="101"/>
      <c r="DM51" s="100"/>
      <c r="DN51" s="104"/>
      <c r="DO51" s="105"/>
      <c r="DP51" s="105"/>
      <c r="DQ51" s="106" t="s">
        <v>1381</v>
      </c>
      <c r="DR51" s="99">
        <v>3324.9983499999998</v>
      </c>
      <c r="DS51" s="101">
        <v>899.39559999999994</v>
      </c>
      <c r="DT51" s="101">
        <v>899.39559999999994</v>
      </c>
      <c r="DU51" s="100"/>
      <c r="DV51" s="102"/>
      <c r="DW51" s="99"/>
      <c r="DX51" s="101"/>
      <c r="DY51" s="101"/>
      <c r="DZ51" s="101"/>
      <c r="EA51" s="101"/>
      <c r="EB51" s="103">
        <v>7334.6</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3324.9983499999998</v>
      </c>
      <c r="HI51" s="101">
        <v>3263.2397999999998</v>
      </c>
      <c r="HJ51" s="100">
        <v>881.83267000000001</v>
      </c>
    </row>
    <row r="52" spans="1:218" x14ac:dyDescent="0.35">
      <c r="A52" s="1"/>
      <c r="B52" s="98" t="s">
        <v>828</v>
      </c>
      <c r="C52" s="99"/>
      <c r="D52" s="100"/>
      <c r="E52" s="99"/>
      <c r="F52" s="101"/>
      <c r="G52" s="101">
        <v>8.8258700000000001</v>
      </c>
      <c r="H52" s="100">
        <v>8.5166900000000005</v>
      </c>
      <c r="I52" s="99"/>
      <c r="J52" s="100"/>
      <c r="K52" s="99">
        <v>60.21</v>
      </c>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23.060680000000001</v>
      </c>
      <c r="AC52" s="99"/>
      <c r="AD52" s="101"/>
      <c r="AE52" s="101"/>
      <c r="AF52" s="101"/>
      <c r="AG52" s="101"/>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294.66908000000001</v>
      </c>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c r="CU52" s="99"/>
      <c r="CV52" s="101"/>
      <c r="CW52" s="103"/>
      <c r="CX52" s="99"/>
      <c r="CY52" s="101">
        <v>7171.00371</v>
      </c>
      <c r="CZ52" s="101"/>
      <c r="DA52" s="100"/>
      <c r="DB52" s="99"/>
      <c r="DC52" s="101"/>
      <c r="DD52" s="101"/>
      <c r="DE52" s="101"/>
      <c r="DF52" s="101"/>
      <c r="DG52" s="101"/>
      <c r="DH52" s="101"/>
      <c r="DI52" s="101"/>
      <c r="DJ52" s="101"/>
      <c r="DK52" s="101"/>
      <c r="DL52" s="101"/>
      <c r="DM52" s="100"/>
      <c r="DN52" s="104"/>
      <c r="DO52" s="105"/>
      <c r="DP52" s="105"/>
      <c r="DQ52" s="106" t="s">
        <v>1379</v>
      </c>
      <c r="DR52" s="99">
        <v>3324.9983499999998</v>
      </c>
      <c r="DS52" s="101">
        <v>899.39559999999994</v>
      </c>
      <c r="DT52" s="101">
        <v>899.39559999999994</v>
      </c>
      <c r="DU52" s="100"/>
      <c r="DV52" s="102"/>
      <c r="DW52" s="99"/>
      <c r="DX52" s="101"/>
      <c r="DY52" s="101"/>
      <c r="DZ52" s="101"/>
      <c r="EA52" s="101"/>
      <c r="EB52" s="103">
        <v>7089.05</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3324.9983499999998</v>
      </c>
      <c r="HI52" s="101">
        <v>3263.2397999999998</v>
      </c>
      <c r="HJ52" s="100">
        <v>881.83267000000001</v>
      </c>
    </row>
    <row r="53" spans="1:218" x14ac:dyDescent="0.35">
      <c r="A53" s="1"/>
      <c r="B53" s="98" t="s">
        <v>829</v>
      </c>
      <c r="C53" s="99"/>
      <c r="D53" s="100"/>
      <c r="E53" s="99"/>
      <c r="F53" s="101"/>
      <c r="G53" s="101">
        <v>8.8258700000000001</v>
      </c>
      <c r="H53" s="100">
        <v>8.5166900000000005</v>
      </c>
      <c r="I53" s="99"/>
      <c r="J53" s="100"/>
      <c r="K53" s="99">
        <v>60.21</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23.060680000000001</v>
      </c>
      <c r="AC53" s="99"/>
      <c r="AD53" s="101"/>
      <c r="AE53" s="101"/>
      <c r="AF53" s="101"/>
      <c r="AG53" s="101"/>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294.66908000000001</v>
      </c>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v>7010.53557</v>
      </c>
      <c r="CZ53" s="101"/>
      <c r="DA53" s="100"/>
      <c r="DB53" s="99"/>
      <c r="DC53" s="101"/>
      <c r="DD53" s="101"/>
      <c r="DE53" s="101"/>
      <c r="DF53" s="101"/>
      <c r="DG53" s="101"/>
      <c r="DH53" s="101"/>
      <c r="DI53" s="101"/>
      <c r="DJ53" s="101"/>
      <c r="DK53" s="101"/>
      <c r="DL53" s="101"/>
      <c r="DM53" s="100"/>
      <c r="DN53" s="104"/>
      <c r="DO53" s="105"/>
      <c r="DP53" s="105"/>
      <c r="DQ53" s="106" t="s">
        <v>1379</v>
      </c>
      <c r="DR53" s="99">
        <v>3324.9983499999998</v>
      </c>
      <c r="DS53" s="101">
        <v>899.39559999999994</v>
      </c>
      <c r="DT53" s="101">
        <v>899.39559999999994</v>
      </c>
      <c r="DU53" s="100"/>
      <c r="DV53" s="102"/>
      <c r="DW53" s="99"/>
      <c r="DX53" s="101"/>
      <c r="DY53" s="101"/>
      <c r="DZ53" s="101"/>
      <c r="EA53" s="101"/>
      <c r="EB53" s="103">
        <v>6928.79</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3324.9983499999998</v>
      </c>
      <c r="HI53" s="101">
        <v>3263.2397999999998</v>
      </c>
      <c r="HJ53" s="100">
        <v>881.83267000000001</v>
      </c>
    </row>
    <row r="54" spans="1:218" x14ac:dyDescent="0.35">
      <c r="A54" s="1"/>
      <c r="B54" s="98" t="s">
        <v>1382</v>
      </c>
      <c r="C54" s="99"/>
      <c r="D54" s="100"/>
      <c r="E54" s="99"/>
      <c r="F54" s="101"/>
      <c r="G54" s="101">
        <v>8.8258700000000001</v>
      </c>
      <c r="H54" s="100">
        <v>8.5166900000000005</v>
      </c>
      <c r="I54" s="99"/>
      <c r="J54" s="100"/>
      <c r="K54" s="99">
        <v>60.21</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23.060680000000001</v>
      </c>
      <c r="AC54" s="99"/>
      <c r="AD54" s="101"/>
      <c r="AE54" s="101"/>
      <c r="AF54" s="101"/>
      <c r="AG54" s="101"/>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294.66908000000001</v>
      </c>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v>6830.6893099999998</v>
      </c>
      <c r="CZ54" s="101"/>
      <c r="DA54" s="100"/>
      <c r="DB54" s="99"/>
      <c r="DC54" s="101"/>
      <c r="DD54" s="101"/>
      <c r="DE54" s="101"/>
      <c r="DF54" s="101"/>
      <c r="DG54" s="101"/>
      <c r="DH54" s="101"/>
      <c r="DI54" s="101"/>
      <c r="DJ54" s="101"/>
      <c r="DK54" s="101"/>
      <c r="DL54" s="101"/>
      <c r="DM54" s="100"/>
      <c r="DN54" s="104"/>
      <c r="DO54" s="105"/>
      <c r="DP54" s="105"/>
      <c r="DQ54" s="106" t="s">
        <v>1379</v>
      </c>
      <c r="DR54" s="99">
        <v>3324.9983499999998</v>
      </c>
      <c r="DS54" s="101">
        <v>899.39559999999994</v>
      </c>
      <c r="DT54" s="101">
        <v>899.39559999999994</v>
      </c>
      <c r="DU54" s="100"/>
      <c r="DV54" s="102"/>
      <c r="DW54" s="99"/>
      <c r="DX54" s="101"/>
      <c r="DY54" s="101"/>
      <c r="DZ54" s="101"/>
      <c r="EA54" s="101"/>
      <c r="EB54" s="103">
        <v>6748.85</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3324.9983499999998</v>
      </c>
      <c r="HI54" s="101">
        <v>3263.2397999999998</v>
      </c>
      <c r="HJ54" s="100">
        <v>881.83267000000001</v>
      </c>
    </row>
    <row r="55" spans="1:218" x14ac:dyDescent="0.35">
      <c r="A55" s="1"/>
      <c r="B55" s="107" t="s">
        <v>920</v>
      </c>
      <c r="C55" s="108">
        <v>0</v>
      </c>
      <c r="D55" s="109">
        <v>0</v>
      </c>
      <c r="E55" s="108">
        <v>0</v>
      </c>
      <c r="F55" s="110">
        <v>0</v>
      </c>
      <c r="G55" s="110">
        <v>211.82087999999999</v>
      </c>
      <c r="H55" s="109">
        <v>204.40056000000001</v>
      </c>
      <c r="I55" s="108">
        <v>0</v>
      </c>
      <c r="J55" s="109">
        <v>0</v>
      </c>
      <c r="K55" s="108">
        <v>1445.04</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495.80462</v>
      </c>
      <c r="AC55" s="108">
        <v>0</v>
      </c>
      <c r="AD55" s="110">
        <v>0</v>
      </c>
      <c r="AE55" s="110">
        <v>0</v>
      </c>
      <c r="AF55" s="110">
        <v>0</v>
      </c>
      <c r="AG55" s="110">
        <v>0</v>
      </c>
      <c r="AH55" s="110">
        <v>587.08079999999995</v>
      </c>
      <c r="AI55" s="109">
        <v>246.64608000000001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124.06725</v>
      </c>
      <c r="BL55" s="108">
        <v>4022.6956799999998</v>
      </c>
      <c r="BM55" s="110">
        <v>3997.4551200000001</v>
      </c>
      <c r="BN55" s="110">
        <v>4046.1592799999999</v>
      </c>
      <c r="BO55" s="110">
        <v>0</v>
      </c>
      <c r="BP55" s="110">
        <v>0</v>
      </c>
      <c r="BQ55" s="110">
        <v>0</v>
      </c>
      <c r="BR55" s="110">
        <v>0</v>
      </c>
      <c r="BS55" s="110">
        <v>6188.0506800000003</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1688.0563299999999</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0.74082000000000003</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11">
        <v>0</v>
      </c>
      <c r="GG55" s="108">
        <v>0</v>
      </c>
      <c r="GH55" s="110">
        <v>0</v>
      </c>
      <c r="GI55" s="110">
        <v>0</v>
      </c>
      <c r="GJ55" s="110">
        <v>0</v>
      </c>
      <c r="GK55" s="109">
        <v>0</v>
      </c>
      <c r="GL55" s="111">
        <v>0</v>
      </c>
      <c r="GM55" s="108">
        <v>0</v>
      </c>
      <c r="GN55" s="109">
        <v>0</v>
      </c>
      <c r="GO55" s="1"/>
      <c r="GP55" s="111">
        <v>0</v>
      </c>
      <c r="GQ55" s="108">
        <v>0</v>
      </c>
      <c r="GR55" s="109">
        <v>0</v>
      </c>
      <c r="GS55" s="108">
        <v>0</v>
      </c>
      <c r="GT55" s="109">
        <v>0</v>
      </c>
      <c r="GU55" s="111">
        <v>0</v>
      </c>
      <c r="GV55" s="111">
        <v>0</v>
      </c>
      <c r="GW55" s="111">
        <v>0</v>
      </c>
      <c r="GX55" s="1"/>
      <c r="GY55" s="111">
        <v>0</v>
      </c>
      <c r="GZ55" s="111">
        <v>0</v>
      </c>
      <c r="HA55" s="111">
        <v>0</v>
      </c>
      <c r="HB55" s="111">
        <v>0</v>
      </c>
      <c r="HC55" s="111">
        <v>0</v>
      </c>
      <c r="HD55" s="111">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1383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1384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1385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1386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1387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6" t="s">
        <v>64</v>
      </c>
      <c r="C6" s="226"/>
      <c r="D6" s="226"/>
      <c r="E6" s="226"/>
      <c r="F6" s="226"/>
      <c r="G6" s="226"/>
      <c r="H6" s="226" t="s">
        <v>576</v>
      </c>
      <c r="I6" s="226"/>
      <c r="J6" s="226" t="s">
        <v>68</v>
      </c>
      <c r="K6" s="226"/>
      <c r="L6" s="226"/>
      <c r="M6" s="226" t="s">
        <v>571</v>
      </c>
      <c r="N6" s="226"/>
      <c r="O6" s="226" t="s">
        <v>277</v>
      </c>
      <c r="P6" s="226" t="s">
        <v>569</v>
      </c>
      <c r="Q6" s="226"/>
      <c r="R6" s="226"/>
      <c r="S6" s="226"/>
      <c r="T6" s="226" t="s">
        <v>574</v>
      </c>
      <c r="U6" s="226" t="s">
        <v>961</v>
      </c>
      <c r="V6" s="226" t="s">
        <v>81</v>
      </c>
      <c r="W6" s="226"/>
      <c r="X6" s="226"/>
      <c r="Y6" s="226"/>
      <c r="Z6" s="226"/>
      <c r="AA6" s="226" t="s">
        <v>98</v>
      </c>
      <c r="AB6" s="226"/>
      <c r="AC6" s="226" t="s">
        <v>30</v>
      </c>
      <c r="AD6" s="226"/>
      <c r="AE6" s="226"/>
      <c r="AF6" s="226"/>
      <c r="AG6" s="226" t="s">
        <v>116</v>
      </c>
      <c r="AH6" s="226"/>
      <c r="AI6" s="226"/>
      <c r="AJ6" s="226"/>
      <c r="AK6" s="226"/>
      <c r="AL6" s="226" t="s">
        <v>572</v>
      </c>
      <c r="AM6" s="226"/>
      <c r="AN6" s="226" t="s">
        <v>141</v>
      </c>
      <c r="AO6" s="226"/>
      <c r="AP6" s="226"/>
      <c r="AQ6" s="226"/>
      <c r="AR6" s="226"/>
      <c r="AS6" s="226"/>
      <c r="AT6" s="226"/>
      <c r="AU6" s="226"/>
      <c r="AV6" s="226"/>
      <c r="AW6" s="226"/>
    </row>
    <row r="7" spans="1:49" ht="39" x14ac:dyDescent="0.35">
      <c r="A7" s="117" t="s">
        <v>1388</v>
      </c>
      <c r="B7" s="117" t="s">
        <v>1389</v>
      </c>
      <c r="C7" s="117" t="s">
        <v>1389</v>
      </c>
      <c r="D7" s="117" t="s">
        <v>1389</v>
      </c>
      <c r="E7" s="117" t="s">
        <v>1389</v>
      </c>
      <c r="F7" s="117" t="s">
        <v>1389</v>
      </c>
      <c r="G7" s="117" t="s">
        <v>1389</v>
      </c>
      <c r="H7" s="117" t="s">
        <v>1390</v>
      </c>
      <c r="I7" s="117" t="s">
        <v>1391</v>
      </c>
      <c r="J7" s="117" t="s">
        <v>1392</v>
      </c>
      <c r="K7" s="117" t="s">
        <v>1392</v>
      </c>
      <c r="L7" s="117" t="s">
        <v>1392</v>
      </c>
      <c r="M7" s="117" t="s">
        <v>1393</v>
      </c>
      <c r="N7" s="117" t="s">
        <v>1393</v>
      </c>
      <c r="O7" s="117" t="s">
        <v>1394</v>
      </c>
      <c r="P7" s="117" t="s">
        <v>624</v>
      </c>
      <c r="Q7" s="117" t="s">
        <v>624</v>
      </c>
      <c r="R7" s="117" t="s">
        <v>624</v>
      </c>
      <c r="S7" s="117" t="s">
        <v>624</v>
      </c>
      <c r="T7" s="117" t="s">
        <v>1395</v>
      </c>
      <c r="U7" s="117" t="s">
        <v>1396</v>
      </c>
      <c r="V7" s="117" t="s">
        <v>1397</v>
      </c>
      <c r="W7" s="117" t="s">
        <v>1398</v>
      </c>
      <c r="X7" s="117" t="s">
        <v>1398</v>
      </c>
      <c r="Y7" s="117" t="s">
        <v>1399</v>
      </c>
      <c r="Z7" s="117" t="s">
        <v>1400</v>
      </c>
      <c r="AA7" s="117" t="s">
        <v>624</v>
      </c>
      <c r="AB7" s="117" t="s">
        <v>624</v>
      </c>
      <c r="AC7" s="117" t="s">
        <v>1401</v>
      </c>
      <c r="AD7" s="117" t="s">
        <v>1402</v>
      </c>
      <c r="AE7" s="117" t="s">
        <v>1403</v>
      </c>
      <c r="AF7" s="117" t="s">
        <v>1401</v>
      </c>
      <c r="AG7" s="117" t="s">
        <v>1404</v>
      </c>
      <c r="AH7" s="117" t="s">
        <v>1404</v>
      </c>
      <c r="AI7" s="117" t="s">
        <v>1405</v>
      </c>
      <c r="AJ7" s="117" t="s">
        <v>1406</v>
      </c>
      <c r="AK7" s="117" t="s">
        <v>1406</v>
      </c>
      <c r="AL7" s="117" t="s">
        <v>572</v>
      </c>
      <c r="AM7" s="117" t="s">
        <v>572</v>
      </c>
      <c r="AN7" s="117" t="s">
        <v>1407</v>
      </c>
      <c r="AO7" s="117" t="s">
        <v>624</v>
      </c>
      <c r="AP7" s="117" t="s">
        <v>624</v>
      </c>
      <c r="AQ7" s="117" t="s">
        <v>1001</v>
      </c>
      <c r="AR7" s="117" t="s">
        <v>624</v>
      </c>
      <c r="AS7" s="117" t="s">
        <v>1398</v>
      </c>
      <c r="AT7" s="117" t="s">
        <v>1408</v>
      </c>
      <c r="AU7" s="117" t="s">
        <v>1397</v>
      </c>
      <c r="AV7" s="117" t="s">
        <v>1398</v>
      </c>
      <c r="AW7" s="117" t="s">
        <v>1409</v>
      </c>
    </row>
    <row r="8" spans="1:49" ht="26" x14ac:dyDescent="0.35">
      <c r="A8" s="117" t="s">
        <v>1410</v>
      </c>
      <c r="B8" s="117" t="s">
        <v>1411</v>
      </c>
      <c r="C8" s="117" t="s">
        <v>1411</v>
      </c>
      <c r="D8" s="117" t="s">
        <v>1412</v>
      </c>
      <c r="E8" s="117" t="s">
        <v>1412</v>
      </c>
      <c r="F8" s="117" t="s">
        <v>45</v>
      </c>
      <c r="G8" s="117" t="s">
        <v>1412</v>
      </c>
      <c r="H8" s="117" t="s">
        <v>1412</v>
      </c>
      <c r="I8" s="117" t="s">
        <v>1412</v>
      </c>
      <c r="J8" s="117" t="s">
        <v>1411</v>
      </c>
      <c r="K8" s="117" t="s">
        <v>1411</v>
      </c>
      <c r="L8" s="117" t="s">
        <v>45</v>
      </c>
      <c r="M8" s="117" t="s">
        <v>1412</v>
      </c>
      <c r="N8" s="117" t="s">
        <v>1412</v>
      </c>
      <c r="O8" s="117" t="s">
        <v>1412</v>
      </c>
      <c r="P8" s="117" t="s">
        <v>1412</v>
      </c>
      <c r="Q8" s="117" t="s">
        <v>1412</v>
      </c>
      <c r="R8" s="117" t="s">
        <v>1412</v>
      </c>
      <c r="S8" s="117" t="s">
        <v>1412</v>
      </c>
      <c r="T8" s="117" t="s">
        <v>1412</v>
      </c>
      <c r="U8" s="117" t="s">
        <v>1412</v>
      </c>
      <c r="V8" s="117" t="s">
        <v>1412</v>
      </c>
      <c r="W8" s="117" t="s">
        <v>1412</v>
      </c>
      <c r="X8" s="117" t="s">
        <v>1412</v>
      </c>
      <c r="Y8" s="117" t="s">
        <v>1412</v>
      </c>
      <c r="Z8" s="117" t="s">
        <v>1412</v>
      </c>
      <c r="AA8" s="117" t="s">
        <v>1412</v>
      </c>
      <c r="AB8" s="117" t="s">
        <v>1412</v>
      </c>
      <c r="AC8" s="117" t="s">
        <v>1412</v>
      </c>
      <c r="AD8" s="117" t="s">
        <v>45</v>
      </c>
      <c r="AE8" s="117" t="s">
        <v>1411</v>
      </c>
      <c r="AF8" s="117" t="s">
        <v>1412</v>
      </c>
      <c r="AG8" s="117" t="s">
        <v>1412</v>
      </c>
      <c r="AH8" s="117" t="s">
        <v>1412</v>
      </c>
      <c r="AI8" s="117" t="s">
        <v>1411</v>
      </c>
      <c r="AJ8" s="117" t="s">
        <v>1412</v>
      </c>
      <c r="AK8" s="117" t="s">
        <v>1412</v>
      </c>
      <c r="AL8" s="117" t="s">
        <v>1412</v>
      </c>
      <c r="AM8" s="117" t="s">
        <v>1412</v>
      </c>
      <c r="AN8" s="117" t="s">
        <v>1412</v>
      </c>
      <c r="AO8" s="117" t="s">
        <v>1412</v>
      </c>
      <c r="AP8" s="117" t="s">
        <v>1412</v>
      </c>
      <c r="AQ8" s="117" t="s">
        <v>1412</v>
      </c>
      <c r="AR8" s="117" t="s">
        <v>1412</v>
      </c>
      <c r="AS8" s="117" t="s">
        <v>1412</v>
      </c>
      <c r="AT8" s="117" t="s">
        <v>1412</v>
      </c>
      <c r="AU8" s="117" t="s">
        <v>1412</v>
      </c>
      <c r="AV8" s="117" t="s">
        <v>1412</v>
      </c>
      <c r="AW8" s="117" t="s">
        <v>1412</v>
      </c>
    </row>
    <row r="9" spans="1:49" ht="39" x14ac:dyDescent="0.35">
      <c r="A9" s="117" t="s">
        <v>6</v>
      </c>
      <c r="B9" s="117" t="s">
        <v>1413</v>
      </c>
      <c r="C9" s="117" t="s">
        <v>1414</v>
      </c>
      <c r="D9" s="117" t="s">
        <v>1415</v>
      </c>
      <c r="E9" s="117" t="s">
        <v>1415</v>
      </c>
      <c r="F9" s="117" t="s">
        <v>65</v>
      </c>
      <c r="G9" s="117" t="s">
        <v>1415</v>
      </c>
      <c r="H9" s="117" t="s">
        <v>660</v>
      </c>
      <c r="I9" s="117" t="s">
        <v>659</v>
      </c>
      <c r="J9" s="117" t="s">
        <v>264</v>
      </c>
      <c r="K9" s="117" t="s">
        <v>1416</v>
      </c>
      <c r="L9" s="117" t="s">
        <v>944</v>
      </c>
      <c r="M9" s="117" t="s">
        <v>1417</v>
      </c>
      <c r="N9" s="117" t="s">
        <v>1417</v>
      </c>
      <c r="O9" s="117" t="s">
        <v>1418</v>
      </c>
      <c r="P9" s="117" t="s">
        <v>1419</v>
      </c>
      <c r="Q9" s="117" t="s">
        <v>1420</v>
      </c>
      <c r="R9" s="117" t="s">
        <v>1421</v>
      </c>
      <c r="S9" s="117" t="s">
        <v>1422</v>
      </c>
      <c r="T9" s="117" t="s">
        <v>658</v>
      </c>
      <c r="U9" s="117" t="s">
        <v>1423</v>
      </c>
      <c r="V9" s="117" t="s">
        <v>1424</v>
      </c>
      <c r="W9" s="117" t="s">
        <v>1425</v>
      </c>
      <c r="X9" s="117" t="s">
        <v>1425</v>
      </c>
      <c r="Y9" s="117" t="s">
        <v>1426</v>
      </c>
      <c r="Z9" s="117" t="s">
        <v>1427</v>
      </c>
      <c r="AA9" s="117" t="s">
        <v>1428</v>
      </c>
      <c r="AB9" s="117" t="s">
        <v>638</v>
      </c>
      <c r="AC9" s="117" t="s">
        <v>1429</v>
      </c>
      <c r="AD9" s="117" t="s">
        <v>981</v>
      </c>
      <c r="AE9" s="117" t="s">
        <v>1430</v>
      </c>
      <c r="AF9" s="117" t="s">
        <v>1429</v>
      </c>
      <c r="AG9" s="117" t="s">
        <v>1431</v>
      </c>
      <c r="AH9" s="117" t="s">
        <v>1431</v>
      </c>
      <c r="AI9" s="117" t="s">
        <v>1432</v>
      </c>
      <c r="AJ9" s="117" t="s">
        <v>1433</v>
      </c>
      <c r="AK9" s="117" t="s">
        <v>1433</v>
      </c>
      <c r="AL9" s="117" t="s">
        <v>572</v>
      </c>
      <c r="AM9" s="117" t="s">
        <v>1434</v>
      </c>
      <c r="AN9" s="117" t="s">
        <v>1435</v>
      </c>
      <c r="AO9" s="117" t="s">
        <v>1436</v>
      </c>
      <c r="AP9" s="117" t="s">
        <v>1436</v>
      </c>
      <c r="AQ9" s="117" t="s">
        <v>1437</v>
      </c>
      <c r="AR9" s="117" t="s">
        <v>1438</v>
      </c>
      <c r="AS9" s="117" t="s">
        <v>1439</v>
      </c>
      <c r="AT9" s="117" t="s">
        <v>1440</v>
      </c>
      <c r="AU9" s="117" t="s">
        <v>1441</v>
      </c>
      <c r="AV9" s="117" t="s">
        <v>1442</v>
      </c>
      <c r="AW9" s="117" t="s">
        <v>1443</v>
      </c>
    </row>
    <row r="10" spans="1:49" ht="52" x14ac:dyDescent="0.35">
      <c r="A10" s="117" t="s">
        <v>1062</v>
      </c>
      <c r="B10" s="117" t="s">
        <v>1444</v>
      </c>
      <c r="C10" s="117" t="s">
        <v>1444</v>
      </c>
      <c r="D10" s="117" t="s">
        <v>1445</v>
      </c>
      <c r="E10" s="117" t="s">
        <v>1446</v>
      </c>
      <c r="F10" s="117" t="s">
        <v>1447</v>
      </c>
      <c r="G10" s="117" t="s">
        <v>1448</v>
      </c>
      <c r="H10" s="117" t="s">
        <v>1445</v>
      </c>
      <c r="I10" s="117" t="s">
        <v>1445</v>
      </c>
      <c r="J10" s="117" t="s">
        <v>1444</v>
      </c>
      <c r="K10" s="117" t="s">
        <v>1444</v>
      </c>
      <c r="L10" s="117" t="s">
        <v>1447</v>
      </c>
      <c r="M10" s="117" t="s">
        <v>1446</v>
      </c>
      <c r="N10" s="117" t="s">
        <v>1448</v>
      </c>
      <c r="O10" s="117" t="s">
        <v>1445</v>
      </c>
      <c r="P10" s="117" t="s">
        <v>1448</v>
      </c>
      <c r="Q10" s="117" t="s">
        <v>1448</v>
      </c>
      <c r="R10" s="117" t="s">
        <v>1448</v>
      </c>
      <c r="S10" s="117" t="s">
        <v>1445</v>
      </c>
      <c r="T10" s="117" t="s">
        <v>1448</v>
      </c>
      <c r="U10" s="117" t="s">
        <v>1445</v>
      </c>
      <c r="V10" s="117" t="s">
        <v>1448</v>
      </c>
      <c r="W10" s="117" t="s">
        <v>1448</v>
      </c>
      <c r="X10" s="117" t="s">
        <v>1446</v>
      </c>
      <c r="Y10" s="117" t="s">
        <v>1448</v>
      </c>
      <c r="Z10" s="117" t="s">
        <v>1448</v>
      </c>
      <c r="AA10" s="117" t="s">
        <v>1445</v>
      </c>
      <c r="AB10" s="117" t="s">
        <v>1448</v>
      </c>
      <c r="AC10" s="117" t="s">
        <v>1445</v>
      </c>
      <c r="AD10" s="117" t="s">
        <v>1447</v>
      </c>
      <c r="AE10" s="117" t="s">
        <v>1445</v>
      </c>
      <c r="AF10" s="117" t="s">
        <v>1445</v>
      </c>
      <c r="AG10" s="117" t="s">
        <v>1445</v>
      </c>
      <c r="AH10" s="117" t="s">
        <v>1448</v>
      </c>
      <c r="AI10" s="117" t="s">
        <v>1448</v>
      </c>
      <c r="AJ10" s="117" t="s">
        <v>1445</v>
      </c>
      <c r="AK10" s="117" t="s">
        <v>1448</v>
      </c>
      <c r="AL10" s="117" t="s">
        <v>1445</v>
      </c>
      <c r="AM10" s="117" t="s">
        <v>1448</v>
      </c>
      <c r="AN10" s="117" t="s">
        <v>1448</v>
      </c>
      <c r="AO10" s="117" t="s">
        <v>1445</v>
      </c>
      <c r="AP10" s="117" t="s">
        <v>1448</v>
      </c>
      <c r="AQ10" s="117" t="s">
        <v>1448</v>
      </c>
      <c r="AR10" s="117" t="s">
        <v>1445</v>
      </c>
      <c r="AS10" s="117" t="s">
        <v>1445</v>
      </c>
      <c r="AT10" s="117" t="s">
        <v>1445</v>
      </c>
      <c r="AU10" s="117" t="s">
        <v>1445</v>
      </c>
      <c r="AV10" s="117" t="s">
        <v>1445</v>
      </c>
      <c r="AW10" s="117" t="s">
        <v>1448</v>
      </c>
    </row>
    <row r="11" spans="1:49" x14ac:dyDescent="0.35">
      <c r="A11" s="117" t="s">
        <v>57</v>
      </c>
      <c r="B11" s="117" t="s">
        <v>1449</v>
      </c>
      <c r="C11" s="117" t="s">
        <v>1449</v>
      </c>
      <c r="D11" s="117" t="s">
        <v>1449</v>
      </c>
      <c r="E11" s="117" t="s">
        <v>1449</v>
      </c>
      <c r="F11" s="117" t="s">
        <v>1449</v>
      </c>
      <c r="G11" s="117" t="s">
        <v>1449</v>
      </c>
      <c r="H11" s="117" t="s">
        <v>1449</v>
      </c>
      <c r="I11" s="117" t="s">
        <v>1449</v>
      </c>
      <c r="J11" s="117" t="s">
        <v>1449</v>
      </c>
      <c r="K11" s="117" t="s">
        <v>1449</v>
      </c>
      <c r="L11" s="117" t="s">
        <v>1449</v>
      </c>
      <c r="M11" s="117" t="s">
        <v>1449</v>
      </c>
      <c r="N11" s="117" t="s">
        <v>1449</v>
      </c>
      <c r="O11" s="117" t="s">
        <v>1449</v>
      </c>
      <c r="P11" s="117" t="s">
        <v>1449</v>
      </c>
      <c r="Q11" s="117" t="s">
        <v>1449</v>
      </c>
      <c r="R11" s="117" t="s">
        <v>1449</v>
      </c>
      <c r="S11" s="117" t="s">
        <v>1449</v>
      </c>
      <c r="T11" s="117" t="s">
        <v>1449</v>
      </c>
      <c r="U11" s="117" t="s">
        <v>1449</v>
      </c>
      <c r="V11" s="117" t="s">
        <v>1449</v>
      </c>
      <c r="W11" s="117" t="s">
        <v>1449</v>
      </c>
      <c r="X11" s="117" t="s">
        <v>1449</v>
      </c>
      <c r="Y11" s="117" t="s">
        <v>1449</v>
      </c>
      <c r="Z11" s="117" t="s">
        <v>1449</v>
      </c>
      <c r="AA11" s="117" t="s">
        <v>1449</v>
      </c>
      <c r="AB11" s="117" t="s">
        <v>1449</v>
      </c>
      <c r="AC11" s="117" t="s">
        <v>1449</v>
      </c>
      <c r="AD11" s="117" t="s">
        <v>1449</v>
      </c>
      <c r="AE11" s="117" t="s">
        <v>1449</v>
      </c>
      <c r="AF11" s="117" t="s">
        <v>1449</v>
      </c>
      <c r="AG11" s="117" t="s">
        <v>1449</v>
      </c>
      <c r="AH11" s="117" t="s">
        <v>1449</v>
      </c>
      <c r="AI11" s="117" t="s">
        <v>1449</v>
      </c>
      <c r="AJ11" s="117" t="s">
        <v>1449</v>
      </c>
      <c r="AK11" s="117" t="s">
        <v>1449</v>
      </c>
      <c r="AL11" s="117" t="s">
        <v>1449</v>
      </c>
      <c r="AM11" s="117" t="s">
        <v>1449</v>
      </c>
      <c r="AN11" s="117" t="s">
        <v>1449</v>
      </c>
      <c r="AO11" s="117" t="s">
        <v>1449</v>
      </c>
      <c r="AP11" s="117" t="s">
        <v>1449</v>
      </c>
      <c r="AQ11" s="117" t="s">
        <v>1449</v>
      </c>
      <c r="AR11" s="117" t="s">
        <v>1449</v>
      </c>
      <c r="AS11" s="117" t="s">
        <v>1449</v>
      </c>
      <c r="AT11" s="117" t="s">
        <v>1449</v>
      </c>
      <c r="AU11" s="117" t="s">
        <v>1449</v>
      </c>
      <c r="AV11" s="117" t="s">
        <v>1449</v>
      </c>
      <c r="AW11" s="117" t="s">
        <v>1449</v>
      </c>
    </row>
    <row r="12" spans="1:49" x14ac:dyDescent="0.35">
      <c r="A12" s="118" t="s">
        <v>62</v>
      </c>
      <c r="B12" s="119">
        <v>17.899999999999999</v>
      </c>
      <c r="C12" s="120">
        <v>38</v>
      </c>
      <c r="D12" s="120">
        <v>120</v>
      </c>
      <c r="E12" s="120">
        <v>96.477170000000001</v>
      </c>
      <c r="F12" s="120">
        <v>40.299999999999997</v>
      </c>
      <c r="G12" s="121">
        <v>145</v>
      </c>
      <c r="H12" s="119">
        <v>33.200000000000003</v>
      </c>
      <c r="I12" s="121">
        <v>132</v>
      </c>
      <c r="J12" s="119">
        <v>0</v>
      </c>
      <c r="K12" s="120">
        <v>0</v>
      </c>
      <c r="L12" s="121">
        <v>23.93</v>
      </c>
      <c r="M12" s="122" t="s">
        <v>1450</v>
      </c>
      <c r="N12" s="123" t="s">
        <v>1450</v>
      </c>
      <c r="O12" s="124">
        <v>1.8620000000000001</v>
      </c>
      <c r="P12" s="119">
        <v>152.88</v>
      </c>
      <c r="Q12" s="120">
        <v>143.97</v>
      </c>
      <c r="R12" s="120">
        <v>401.91</v>
      </c>
      <c r="S12" s="121">
        <v>307.21300000000002</v>
      </c>
      <c r="T12" s="124">
        <v>225.89</v>
      </c>
      <c r="U12" s="124">
        <v>14.3</v>
      </c>
      <c r="V12" s="119">
        <v>4.1100000000000003</v>
      </c>
      <c r="W12" s="120">
        <v>16.12</v>
      </c>
      <c r="X12" s="120">
        <v>4.7300000000000004</v>
      </c>
      <c r="Y12" s="120">
        <v>0.01</v>
      </c>
      <c r="Z12" s="121">
        <v>0</v>
      </c>
      <c r="AA12" s="119">
        <v>188.35</v>
      </c>
      <c r="AB12" s="121">
        <v>582.42600000000004</v>
      </c>
      <c r="AC12" s="119">
        <v>203.55500000000001</v>
      </c>
      <c r="AD12" s="120">
        <v>66.313000000000002</v>
      </c>
      <c r="AE12" s="120">
        <v>155.41800000000001</v>
      </c>
      <c r="AF12" s="121">
        <v>0</v>
      </c>
      <c r="AG12" s="119">
        <v>23.4</v>
      </c>
      <c r="AH12" s="120">
        <v>23.4</v>
      </c>
      <c r="AI12" s="120">
        <v>9.7650600000000001</v>
      </c>
      <c r="AJ12" s="120">
        <v>22</v>
      </c>
      <c r="AK12" s="121">
        <v>22</v>
      </c>
      <c r="AL12" s="119">
        <v>45.66</v>
      </c>
      <c r="AM12" s="121">
        <v>46.44</v>
      </c>
      <c r="AN12" s="119">
        <v>32</v>
      </c>
      <c r="AO12" s="125" t="s">
        <v>1450</v>
      </c>
      <c r="AP12" s="120">
        <v>128.589</v>
      </c>
      <c r="AQ12" s="120">
        <v>8.7560000000000002</v>
      </c>
      <c r="AR12" s="125" t="s">
        <v>1450</v>
      </c>
      <c r="AS12" s="120">
        <v>16.55857</v>
      </c>
      <c r="AT12" s="120">
        <v>0</v>
      </c>
      <c r="AU12" s="120">
        <v>56.231999999999999</v>
      </c>
      <c r="AV12" s="120">
        <v>23.574000000000002</v>
      </c>
      <c r="AW12" s="121">
        <v>43.081000000000003</v>
      </c>
    </row>
    <row r="13" spans="1:49" x14ac:dyDescent="0.35">
      <c r="A13" s="126" t="s">
        <v>783</v>
      </c>
      <c r="B13" s="119">
        <v>17.899999999999999</v>
      </c>
      <c r="C13" s="120">
        <v>38</v>
      </c>
      <c r="D13" s="120">
        <v>120</v>
      </c>
      <c r="E13" s="120">
        <v>96.477170000000001</v>
      </c>
      <c r="F13" s="120">
        <v>40.299999999999997</v>
      </c>
      <c r="G13" s="121">
        <v>145</v>
      </c>
      <c r="H13" s="119">
        <v>33.200000000000003</v>
      </c>
      <c r="I13" s="121">
        <v>132</v>
      </c>
      <c r="J13" s="119">
        <v>0</v>
      </c>
      <c r="K13" s="120">
        <v>0</v>
      </c>
      <c r="L13" s="121">
        <v>23.93</v>
      </c>
      <c r="M13" s="122" t="s">
        <v>1450</v>
      </c>
      <c r="N13" s="123" t="s">
        <v>1450</v>
      </c>
      <c r="O13" s="124">
        <v>1.8620000000000001</v>
      </c>
      <c r="P13" s="119">
        <v>152.88</v>
      </c>
      <c r="Q13" s="120">
        <v>143.97</v>
      </c>
      <c r="R13" s="120">
        <v>401.91</v>
      </c>
      <c r="S13" s="121">
        <v>307.21300000000002</v>
      </c>
      <c r="T13" s="124">
        <v>225.89</v>
      </c>
      <c r="U13" s="124">
        <v>14.3</v>
      </c>
      <c r="V13" s="119">
        <v>4.1100000000000003</v>
      </c>
      <c r="W13" s="120">
        <v>16.12</v>
      </c>
      <c r="X13" s="120">
        <v>4.7300000000000004</v>
      </c>
      <c r="Y13" s="120">
        <v>0.01</v>
      </c>
      <c r="Z13" s="121">
        <v>0</v>
      </c>
      <c r="AA13" s="119">
        <v>188.35</v>
      </c>
      <c r="AB13" s="121">
        <v>582.42600000000004</v>
      </c>
      <c r="AC13" s="119">
        <v>203.55500000000001</v>
      </c>
      <c r="AD13" s="120">
        <v>66.313000000000002</v>
      </c>
      <c r="AE13" s="120">
        <v>155.41800000000001</v>
      </c>
      <c r="AF13" s="121">
        <v>0</v>
      </c>
      <c r="AG13" s="119">
        <v>23.4</v>
      </c>
      <c r="AH13" s="120">
        <v>23.4</v>
      </c>
      <c r="AI13" s="120">
        <v>9.7650600000000001</v>
      </c>
      <c r="AJ13" s="120">
        <v>22</v>
      </c>
      <c r="AK13" s="121">
        <v>22</v>
      </c>
      <c r="AL13" s="119">
        <v>45.66</v>
      </c>
      <c r="AM13" s="121">
        <v>46.44</v>
      </c>
      <c r="AN13" s="119">
        <v>32</v>
      </c>
      <c r="AO13" s="125" t="s">
        <v>1450</v>
      </c>
      <c r="AP13" s="120">
        <v>128.589</v>
      </c>
      <c r="AQ13" s="120">
        <v>8.7560000000000002</v>
      </c>
      <c r="AR13" s="125" t="s">
        <v>1450</v>
      </c>
      <c r="AS13" s="120">
        <v>16.55857</v>
      </c>
      <c r="AT13" s="120">
        <v>0</v>
      </c>
      <c r="AU13" s="120">
        <v>56.231999999999999</v>
      </c>
      <c r="AV13" s="120">
        <v>23.574000000000002</v>
      </c>
      <c r="AW13" s="121">
        <v>43.081000000000003</v>
      </c>
    </row>
    <row r="14" spans="1:49" x14ac:dyDescent="0.35">
      <c r="A14" s="126" t="s">
        <v>784</v>
      </c>
      <c r="B14" s="119">
        <v>17.899999999999999</v>
      </c>
      <c r="C14" s="120">
        <v>38</v>
      </c>
      <c r="D14" s="120">
        <v>120</v>
      </c>
      <c r="E14" s="120">
        <v>100.30157</v>
      </c>
      <c r="F14" s="120">
        <v>37.4</v>
      </c>
      <c r="G14" s="121">
        <v>145</v>
      </c>
      <c r="H14" s="119">
        <v>33.200000000000003</v>
      </c>
      <c r="I14" s="121">
        <v>130</v>
      </c>
      <c r="J14" s="119">
        <v>0</v>
      </c>
      <c r="K14" s="120">
        <v>0</v>
      </c>
      <c r="L14" s="121">
        <v>23.83</v>
      </c>
      <c r="M14" s="122" t="s">
        <v>1450</v>
      </c>
      <c r="N14" s="123" t="s">
        <v>1450</v>
      </c>
      <c r="O14" s="124">
        <v>1.8620000000000001</v>
      </c>
      <c r="P14" s="119">
        <v>152.88</v>
      </c>
      <c r="Q14" s="120">
        <v>141.55000000000001</v>
      </c>
      <c r="R14" s="120">
        <v>408.13</v>
      </c>
      <c r="S14" s="121">
        <v>307.21300000000002</v>
      </c>
      <c r="T14" s="124">
        <v>219.95699999999999</v>
      </c>
      <c r="U14" s="124">
        <v>14.29</v>
      </c>
      <c r="V14" s="119">
        <v>3.05</v>
      </c>
      <c r="W14" s="120">
        <v>18.39</v>
      </c>
      <c r="X14" s="120">
        <v>4.7</v>
      </c>
      <c r="Y14" s="120">
        <v>0.01</v>
      </c>
      <c r="Z14" s="121">
        <v>0</v>
      </c>
      <c r="AA14" s="119">
        <v>204.54</v>
      </c>
      <c r="AB14" s="121">
        <v>598.61400000000003</v>
      </c>
      <c r="AC14" s="119">
        <v>210.173</v>
      </c>
      <c r="AD14" s="120">
        <v>66.293999999999997</v>
      </c>
      <c r="AE14" s="120">
        <v>159.833</v>
      </c>
      <c r="AF14" s="121">
        <v>0</v>
      </c>
      <c r="AG14" s="119">
        <v>23.4</v>
      </c>
      <c r="AH14" s="120">
        <v>23.4</v>
      </c>
      <c r="AI14" s="120">
        <v>9.3578299999999999</v>
      </c>
      <c r="AJ14" s="120">
        <v>22</v>
      </c>
      <c r="AK14" s="121">
        <v>22</v>
      </c>
      <c r="AL14" s="119">
        <v>45.78</v>
      </c>
      <c r="AM14" s="121">
        <v>46.56</v>
      </c>
      <c r="AN14" s="119">
        <v>31.744</v>
      </c>
      <c r="AO14" s="125" t="s">
        <v>1450</v>
      </c>
      <c r="AP14" s="125" t="s">
        <v>1450</v>
      </c>
      <c r="AQ14" s="120">
        <v>8.7560000000000002</v>
      </c>
      <c r="AR14" s="125" t="s">
        <v>1450</v>
      </c>
      <c r="AS14" s="120">
        <v>16.507739999999998</v>
      </c>
      <c r="AT14" s="120">
        <v>0</v>
      </c>
      <c r="AU14" s="120">
        <v>56.231999999999999</v>
      </c>
      <c r="AV14" s="120">
        <v>23.329000000000001</v>
      </c>
      <c r="AW14" s="121">
        <v>43.341999999999999</v>
      </c>
    </row>
    <row r="15" spans="1:49" x14ac:dyDescent="0.35">
      <c r="A15" s="126" t="s">
        <v>785</v>
      </c>
      <c r="B15" s="119">
        <v>17.899999999999999</v>
      </c>
      <c r="C15" s="120">
        <v>38</v>
      </c>
      <c r="D15" s="120">
        <v>120</v>
      </c>
      <c r="E15" s="120">
        <v>100.30157</v>
      </c>
      <c r="F15" s="120">
        <v>37.4</v>
      </c>
      <c r="G15" s="121">
        <v>145</v>
      </c>
      <c r="H15" s="119">
        <v>33.200000000000003</v>
      </c>
      <c r="I15" s="121">
        <v>130</v>
      </c>
      <c r="J15" s="119">
        <v>0</v>
      </c>
      <c r="K15" s="120">
        <v>0</v>
      </c>
      <c r="L15" s="121">
        <v>23.83</v>
      </c>
      <c r="M15" s="122" t="s">
        <v>1450</v>
      </c>
      <c r="N15" s="123" t="s">
        <v>1450</v>
      </c>
      <c r="O15" s="124">
        <v>1.8620000000000001</v>
      </c>
      <c r="P15" s="119">
        <v>152.88</v>
      </c>
      <c r="Q15" s="120">
        <v>141.55000000000001</v>
      </c>
      <c r="R15" s="120">
        <v>408.13</v>
      </c>
      <c r="S15" s="121">
        <v>307.21300000000002</v>
      </c>
      <c r="T15" s="124">
        <v>219.95699999999999</v>
      </c>
      <c r="U15" s="124">
        <v>14.29</v>
      </c>
      <c r="V15" s="119">
        <v>3.05</v>
      </c>
      <c r="W15" s="120">
        <v>18.39</v>
      </c>
      <c r="X15" s="120">
        <v>4.7</v>
      </c>
      <c r="Y15" s="120">
        <v>0.01</v>
      </c>
      <c r="Z15" s="121">
        <v>0</v>
      </c>
      <c r="AA15" s="119">
        <v>204.54</v>
      </c>
      <c r="AB15" s="121">
        <v>598.61400000000003</v>
      </c>
      <c r="AC15" s="119">
        <v>210.173</v>
      </c>
      <c r="AD15" s="120">
        <v>66.293999999999997</v>
      </c>
      <c r="AE15" s="120">
        <v>159.833</v>
      </c>
      <c r="AF15" s="121">
        <v>0</v>
      </c>
      <c r="AG15" s="119">
        <v>23.4</v>
      </c>
      <c r="AH15" s="120">
        <v>23.4</v>
      </c>
      <c r="AI15" s="120">
        <v>9.3578299999999999</v>
      </c>
      <c r="AJ15" s="120">
        <v>22</v>
      </c>
      <c r="AK15" s="121">
        <v>22</v>
      </c>
      <c r="AL15" s="119">
        <v>45.78</v>
      </c>
      <c r="AM15" s="121">
        <v>46.56</v>
      </c>
      <c r="AN15" s="119">
        <v>31.744</v>
      </c>
      <c r="AO15" s="125" t="s">
        <v>1450</v>
      </c>
      <c r="AP15" s="125" t="s">
        <v>1450</v>
      </c>
      <c r="AQ15" s="120">
        <v>8.7560000000000002</v>
      </c>
      <c r="AR15" s="125" t="s">
        <v>1450</v>
      </c>
      <c r="AS15" s="120">
        <v>16.507739999999998</v>
      </c>
      <c r="AT15" s="120">
        <v>0</v>
      </c>
      <c r="AU15" s="120">
        <v>56.231999999999999</v>
      </c>
      <c r="AV15" s="120">
        <v>23.329000000000001</v>
      </c>
      <c r="AW15" s="121">
        <v>43.341999999999999</v>
      </c>
    </row>
    <row r="16" spans="1:49" x14ac:dyDescent="0.35">
      <c r="A16" s="126" t="s">
        <v>786</v>
      </c>
      <c r="B16" s="119">
        <v>17.899999999999999</v>
      </c>
      <c r="C16" s="120">
        <v>38</v>
      </c>
      <c r="D16" s="120">
        <v>120</v>
      </c>
      <c r="E16" s="120">
        <v>111.94327</v>
      </c>
      <c r="F16" s="120">
        <v>29.1</v>
      </c>
      <c r="G16" s="121">
        <v>145</v>
      </c>
      <c r="H16" s="119">
        <v>33.200000000000003</v>
      </c>
      <c r="I16" s="121">
        <v>130</v>
      </c>
      <c r="J16" s="119">
        <v>0</v>
      </c>
      <c r="K16" s="120">
        <v>0</v>
      </c>
      <c r="L16" s="121">
        <v>23.78</v>
      </c>
      <c r="M16" s="122" t="s">
        <v>1450</v>
      </c>
      <c r="N16" s="123" t="s">
        <v>1450</v>
      </c>
      <c r="O16" s="124">
        <v>1.8620000000000001</v>
      </c>
      <c r="P16" s="119">
        <v>152.88</v>
      </c>
      <c r="Q16" s="120">
        <v>137.97</v>
      </c>
      <c r="R16" s="120">
        <v>406.05</v>
      </c>
      <c r="S16" s="121">
        <v>307.21300000000002</v>
      </c>
      <c r="T16" s="124">
        <v>223.869</v>
      </c>
      <c r="U16" s="124">
        <v>14.24</v>
      </c>
      <c r="V16" s="119">
        <v>4.88</v>
      </c>
      <c r="W16" s="120">
        <v>16.7</v>
      </c>
      <c r="X16" s="120">
        <v>2.11</v>
      </c>
      <c r="Y16" s="120">
        <v>0.01</v>
      </c>
      <c r="Z16" s="121">
        <v>0</v>
      </c>
      <c r="AA16" s="119">
        <v>217.8</v>
      </c>
      <c r="AB16" s="121">
        <v>611.87300000000005</v>
      </c>
      <c r="AC16" s="119">
        <v>221.60400000000001</v>
      </c>
      <c r="AD16" s="120">
        <v>67.254000000000005</v>
      </c>
      <c r="AE16" s="120">
        <v>161.97200000000001</v>
      </c>
      <c r="AF16" s="121">
        <v>0</v>
      </c>
      <c r="AG16" s="119">
        <v>20.399999999999999</v>
      </c>
      <c r="AH16" s="120">
        <v>20.399999999999999</v>
      </c>
      <c r="AI16" s="120">
        <v>8.1489200000000004</v>
      </c>
      <c r="AJ16" s="120">
        <v>22</v>
      </c>
      <c r="AK16" s="121">
        <v>22</v>
      </c>
      <c r="AL16" s="119">
        <v>46.02</v>
      </c>
      <c r="AM16" s="121">
        <v>46.8</v>
      </c>
      <c r="AN16" s="119">
        <v>32.869999999999997</v>
      </c>
      <c r="AO16" s="125" t="s">
        <v>1450</v>
      </c>
      <c r="AP16" s="125" t="s">
        <v>1450</v>
      </c>
      <c r="AQ16" s="120">
        <v>8.7720000000000002</v>
      </c>
      <c r="AR16" s="125" t="s">
        <v>1450</v>
      </c>
      <c r="AS16" s="120">
        <v>16.472259999999999</v>
      </c>
      <c r="AT16" s="120">
        <v>0</v>
      </c>
      <c r="AU16" s="120">
        <v>56.231999999999999</v>
      </c>
      <c r="AV16" s="120">
        <v>23.158000000000001</v>
      </c>
      <c r="AW16" s="121">
        <v>42.622999999999998</v>
      </c>
    </row>
    <row r="17" spans="1:49" x14ac:dyDescent="0.35">
      <c r="A17" s="126" t="s">
        <v>787</v>
      </c>
      <c r="B17" s="119">
        <v>17.899999999999999</v>
      </c>
      <c r="C17" s="120">
        <v>38</v>
      </c>
      <c r="D17" s="120">
        <v>120</v>
      </c>
      <c r="E17" s="120">
        <v>111.94327</v>
      </c>
      <c r="F17" s="120">
        <v>29.1</v>
      </c>
      <c r="G17" s="121">
        <v>145</v>
      </c>
      <c r="H17" s="119">
        <v>33.200000000000003</v>
      </c>
      <c r="I17" s="121">
        <v>130</v>
      </c>
      <c r="J17" s="119">
        <v>0</v>
      </c>
      <c r="K17" s="120">
        <v>0</v>
      </c>
      <c r="L17" s="121">
        <v>23.78</v>
      </c>
      <c r="M17" s="122" t="s">
        <v>1450</v>
      </c>
      <c r="N17" s="123" t="s">
        <v>1450</v>
      </c>
      <c r="O17" s="124">
        <v>1.8620000000000001</v>
      </c>
      <c r="P17" s="119">
        <v>152.88</v>
      </c>
      <c r="Q17" s="120">
        <v>137.97</v>
      </c>
      <c r="R17" s="120">
        <v>406.05</v>
      </c>
      <c r="S17" s="121">
        <v>307.21300000000002</v>
      </c>
      <c r="T17" s="124">
        <v>223.869</v>
      </c>
      <c r="U17" s="124">
        <v>14.24</v>
      </c>
      <c r="V17" s="119">
        <v>4.88</v>
      </c>
      <c r="W17" s="120">
        <v>16.7</v>
      </c>
      <c r="X17" s="120">
        <v>2.11</v>
      </c>
      <c r="Y17" s="120">
        <v>0.01</v>
      </c>
      <c r="Z17" s="121">
        <v>0</v>
      </c>
      <c r="AA17" s="119">
        <v>217.8</v>
      </c>
      <c r="AB17" s="121">
        <v>611.87300000000005</v>
      </c>
      <c r="AC17" s="119">
        <v>221.60400000000001</v>
      </c>
      <c r="AD17" s="120">
        <v>67.254000000000005</v>
      </c>
      <c r="AE17" s="120">
        <v>161.97200000000001</v>
      </c>
      <c r="AF17" s="121">
        <v>0</v>
      </c>
      <c r="AG17" s="119">
        <v>20.399999999999999</v>
      </c>
      <c r="AH17" s="120">
        <v>20.399999999999999</v>
      </c>
      <c r="AI17" s="120">
        <v>8.1489200000000004</v>
      </c>
      <c r="AJ17" s="120">
        <v>22</v>
      </c>
      <c r="AK17" s="121">
        <v>22</v>
      </c>
      <c r="AL17" s="119">
        <v>46.02</v>
      </c>
      <c r="AM17" s="121">
        <v>46.8</v>
      </c>
      <c r="AN17" s="119">
        <v>32.869999999999997</v>
      </c>
      <c r="AO17" s="125" t="s">
        <v>1450</v>
      </c>
      <c r="AP17" s="125" t="s">
        <v>1450</v>
      </c>
      <c r="AQ17" s="120">
        <v>8.7720000000000002</v>
      </c>
      <c r="AR17" s="125" t="s">
        <v>1450</v>
      </c>
      <c r="AS17" s="120">
        <v>16.472259999999999</v>
      </c>
      <c r="AT17" s="120">
        <v>0</v>
      </c>
      <c r="AU17" s="120">
        <v>56.231999999999999</v>
      </c>
      <c r="AV17" s="120">
        <v>23.158000000000001</v>
      </c>
      <c r="AW17" s="121">
        <v>42.622999999999998</v>
      </c>
    </row>
    <row r="18" spans="1:49" x14ac:dyDescent="0.35">
      <c r="A18" s="126" t="s">
        <v>788</v>
      </c>
      <c r="B18" s="119">
        <v>17.899999999999999</v>
      </c>
      <c r="C18" s="120">
        <v>38</v>
      </c>
      <c r="D18" s="120">
        <v>120</v>
      </c>
      <c r="E18" s="120">
        <v>112.68832999999999</v>
      </c>
      <c r="F18" s="120">
        <v>30.8</v>
      </c>
      <c r="G18" s="121">
        <v>145</v>
      </c>
      <c r="H18" s="119">
        <v>33.200000000000003</v>
      </c>
      <c r="I18" s="121">
        <v>125</v>
      </c>
      <c r="J18" s="119">
        <v>0</v>
      </c>
      <c r="K18" s="120">
        <v>0</v>
      </c>
      <c r="L18" s="121">
        <v>23.94</v>
      </c>
      <c r="M18" s="122" t="s">
        <v>1450</v>
      </c>
      <c r="N18" s="123" t="s">
        <v>1450</v>
      </c>
      <c r="O18" s="124">
        <v>1.8620000000000001</v>
      </c>
      <c r="P18" s="119">
        <v>145.49</v>
      </c>
      <c r="Q18" s="120">
        <v>136.78</v>
      </c>
      <c r="R18" s="120">
        <v>393.71</v>
      </c>
      <c r="S18" s="121">
        <v>307.21300000000002</v>
      </c>
      <c r="T18" s="124">
        <v>219.99199999999999</v>
      </c>
      <c r="U18" s="124">
        <v>14.24</v>
      </c>
      <c r="V18" s="119">
        <v>3.74</v>
      </c>
      <c r="W18" s="120">
        <v>16.989999999999998</v>
      </c>
      <c r="X18" s="120">
        <v>9.8000000000000007</v>
      </c>
      <c r="Y18" s="120">
        <v>0.01</v>
      </c>
      <c r="Z18" s="121">
        <v>0</v>
      </c>
      <c r="AA18" s="119">
        <v>212.43</v>
      </c>
      <c r="AB18" s="121">
        <v>606.49900000000002</v>
      </c>
      <c r="AC18" s="119">
        <v>223.952</v>
      </c>
      <c r="AD18" s="120">
        <v>67.655000000000001</v>
      </c>
      <c r="AE18" s="120">
        <v>158.155</v>
      </c>
      <c r="AF18" s="121">
        <v>0</v>
      </c>
      <c r="AG18" s="119">
        <v>20</v>
      </c>
      <c r="AH18" s="120">
        <v>20</v>
      </c>
      <c r="AI18" s="120">
        <v>7.67333</v>
      </c>
      <c r="AJ18" s="120">
        <v>22</v>
      </c>
      <c r="AK18" s="121">
        <v>22</v>
      </c>
      <c r="AL18" s="119">
        <v>46.3</v>
      </c>
      <c r="AM18" s="121">
        <v>47.08</v>
      </c>
      <c r="AN18" s="119">
        <v>33.136000000000003</v>
      </c>
      <c r="AO18" s="125" t="s">
        <v>1450</v>
      </c>
      <c r="AP18" s="125" t="s">
        <v>1450</v>
      </c>
      <c r="AQ18" s="120">
        <v>8.6549999999999994</v>
      </c>
      <c r="AR18" s="125" t="s">
        <v>1450</v>
      </c>
      <c r="AS18" s="120">
        <v>16.381589999999999</v>
      </c>
      <c r="AT18" s="120">
        <v>0</v>
      </c>
      <c r="AU18" s="120">
        <v>56.231999999999999</v>
      </c>
      <c r="AV18" s="120">
        <v>22.721</v>
      </c>
      <c r="AW18" s="121">
        <v>42.667999999999999</v>
      </c>
    </row>
    <row r="19" spans="1:49" x14ac:dyDescent="0.35">
      <c r="A19" s="126" t="s">
        <v>789</v>
      </c>
      <c r="B19" s="119">
        <v>17.899999999999999</v>
      </c>
      <c r="C19" s="120">
        <v>38</v>
      </c>
      <c r="D19" s="120">
        <v>120</v>
      </c>
      <c r="E19" s="120">
        <v>112.68832999999999</v>
      </c>
      <c r="F19" s="120">
        <v>30.8</v>
      </c>
      <c r="G19" s="121">
        <v>145</v>
      </c>
      <c r="H19" s="119">
        <v>33.200000000000003</v>
      </c>
      <c r="I19" s="121">
        <v>125</v>
      </c>
      <c r="J19" s="119">
        <v>0</v>
      </c>
      <c r="K19" s="120">
        <v>0</v>
      </c>
      <c r="L19" s="121">
        <v>23.94</v>
      </c>
      <c r="M19" s="122" t="s">
        <v>1450</v>
      </c>
      <c r="N19" s="123" t="s">
        <v>1450</v>
      </c>
      <c r="O19" s="124">
        <v>1.8620000000000001</v>
      </c>
      <c r="P19" s="119">
        <v>145.49</v>
      </c>
      <c r="Q19" s="120">
        <v>136.78</v>
      </c>
      <c r="R19" s="120">
        <v>393.71</v>
      </c>
      <c r="S19" s="121">
        <v>307.21300000000002</v>
      </c>
      <c r="T19" s="124">
        <v>219.99199999999999</v>
      </c>
      <c r="U19" s="124">
        <v>14.24</v>
      </c>
      <c r="V19" s="119">
        <v>3.74</v>
      </c>
      <c r="W19" s="120">
        <v>16.989999999999998</v>
      </c>
      <c r="X19" s="120">
        <v>9.8000000000000007</v>
      </c>
      <c r="Y19" s="120">
        <v>0.01</v>
      </c>
      <c r="Z19" s="121">
        <v>0</v>
      </c>
      <c r="AA19" s="119">
        <v>212.43</v>
      </c>
      <c r="AB19" s="121">
        <v>606.49900000000002</v>
      </c>
      <c r="AC19" s="119">
        <v>223.952</v>
      </c>
      <c r="AD19" s="120">
        <v>67.655000000000001</v>
      </c>
      <c r="AE19" s="120">
        <v>158.155</v>
      </c>
      <c r="AF19" s="121">
        <v>0</v>
      </c>
      <c r="AG19" s="119">
        <v>20</v>
      </c>
      <c r="AH19" s="120">
        <v>20</v>
      </c>
      <c r="AI19" s="120">
        <v>7.67333</v>
      </c>
      <c r="AJ19" s="120">
        <v>22</v>
      </c>
      <c r="AK19" s="121">
        <v>22</v>
      </c>
      <c r="AL19" s="119">
        <v>46.3</v>
      </c>
      <c r="AM19" s="121">
        <v>47.08</v>
      </c>
      <c r="AN19" s="119">
        <v>33.136000000000003</v>
      </c>
      <c r="AO19" s="125" t="s">
        <v>1450</v>
      </c>
      <c r="AP19" s="125" t="s">
        <v>1450</v>
      </c>
      <c r="AQ19" s="120">
        <v>8.6549999999999994</v>
      </c>
      <c r="AR19" s="125" t="s">
        <v>1450</v>
      </c>
      <c r="AS19" s="120">
        <v>16.381589999999999</v>
      </c>
      <c r="AT19" s="120">
        <v>0</v>
      </c>
      <c r="AU19" s="120">
        <v>56.231999999999999</v>
      </c>
      <c r="AV19" s="120">
        <v>22.721</v>
      </c>
      <c r="AW19" s="121">
        <v>42.667999999999999</v>
      </c>
    </row>
    <row r="20" spans="1:49" x14ac:dyDescent="0.35">
      <c r="A20" s="126" t="s">
        <v>790</v>
      </c>
      <c r="B20" s="119">
        <v>17.899999999999999</v>
      </c>
      <c r="C20" s="120">
        <v>38</v>
      </c>
      <c r="D20" s="120">
        <v>118</v>
      </c>
      <c r="E20" s="120">
        <v>110.82949000000001</v>
      </c>
      <c r="F20" s="120">
        <v>31.5</v>
      </c>
      <c r="G20" s="121">
        <v>143</v>
      </c>
      <c r="H20" s="119">
        <v>33.200000000000003</v>
      </c>
      <c r="I20" s="121">
        <v>123</v>
      </c>
      <c r="J20" s="119">
        <v>0</v>
      </c>
      <c r="K20" s="120">
        <v>0</v>
      </c>
      <c r="L20" s="121">
        <v>23.94</v>
      </c>
      <c r="M20" s="122" t="s">
        <v>1450</v>
      </c>
      <c r="N20" s="123" t="s">
        <v>1450</v>
      </c>
      <c r="O20" s="124">
        <v>1.8620000000000001</v>
      </c>
      <c r="P20" s="119">
        <v>144.28</v>
      </c>
      <c r="Q20" s="120">
        <v>137.97</v>
      </c>
      <c r="R20" s="120">
        <v>389.64</v>
      </c>
      <c r="S20" s="121">
        <v>307.21300000000002</v>
      </c>
      <c r="T20" s="124">
        <v>224.089</v>
      </c>
      <c r="U20" s="124">
        <v>14.23</v>
      </c>
      <c r="V20" s="119">
        <v>2.72</v>
      </c>
      <c r="W20" s="120">
        <v>17.920000000000002</v>
      </c>
      <c r="X20" s="120">
        <v>9.74</v>
      </c>
      <c r="Y20" s="120">
        <v>0.01</v>
      </c>
      <c r="Z20" s="121">
        <v>0</v>
      </c>
      <c r="AA20" s="119">
        <v>208.01</v>
      </c>
      <c r="AB20" s="121">
        <v>602.08600000000001</v>
      </c>
      <c r="AC20" s="119">
        <v>226.32</v>
      </c>
      <c r="AD20" s="120">
        <v>66.995999999999995</v>
      </c>
      <c r="AE20" s="120">
        <v>153.084</v>
      </c>
      <c r="AF20" s="121">
        <v>0</v>
      </c>
      <c r="AG20" s="119">
        <v>15.3</v>
      </c>
      <c r="AH20" s="120">
        <v>15.3</v>
      </c>
      <c r="AI20" s="120">
        <v>8.7477800000000006</v>
      </c>
      <c r="AJ20" s="120">
        <v>22</v>
      </c>
      <c r="AK20" s="121">
        <v>22</v>
      </c>
      <c r="AL20" s="119">
        <v>47.04</v>
      </c>
      <c r="AM20" s="121">
        <v>47.82</v>
      </c>
      <c r="AN20" s="119">
        <v>33.136000000000003</v>
      </c>
      <c r="AO20" s="125" t="s">
        <v>1450</v>
      </c>
      <c r="AP20" s="125" t="s">
        <v>1450</v>
      </c>
      <c r="AQ20" s="120">
        <v>8.6669999999999998</v>
      </c>
      <c r="AR20" s="125" t="s">
        <v>1450</v>
      </c>
      <c r="AS20" s="120">
        <v>16.351710000000001</v>
      </c>
      <c r="AT20" s="120">
        <v>0</v>
      </c>
      <c r="AU20" s="120">
        <v>56.231999999999999</v>
      </c>
      <c r="AV20" s="120">
        <v>22.577000000000002</v>
      </c>
      <c r="AW20" s="121">
        <v>44.887999999999998</v>
      </c>
    </row>
    <row r="21" spans="1:49" x14ac:dyDescent="0.35">
      <c r="A21" s="126" t="s">
        <v>791</v>
      </c>
      <c r="B21" s="119">
        <v>17.899999999999999</v>
      </c>
      <c r="C21" s="120">
        <v>38</v>
      </c>
      <c r="D21" s="120">
        <v>118</v>
      </c>
      <c r="E21" s="120">
        <v>110.82949000000001</v>
      </c>
      <c r="F21" s="120">
        <v>31.5</v>
      </c>
      <c r="G21" s="121">
        <v>143</v>
      </c>
      <c r="H21" s="119">
        <v>33.200000000000003</v>
      </c>
      <c r="I21" s="121">
        <v>123</v>
      </c>
      <c r="J21" s="119">
        <v>0</v>
      </c>
      <c r="K21" s="120">
        <v>0</v>
      </c>
      <c r="L21" s="121">
        <v>23.94</v>
      </c>
      <c r="M21" s="122" t="s">
        <v>1450</v>
      </c>
      <c r="N21" s="123" t="s">
        <v>1450</v>
      </c>
      <c r="O21" s="124">
        <v>1.8620000000000001</v>
      </c>
      <c r="P21" s="119">
        <v>144.28</v>
      </c>
      <c r="Q21" s="120">
        <v>137.97</v>
      </c>
      <c r="R21" s="120">
        <v>389.64</v>
      </c>
      <c r="S21" s="121">
        <v>307.21300000000002</v>
      </c>
      <c r="T21" s="124">
        <v>224.089</v>
      </c>
      <c r="U21" s="124">
        <v>14.23</v>
      </c>
      <c r="V21" s="119">
        <v>2.72</v>
      </c>
      <c r="W21" s="120">
        <v>17.920000000000002</v>
      </c>
      <c r="X21" s="120">
        <v>9.74</v>
      </c>
      <c r="Y21" s="120">
        <v>0.01</v>
      </c>
      <c r="Z21" s="121">
        <v>0</v>
      </c>
      <c r="AA21" s="119">
        <v>208.01</v>
      </c>
      <c r="AB21" s="121">
        <v>602.08600000000001</v>
      </c>
      <c r="AC21" s="119">
        <v>226.32</v>
      </c>
      <c r="AD21" s="120">
        <v>66.995999999999995</v>
      </c>
      <c r="AE21" s="120">
        <v>153.084</v>
      </c>
      <c r="AF21" s="121">
        <v>0</v>
      </c>
      <c r="AG21" s="119">
        <v>15.3</v>
      </c>
      <c r="AH21" s="120">
        <v>15.3</v>
      </c>
      <c r="AI21" s="120">
        <v>8.7477800000000006</v>
      </c>
      <c r="AJ21" s="120">
        <v>22</v>
      </c>
      <c r="AK21" s="121">
        <v>22</v>
      </c>
      <c r="AL21" s="119">
        <v>47.04</v>
      </c>
      <c r="AM21" s="121">
        <v>47.82</v>
      </c>
      <c r="AN21" s="119">
        <v>33.136000000000003</v>
      </c>
      <c r="AO21" s="125" t="s">
        <v>1450</v>
      </c>
      <c r="AP21" s="125" t="s">
        <v>1450</v>
      </c>
      <c r="AQ21" s="120">
        <v>8.6669999999999998</v>
      </c>
      <c r="AR21" s="125" t="s">
        <v>1450</v>
      </c>
      <c r="AS21" s="120">
        <v>16.351710000000001</v>
      </c>
      <c r="AT21" s="120">
        <v>0</v>
      </c>
      <c r="AU21" s="120">
        <v>56.231999999999999</v>
      </c>
      <c r="AV21" s="120">
        <v>22.577000000000002</v>
      </c>
      <c r="AW21" s="121">
        <v>44.887999999999998</v>
      </c>
    </row>
    <row r="22" spans="1:49" x14ac:dyDescent="0.35">
      <c r="A22" s="126" t="s">
        <v>792</v>
      </c>
      <c r="B22" s="119">
        <v>17.899999999999999</v>
      </c>
      <c r="C22" s="120">
        <v>38</v>
      </c>
      <c r="D22" s="120">
        <v>118</v>
      </c>
      <c r="E22" s="120">
        <v>105.38332</v>
      </c>
      <c r="F22" s="120">
        <v>36.6</v>
      </c>
      <c r="G22" s="121">
        <v>143</v>
      </c>
      <c r="H22" s="119">
        <v>33.200000000000003</v>
      </c>
      <c r="I22" s="121">
        <v>123</v>
      </c>
      <c r="J22" s="119">
        <v>0</v>
      </c>
      <c r="K22" s="120">
        <v>0</v>
      </c>
      <c r="L22" s="121">
        <v>23.93</v>
      </c>
      <c r="M22" s="122" t="s">
        <v>1450</v>
      </c>
      <c r="N22" s="123" t="s">
        <v>1450</v>
      </c>
      <c r="O22" s="124">
        <v>1.8620000000000001</v>
      </c>
      <c r="P22" s="119">
        <v>144.28</v>
      </c>
      <c r="Q22" s="120">
        <v>135.61000000000001</v>
      </c>
      <c r="R22" s="120">
        <v>399.85</v>
      </c>
      <c r="S22" s="121">
        <v>307.21300000000002</v>
      </c>
      <c r="T22" s="124">
        <v>230.108</v>
      </c>
      <c r="U22" s="124">
        <v>14.18</v>
      </c>
      <c r="V22" s="119">
        <v>1.82</v>
      </c>
      <c r="W22" s="120">
        <v>18.5</v>
      </c>
      <c r="X22" s="120">
        <v>9.68</v>
      </c>
      <c r="Y22" s="120">
        <v>0.01</v>
      </c>
      <c r="Z22" s="121">
        <v>0</v>
      </c>
      <c r="AA22" s="119">
        <v>201.99</v>
      </c>
      <c r="AB22" s="121">
        <v>596.05700000000002</v>
      </c>
      <c r="AC22" s="119">
        <v>221.477</v>
      </c>
      <c r="AD22" s="120">
        <v>67.56</v>
      </c>
      <c r="AE22" s="120">
        <v>147.40799999999999</v>
      </c>
      <c r="AF22" s="121">
        <v>0</v>
      </c>
      <c r="AG22" s="119">
        <v>15.3</v>
      </c>
      <c r="AH22" s="120">
        <v>15.3</v>
      </c>
      <c r="AI22" s="120">
        <v>9.0799299999999992</v>
      </c>
      <c r="AJ22" s="120">
        <v>22</v>
      </c>
      <c r="AK22" s="121">
        <v>22</v>
      </c>
      <c r="AL22" s="119">
        <v>47.97</v>
      </c>
      <c r="AM22" s="121">
        <v>48.74</v>
      </c>
      <c r="AN22" s="119">
        <v>33.136000000000003</v>
      </c>
      <c r="AO22" s="125" t="s">
        <v>1450</v>
      </c>
      <c r="AP22" s="125" t="s">
        <v>1450</v>
      </c>
      <c r="AQ22" s="120">
        <v>8.6359999999999992</v>
      </c>
      <c r="AR22" s="125" t="s">
        <v>1450</v>
      </c>
      <c r="AS22" s="120">
        <v>16.321629999999999</v>
      </c>
      <c r="AT22" s="120">
        <v>0</v>
      </c>
      <c r="AU22" s="120">
        <v>56.231999999999999</v>
      </c>
      <c r="AV22" s="120">
        <v>22.431999999999999</v>
      </c>
      <c r="AW22" s="121">
        <v>45.481000000000002</v>
      </c>
    </row>
    <row r="23" spans="1:49" x14ac:dyDescent="0.35">
      <c r="A23" s="126" t="s">
        <v>793</v>
      </c>
      <c r="B23" s="119">
        <v>17.899999999999999</v>
      </c>
      <c r="C23" s="120">
        <v>38</v>
      </c>
      <c r="D23" s="120">
        <v>118</v>
      </c>
      <c r="E23" s="120">
        <v>105.38332</v>
      </c>
      <c r="F23" s="120">
        <v>36.6</v>
      </c>
      <c r="G23" s="121">
        <v>143</v>
      </c>
      <c r="H23" s="119">
        <v>33.200000000000003</v>
      </c>
      <c r="I23" s="121">
        <v>123</v>
      </c>
      <c r="J23" s="119">
        <v>0</v>
      </c>
      <c r="K23" s="120">
        <v>0</v>
      </c>
      <c r="L23" s="121">
        <v>23.93</v>
      </c>
      <c r="M23" s="122" t="s">
        <v>1450</v>
      </c>
      <c r="N23" s="123" t="s">
        <v>1450</v>
      </c>
      <c r="O23" s="124">
        <v>1.8620000000000001</v>
      </c>
      <c r="P23" s="119">
        <v>144.28</v>
      </c>
      <c r="Q23" s="120">
        <v>135.61000000000001</v>
      </c>
      <c r="R23" s="120">
        <v>399.85</v>
      </c>
      <c r="S23" s="121">
        <v>307.21300000000002</v>
      </c>
      <c r="T23" s="124">
        <v>230.108</v>
      </c>
      <c r="U23" s="124">
        <v>14.18</v>
      </c>
      <c r="V23" s="119">
        <v>1.82</v>
      </c>
      <c r="W23" s="120">
        <v>18.5</v>
      </c>
      <c r="X23" s="120">
        <v>9.68</v>
      </c>
      <c r="Y23" s="120">
        <v>0.01</v>
      </c>
      <c r="Z23" s="121">
        <v>0</v>
      </c>
      <c r="AA23" s="119">
        <v>201.99</v>
      </c>
      <c r="AB23" s="121">
        <v>596.05700000000002</v>
      </c>
      <c r="AC23" s="119">
        <v>221.477</v>
      </c>
      <c r="AD23" s="120">
        <v>67.56</v>
      </c>
      <c r="AE23" s="120">
        <v>147.40799999999999</v>
      </c>
      <c r="AF23" s="121">
        <v>0</v>
      </c>
      <c r="AG23" s="119">
        <v>15.3</v>
      </c>
      <c r="AH23" s="120">
        <v>15.3</v>
      </c>
      <c r="AI23" s="120">
        <v>9.0799299999999992</v>
      </c>
      <c r="AJ23" s="120">
        <v>22</v>
      </c>
      <c r="AK23" s="121">
        <v>22</v>
      </c>
      <c r="AL23" s="119">
        <v>47.97</v>
      </c>
      <c r="AM23" s="121">
        <v>48.74</v>
      </c>
      <c r="AN23" s="119">
        <v>33.136000000000003</v>
      </c>
      <c r="AO23" s="125" t="s">
        <v>1450</v>
      </c>
      <c r="AP23" s="125" t="s">
        <v>1450</v>
      </c>
      <c r="AQ23" s="120">
        <v>8.6359999999999992</v>
      </c>
      <c r="AR23" s="125" t="s">
        <v>1450</v>
      </c>
      <c r="AS23" s="120">
        <v>16.321629999999999</v>
      </c>
      <c r="AT23" s="120">
        <v>0</v>
      </c>
      <c r="AU23" s="120">
        <v>56.231999999999999</v>
      </c>
      <c r="AV23" s="120">
        <v>22.431999999999999</v>
      </c>
      <c r="AW23" s="121">
        <v>45.481000000000002</v>
      </c>
    </row>
    <row r="24" spans="1:49" x14ac:dyDescent="0.35">
      <c r="A24" s="126" t="s">
        <v>794</v>
      </c>
      <c r="B24" s="119">
        <v>17.899999999999999</v>
      </c>
      <c r="C24" s="120">
        <v>38</v>
      </c>
      <c r="D24" s="120">
        <v>115.1</v>
      </c>
      <c r="E24" s="120">
        <v>95.779060000000001</v>
      </c>
      <c r="F24" s="120">
        <v>41</v>
      </c>
      <c r="G24" s="121">
        <v>140</v>
      </c>
      <c r="H24" s="119">
        <v>33.200000000000003</v>
      </c>
      <c r="I24" s="121">
        <v>123</v>
      </c>
      <c r="J24" s="119">
        <v>0</v>
      </c>
      <c r="K24" s="120">
        <v>0</v>
      </c>
      <c r="L24" s="121">
        <v>24.04</v>
      </c>
      <c r="M24" s="119">
        <v>1.07</v>
      </c>
      <c r="N24" s="121">
        <v>192.54</v>
      </c>
      <c r="O24" s="124">
        <v>1.8620000000000001</v>
      </c>
      <c r="P24" s="119">
        <v>145.49</v>
      </c>
      <c r="Q24" s="120">
        <v>134.44</v>
      </c>
      <c r="R24" s="120">
        <v>410.21</v>
      </c>
      <c r="S24" s="121">
        <v>307.21300000000002</v>
      </c>
      <c r="T24" s="124">
        <v>234.11600000000001</v>
      </c>
      <c r="U24" s="124">
        <v>14.26</v>
      </c>
      <c r="V24" s="119">
        <v>4.1100000000000003</v>
      </c>
      <c r="W24" s="120">
        <v>13.03</v>
      </c>
      <c r="X24" s="120">
        <v>4.47</v>
      </c>
      <c r="Y24" s="120">
        <v>0.01</v>
      </c>
      <c r="Z24" s="121">
        <v>0</v>
      </c>
      <c r="AA24" s="119">
        <v>199.83</v>
      </c>
      <c r="AB24" s="121">
        <v>593.90200000000004</v>
      </c>
      <c r="AC24" s="119">
        <v>219.15</v>
      </c>
      <c r="AD24" s="120">
        <v>65.316999999999993</v>
      </c>
      <c r="AE24" s="120">
        <v>143.49600000000001</v>
      </c>
      <c r="AF24" s="121">
        <v>0</v>
      </c>
      <c r="AG24" s="119">
        <v>15.3</v>
      </c>
      <c r="AH24" s="120">
        <v>15.3</v>
      </c>
      <c r="AI24" s="120">
        <v>10.190300000000001</v>
      </c>
      <c r="AJ24" s="120">
        <v>22</v>
      </c>
      <c r="AK24" s="121">
        <v>22</v>
      </c>
      <c r="AL24" s="119">
        <v>49.44</v>
      </c>
      <c r="AM24" s="121">
        <v>50.22</v>
      </c>
      <c r="AN24" s="119">
        <v>33.136000000000003</v>
      </c>
      <c r="AO24" s="125" t="s">
        <v>1450</v>
      </c>
      <c r="AP24" s="125" t="s">
        <v>1450</v>
      </c>
      <c r="AQ24" s="120">
        <v>8.6120000000000001</v>
      </c>
      <c r="AR24" s="125" t="s">
        <v>1450</v>
      </c>
      <c r="AS24" s="120">
        <v>16.304400000000001</v>
      </c>
      <c r="AT24" s="120">
        <v>0</v>
      </c>
      <c r="AU24" s="120">
        <v>56.231999999999999</v>
      </c>
      <c r="AV24" s="120">
        <v>22.349</v>
      </c>
      <c r="AW24" s="121">
        <v>45.481000000000002</v>
      </c>
    </row>
    <row r="25" spans="1:49" x14ac:dyDescent="0.35">
      <c r="A25" s="126" t="s">
        <v>795</v>
      </c>
      <c r="B25" s="119">
        <v>17.899999999999999</v>
      </c>
      <c r="C25" s="120">
        <v>38</v>
      </c>
      <c r="D25" s="120">
        <v>115.1</v>
      </c>
      <c r="E25" s="120">
        <v>95.779060000000001</v>
      </c>
      <c r="F25" s="120">
        <v>41</v>
      </c>
      <c r="G25" s="121">
        <v>140</v>
      </c>
      <c r="H25" s="119">
        <v>33.200000000000003</v>
      </c>
      <c r="I25" s="121">
        <v>123</v>
      </c>
      <c r="J25" s="119">
        <v>0</v>
      </c>
      <c r="K25" s="120">
        <v>0</v>
      </c>
      <c r="L25" s="121">
        <v>24.04</v>
      </c>
      <c r="M25" s="119">
        <v>1.07</v>
      </c>
      <c r="N25" s="121">
        <v>192.54</v>
      </c>
      <c r="O25" s="124">
        <v>1.8620000000000001</v>
      </c>
      <c r="P25" s="119">
        <v>145.49</v>
      </c>
      <c r="Q25" s="120">
        <v>134.44</v>
      </c>
      <c r="R25" s="120">
        <v>410.21</v>
      </c>
      <c r="S25" s="121">
        <v>307.21300000000002</v>
      </c>
      <c r="T25" s="124">
        <v>234.11600000000001</v>
      </c>
      <c r="U25" s="124">
        <v>14.26</v>
      </c>
      <c r="V25" s="119">
        <v>4.1100000000000003</v>
      </c>
      <c r="W25" s="120">
        <v>13.03</v>
      </c>
      <c r="X25" s="120">
        <v>4.47</v>
      </c>
      <c r="Y25" s="120">
        <v>0.01</v>
      </c>
      <c r="Z25" s="121">
        <v>0</v>
      </c>
      <c r="AA25" s="119">
        <v>199.83</v>
      </c>
      <c r="AB25" s="121">
        <v>593.90200000000004</v>
      </c>
      <c r="AC25" s="119">
        <v>219.15</v>
      </c>
      <c r="AD25" s="120">
        <v>65.316999999999993</v>
      </c>
      <c r="AE25" s="120">
        <v>143.49600000000001</v>
      </c>
      <c r="AF25" s="121">
        <v>0</v>
      </c>
      <c r="AG25" s="119">
        <v>15.3</v>
      </c>
      <c r="AH25" s="120">
        <v>15.3</v>
      </c>
      <c r="AI25" s="120">
        <v>10.190300000000001</v>
      </c>
      <c r="AJ25" s="120">
        <v>22</v>
      </c>
      <c r="AK25" s="121">
        <v>22</v>
      </c>
      <c r="AL25" s="119">
        <v>49.44</v>
      </c>
      <c r="AM25" s="121">
        <v>50.22</v>
      </c>
      <c r="AN25" s="119">
        <v>33.136000000000003</v>
      </c>
      <c r="AO25" s="125" t="s">
        <v>1450</v>
      </c>
      <c r="AP25" s="125" t="s">
        <v>1450</v>
      </c>
      <c r="AQ25" s="120">
        <v>8.6120000000000001</v>
      </c>
      <c r="AR25" s="125" t="s">
        <v>1450</v>
      </c>
      <c r="AS25" s="120">
        <v>16.304400000000001</v>
      </c>
      <c r="AT25" s="120">
        <v>0</v>
      </c>
      <c r="AU25" s="120">
        <v>56.231999999999999</v>
      </c>
      <c r="AV25" s="120">
        <v>22.349</v>
      </c>
      <c r="AW25" s="121">
        <v>45.481000000000002</v>
      </c>
    </row>
    <row r="26" spans="1:49" x14ac:dyDescent="0.35">
      <c r="A26" s="126" t="s">
        <v>796</v>
      </c>
      <c r="B26" s="119">
        <v>17.899999999999999</v>
      </c>
      <c r="C26" s="120">
        <v>38</v>
      </c>
      <c r="D26" s="120">
        <v>117.8</v>
      </c>
      <c r="E26" s="120">
        <v>97.095060000000004</v>
      </c>
      <c r="F26" s="120">
        <v>38.4</v>
      </c>
      <c r="G26" s="121">
        <v>140</v>
      </c>
      <c r="H26" s="119">
        <v>33.200000000000003</v>
      </c>
      <c r="I26" s="121">
        <v>121</v>
      </c>
      <c r="J26" s="119">
        <v>0</v>
      </c>
      <c r="K26" s="120">
        <v>0</v>
      </c>
      <c r="L26" s="121">
        <v>23.54</v>
      </c>
      <c r="M26" s="122" t="s">
        <v>1450</v>
      </c>
      <c r="N26" s="123" t="s">
        <v>1450</v>
      </c>
      <c r="O26" s="124">
        <v>1.8620000000000001</v>
      </c>
      <c r="P26" s="119">
        <v>140.69</v>
      </c>
      <c r="Q26" s="120">
        <v>133.28</v>
      </c>
      <c r="R26" s="120">
        <v>410.21</v>
      </c>
      <c r="S26" s="121">
        <v>307.21300000000002</v>
      </c>
      <c r="T26" s="124">
        <v>229.84100000000001</v>
      </c>
      <c r="U26" s="124">
        <v>14.26</v>
      </c>
      <c r="V26" s="119">
        <v>6.12</v>
      </c>
      <c r="W26" s="120">
        <v>13.37</v>
      </c>
      <c r="X26" s="120">
        <v>0.41</v>
      </c>
      <c r="Y26" s="120">
        <v>0.01</v>
      </c>
      <c r="Z26" s="121">
        <v>0</v>
      </c>
      <c r="AA26" s="119">
        <v>210.91</v>
      </c>
      <c r="AB26" s="121">
        <v>615.48</v>
      </c>
      <c r="AC26" s="119">
        <v>219.15</v>
      </c>
      <c r="AD26" s="120">
        <v>67.716999999999999</v>
      </c>
      <c r="AE26" s="120">
        <v>140.881</v>
      </c>
      <c r="AF26" s="121">
        <v>0</v>
      </c>
      <c r="AG26" s="119">
        <v>22</v>
      </c>
      <c r="AH26" s="120">
        <v>22</v>
      </c>
      <c r="AI26" s="120">
        <v>0</v>
      </c>
      <c r="AJ26" s="120">
        <v>22</v>
      </c>
      <c r="AK26" s="121">
        <v>22</v>
      </c>
      <c r="AL26" s="119">
        <v>51.88</v>
      </c>
      <c r="AM26" s="121">
        <v>52.66</v>
      </c>
      <c r="AN26" s="119">
        <v>33.396000000000001</v>
      </c>
      <c r="AO26" s="125" t="s">
        <v>1450</v>
      </c>
      <c r="AP26" s="125" t="s">
        <v>1450</v>
      </c>
      <c r="AQ26" s="120">
        <v>8.5809999999999995</v>
      </c>
      <c r="AR26" s="125" t="s">
        <v>1450</v>
      </c>
      <c r="AS26" s="120">
        <v>16.268509999999999</v>
      </c>
      <c r="AT26" s="120">
        <v>0</v>
      </c>
      <c r="AU26" s="120">
        <v>56.231999999999999</v>
      </c>
      <c r="AV26" s="120">
        <v>22.175999999999998</v>
      </c>
      <c r="AW26" s="121">
        <v>45.210999999999999</v>
      </c>
    </row>
    <row r="27" spans="1:49" x14ac:dyDescent="0.35">
      <c r="A27" s="126" t="s">
        <v>797</v>
      </c>
      <c r="B27" s="119">
        <v>17.899999999999999</v>
      </c>
      <c r="C27" s="120">
        <v>38</v>
      </c>
      <c r="D27" s="120">
        <v>117.8</v>
      </c>
      <c r="E27" s="120">
        <v>97.095060000000004</v>
      </c>
      <c r="F27" s="120">
        <v>38.4</v>
      </c>
      <c r="G27" s="121">
        <v>140</v>
      </c>
      <c r="H27" s="119">
        <v>33.200000000000003</v>
      </c>
      <c r="I27" s="121">
        <v>121</v>
      </c>
      <c r="J27" s="119">
        <v>0</v>
      </c>
      <c r="K27" s="120">
        <v>0</v>
      </c>
      <c r="L27" s="121">
        <v>23.54</v>
      </c>
      <c r="M27" s="122" t="s">
        <v>1450</v>
      </c>
      <c r="N27" s="123" t="s">
        <v>1450</v>
      </c>
      <c r="O27" s="124">
        <v>1.8620000000000001</v>
      </c>
      <c r="P27" s="119">
        <v>140.69</v>
      </c>
      <c r="Q27" s="120">
        <v>133.28</v>
      </c>
      <c r="R27" s="120">
        <v>410.21</v>
      </c>
      <c r="S27" s="121">
        <v>307.21300000000002</v>
      </c>
      <c r="T27" s="124">
        <v>229.84100000000001</v>
      </c>
      <c r="U27" s="124">
        <v>14.26</v>
      </c>
      <c r="V27" s="119">
        <v>6.12</v>
      </c>
      <c r="W27" s="120">
        <v>13.37</v>
      </c>
      <c r="X27" s="120">
        <v>0.41</v>
      </c>
      <c r="Y27" s="120">
        <v>0.01</v>
      </c>
      <c r="Z27" s="121">
        <v>0</v>
      </c>
      <c r="AA27" s="119">
        <v>210.91</v>
      </c>
      <c r="AB27" s="121">
        <v>615.48</v>
      </c>
      <c r="AC27" s="119">
        <v>219.15</v>
      </c>
      <c r="AD27" s="120">
        <v>67.716999999999999</v>
      </c>
      <c r="AE27" s="120">
        <v>140.881</v>
      </c>
      <c r="AF27" s="121">
        <v>0</v>
      </c>
      <c r="AG27" s="119">
        <v>22</v>
      </c>
      <c r="AH27" s="120">
        <v>22</v>
      </c>
      <c r="AI27" s="120">
        <v>0</v>
      </c>
      <c r="AJ27" s="120">
        <v>22</v>
      </c>
      <c r="AK27" s="121">
        <v>22</v>
      </c>
      <c r="AL27" s="119">
        <v>51.88</v>
      </c>
      <c r="AM27" s="121">
        <v>52.66</v>
      </c>
      <c r="AN27" s="119">
        <v>33.396000000000001</v>
      </c>
      <c r="AO27" s="125" t="s">
        <v>1450</v>
      </c>
      <c r="AP27" s="125" t="s">
        <v>1450</v>
      </c>
      <c r="AQ27" s="120">
        <v>8.5809999999999995</v>
      </c>
      <c r="AR27" s="125" t="s">
        <v>1450</v>
      </c>
      <c r="AS27" s="120">
        <v>16.268509999999999</v>
      </c>
      <c r="AT27" s="120">
        <v>0</v>
      </c>
      <c r="AU27" s="120">
        <v>56.231999999999999</v>
      </c>
      <c r="AV27" s="120">
        <v>22.175999999999998</v>
      </c>
      <c r="AW27" s="121">
        <v>45.210999999999999</v>
      </c>
    </row>
    <row r="28" spans="1:49" x14ac:dyDescent="0.35">
      <c r="A28" s="126" t="s">
        <v>798</v>
      </c>
      <c r="B28" s="119">
        <v>17.899999999999999</v>
      </c>
      <c r="C28" s="120">
        <v>38</v>
      </c>
      <c r="D28" s="120">
        <v>117.8</v>
      </c>
      <c r="E28" s="120">
        <v>104.20825000000001</v>
      </c>
      <c r="F28" s="120">
        <v>29.4</v>
      </c>
      <c r="G28" s="121">
        <v>140</v>
      </c>
      <c r="H28" s="119">
        <v>33.200000000000003</v>
      </c>
      <c r="I28" s="121">
        <v>121</v>
      </c>
      <c r="J28" s="119">
        <v>0</v>
      </c>
      <c r="K28" s="120">
        <v>0</v>
      </c>
      <c r="L28" s="121">
        <v>23.91</v>
      </c>
      <c r="M28" s="122" t="s">
        <v>1450</v>
      </c>
      <c r="N28" s="123" t="s">
        <v>1450</v>
      </c>
      <c r="O28" s="124">
        <v>1.8620000000000001</v>
      </c>
      <c r="P28" s="119">
        <v>113.91</v>
      </c>
      <c r="Q28" s="120">
        <v>130.97</v>
      </c>
      <c r="R28" s="120">
        <v>410.21</v>
      </c>
      <c r="S28" s="121">
        <v>307.21300000000002</v>
      </c>
      <c r="T28" s="124">
        <v>225.66200000000001</v>
      </c>
      <c r="U28" s="124">
        <v>14.13</v>
      </c>
      <c r="V28" s="119">
        <v>5.7</v>
      </c>
      <c r="W28" s="120">
        <v>12.82</v>
      </c>
      <c r="X28" s="120">
        <v>0.41</v>
      </c>
      <c r="Y28" s="120">
        <v>0.01</v>
      </c>
      <c r="Z28" s="121">
        <v>0</v>
      </c>
      <c r="AA28" s="119">
        <v>210.37</v>
      </c>
      <c r="AB28" s="121">
        <v>614.78300000000002</v>
      </c>
      <c r="AC28" s="119">
        <v>219.15</v>
      </c>
      <c r="AD28" s="120">
        <v>67.233999999999995</v>
      </c>
      <c r="AE28" s="120">
        <v>138.971</v>
      </c>
      <c r="AF28" s="121">
        <v>0</v>
      </c>
      <c r="AG28" s="119">
        <v>23</v>
      </c>
      <c r="AH28" s="120">
        <v>23</v>
      </c>
      <c r="AI28" s="120">
        <v>8.8833900000000003</v>
      </c>
      <c r="AJ28" s="120">
        <v>21.8</v>
      </c>
      <c r="AK28" s="121">
        <v>21.8</v>
      </c>
      <c r="AL28" s="119">
        <v>52.68</v>
      </c>
      <c r="AM28" s="121">
        <v>53.46</v>
      </c>
      <c r="AN28" s="119">
        <v>33.136000000000003</v>
      </c>
      <c r="AO28" s="125" t="s">
        <v>1450</v>
      </c>
      <c r="AP28" s="125" t="s">
        <v>1450</v>
      </c>
      <c r="AQ28" s="120">
        <v>8.6059999999999999</v>
      </c>
      <c r="AR28" s="125" t="s">
        <v>1450</v>
      </c>
      <c r="AS28" s="120">
        <v>16.282409999999999</v>
      </c>
      <c r="AT28" s="120">
        <v>0</v>
      </c>
      <c r="AU28" s="120">
        <v>56.231999999999999</v>
      </c>
      <c r="AV28" s="120">
        <v>22.242999999999999</v>
      </c>
      <c r="AW28" s="121">
        <v>45.405999999999999</v>
      </c>
    </row>
    <row r="29" spans="1:49" x14ac:dyDescent="0.35">
      <c r="A29" s="126" t="s">
        <v>799</v>
      </c>
      <c r="B29" s="119">
        <v>17.899999999999999</v>
      </c>
      <c r="C29" s="120">
        <v>38</v>
      </c>
      <c r="D29" s="120">
        <v>117.8</v>
      </c>
      <c r="E29" s="120">
        <v>104.20825000000001</v>
      </c>
      <c r="F29" s="120">
        <v>29.4</v>
      </c>
      <c r="G29" s="121">
        <v>140</v>
      </c>
      <c r="H29" s="119">
        <v>33.200000000000003</v>
      </c>
      <c r="I29" s="121">
        <v>121</v>
      </c>
      <c r="J29" s="119">
        <v>0</v>
      </c>
      <c r="K29" s="120">
        <v>0</v>
      </c>
      <c r="L29" s="121">
        <v>23.91</v>
      </c>
      <c r="M29" s="122" t="s">
        <v>1450</v>
      </c>
      <c r="N29" s="123" t="s">
        <v>1450</v>
      </c>
      <c r="O29" s="124">
        <v>1.8620000000000001</v>
      </c>
      <c r="P29" s="119">
        <v>113.91</v>
      </c>
      <c r="Q29" s="120">
        <v>130.97</v>
      </c>
      <c r="R29" s="120">
        <v>410.21</v>
      </c>
      <c r="S29" s="121">
        <v>307.21300000000002</v>
      </c>
      <c r="T29" s="124">
        <v>225.66200000000001</v>
      </c>
      <c r="U29" s="124">
        <v>14.13</v>
      </c>
      <c r="V29" s="119">
        <v>5.7</v>
      </c>
      <c r="W29" s="120">
        <v>12.82</v>
      </c>
      <c r="X29" s="120">
        <v>0.41</v>
      </c>
      <c r="Y29" s="120">
        <v>0.01</v>
      </c>
      <c r="Z29" s="121">
        <v>0</v>
      </c>
      <c r="AA29" s="119">
        <v>210.37</v>
      </c>
      <c r="AB29" s="121">
        <v>614.78300000000002</v>
      </c>
      <c r="AC29" s="119">
        <v>219.15</v>
      </c>
      <c r="AD29" s="120">
        <v>67.233999999999995</v>
      </c>
      <c r="AE29" s="120">
        <v>138.971</v>
      </c>
      <c r="AF29" s="121">
        <v>0</v>
      </c>
      <c r="AG29" s="119">
        <v>23</v>
      </c>
      <c r="AH29" s="120">
        <v>23</v>
      </c>
      <c r="AI29" s="120">
        <v>8.8833900000000003</v>
      </c>
      <c r="AJ29" s="120">
        <v>21.8</v>
      </c>
      <c r="AK29" s="121">
        <v>21.8</v>
      </c>
      <c r="AL29" s="119">
        <v>52.68</v>
      </c>
      <c r="AM29" s="121">
        <v>53.46</v>
      </c>
      <c r="AN29" s="119">
        <v>33.136000000000003</v>
      </c>
      <c r="AO29" s="125" t="s">
        <v>1450</v>
      </c>
      <c r="AP29" s="125" t="s">
        <v>1450</v>
      </c>
      <c r="AQ29" s="120">
        <v>8.6059999999999999</v>
      </c>
      <c r="AR29" s="125" t="s">
        <v>1450</v>
      </c>
      <c r="AS29" s="120">
        <v>16.282409999999999</v>
      </c>
      <c r="AT29" s="120">
        <v>0</v>
      </c>
      <c r="AU29" s="120">
        <v>56.231999999999999</v>
      </c>
      <c r="AV29" s="120">
        <v>22.242999999999999</v>
      </c>
      <c r="AW29" s="121">
        <v>45.405999999999999</v>
      </c>
    </row>
    <row r="30" spans="1:49" x14ac:dyDescent="0.35">
      <c r="A30" s="126" t="s">
        <v>800</v>
      </c>
      <c r="B30" s="119">
        <v>17.899999999999999</v>
      </c>
      <c r="C30" s="120">
        <v>38</v>
      </c>
      <c r="D30" s="120">
        <v>119.7</v>
      </c>
      <c r="E30" s="120">
        <v>101.07173</v>
      </c>
      <c r="F30" s="120">
        <v>34</v>
      </c>
      <c r="G30" s="121">
        <v>140</v>
      </c>
      <c r="H30" s="119">
        <v>34.299999999999997</v>
      </c>
      <c r="I30" s="121">
        <v>126</v>
      </c>
      <c r="J30" s="119">
        <v>0</v>
      </c>
      <c r="K30" s="120">
        <v>0</v>
      </c>
      <c r="L30" s="121">
        <v>24.01</v>
      </c>
      <c r="M30" s="122" t="s">
        <v>1450</v>
      </c>
      <c r="N30" s="123" t="s">
        <v>1450</v>
      </c>
      <c r="O30" s="124">
        <v>1.8620000000000001</v>
      </c>
      <c r="P30" s="119">
        <v>96.99</v>
      </c>
      <c r="Q30" s="120">
        <v>128.69999999999999</v>
      </c>
      <c r="R30" s="120">
        <v>416.5</v>
      </c>
      <c r="S30" s="121">
        <v>307.21300000000002</v>
      </c>
      <c r="T30" s="124">
        <v>215.82400000000001</v>
      </c>
      <c r="U30" s="124">
        <v>14.06</v>
      </c>
      <c r="V30" s="119">
        <v>5.28</v>
      </c>
      <c r="W30" s="120">
        <v>14.02</v>
      </c>
      <c r="X30" s="120">
        <v>0.41</v>
      </c>
      <c r="Y30" s="120">
        <v>0.01</v>
      </c>
      <c r="Z30" s="121">
        <v>0</v>
      </c>
      <c r="AA30" s="119">
        <v>174.1</v>
      </c>
      <c r="AB30" s="121">
        <v>578.48599999999999</v>
      </c>
      <c r="AC30" s="119">
        <v>216.84399999999999</v>
      </c>
      <c r="AD30" s="120">
        <v>67.563999999999993</v>
      </c>
      <c r="AE30" s="120">
        <v>137.083</v>
      </c>
      <c r="AF30" s="121">
        <v>0</v>
      </c>
      <c r="AG30" s="119">
        <v>21</v>
      </c>
      <c r="AH30" s="120">
        <v>21</v>
      </c>
      <c r="AI30" s="120">
        <v>9.6692499999999999</v>
      </c>
      <c r="AJ30" s="120">
        <v>21.7</v>
      </c>
      <c r="AK30" s="121">
        <v>21.7</v>
      </c>
      <c r="AL30" s="119">
        <v>52.82</v>
      </c>
      <c r="AM30" s="121">
        <v>53.6</v>
      </c>
      <c r="AN30" s="119">
        <v>33.136000000000003</v>
      </c>
      <c r="AO30" s="125" t="s">
        <v>1450</v>
      </c>
      <c r="AP30" s="125" t="s">
        <v>1450</v>
      </c>
      <c r="AQ30" s="120">
        <v>8.5289999999999999</v>
      </c>
      <c r="AR30" s="125" t="s">
        <v>1450</v>
      </c>
      <c r="AS30" s="120">
        <v>16.220580000000002</v>
      </c>
      <c r="AT30" s="120">
        <v>0</v>
      </c>
      <c r="AU30" s="120">
        <v>56.231999999999999</v>
      </c>
      <c r="AV30" s="120">
        <v>21.945</v>
      </c>
      <c r="AW30" s="121">
        <v>45.481000000000002</v>
      </c>
    </row>
    <row r="31" spans="1:49" x14ac:dyDescent="0.35">
      <c r="A31" s="126" t="s">
        <v>801</v>
      </c>
      <c r="B31" s="119">
        <v>17.899999999999999</v>
      </c>
      <c r="C31" s="120">
        <v>38</v>
      </c>
      <c r="D31" s="120">
        <v>119.7</v>
      </c>
      <c r="E31" s="120">
        <v>101.07173</v>
      </c>
      <c r="F31" s="120">
        <v>34</v>
      </c>
      <c r="G31" s="121">
        <v>140</v>
      </c>
      <c r="H31" s="119">
        <v>34.299999999999997</v>
      </c>
      <c r="I31" s="121">
        <v>126</v>
      </c>
      <c r="J31" s="119">
        <v>0</v>
      </c>
      <c r="K31" s="120">
        <v>0</v>
      </c>
      <c r="L31" s="121">
        <v>24.01</v>
      </c>
      <c r="M31" s="122" t="s">
        <v>1450</v>
      </c>
      <c r="N31" s="123" t="s">
        <v>1450</v>
      </c>
      <c r="O31" s="124">
        <v>1.8620000000000001</v>
      </c>
      <c r="P31" s="119">
        <v>96.99</v>
      </c>
      <c r="Q31" s="120">
        <v>128.69999999999999</v>
      </c>
      <c r="R31" s="120">
        <v>416.5</v>
      </c>
      <c r="S31" s="121">
        <v>307.21300000000002</v>
      </c>
      <c r="T31" s="124">
        <v>215.82400000000001</v>
      </c>
      <c r="U31" s="124">
        <v>14.06</v>
      </c>
      <c r="V31" s="119">
        <v>5.28</v>
      </c>
      <c r="W31" s="120">
        <v>14.02</v>
      </c>
      <c r="X31" s="120">
        <v>0.41</v>
      </c>
      <c r="Y31" s="120">
        <v>0.01</v>
      </c>
      <c r="Z31" s="121">
        <v>0</v>
      </c>
      <c r="AA31" s="119">
        <v>174.1</v>
      </c>
      <c r="AB31" s="121">
        <v>578.48599999999999</v>
      </c>
      <c r="AC31" s="119">
        <v>216.84399999999999</v>
      </c>
      <c r="AD31" s="120">
        <v>67.563999999999993</v>
      </c>
      <c r="AE31" s="120">
        <v>137.083</v>
      </c>
      <c r="AF31" s="121">
        <v>0</v>
      </c>
      <c r="AG31" s="119">
        <v>21</v>
      </c>
      <c r="AH31" s="120">
        <v>21</v>
      </c>
      <c r="AI31" s="120">
        <v>9.6692499999999999</v>
      </c>
      <c r="AJ31" s="120">
        <v>21.7</v>
      </c>
      <c r="AK31" s="121">
        <v>21.7</v>
      </c>
      <c r="AL31" s="119">
        <v>52.82</v>
      </c>
      <c r="AM31" s="121">
        <v>53.6</v>
      </c>
      <c r="AN31" s="119">
        <v>33.136000000000003</v>
      </c>
      <c r="AO31" s="125" t="s">
        <v>1450</v>
      </c>
      <c r="AP31" s="125" t="s">
        <v>1450</v>
      </c>
      <c r="AQ31" s="120">
        <v>8.5289999999999999</v>
      </c>
      <c r="AR31" s="125" t="s">
        <v>1450</v>
      </c>
      <c r="AS31" s="120">
        <v>16.220580000000002</v>
      </c>
      <c r="AT31" s="120">
        <v>0</v>
      </c>
      <c r="AU31" s="120">
        <v>56.231999999999999</v>
      </c>
      <c r="AV31" s="120">
        <v>21.945</v>
      </c>
      <c r="AW31" s="121">
        <v>45.481000000000002</v>
      </c>
    </row>
    <row r="32" spans="1:49" x14ac:dyDescent="0.35">
      <c r="A32" s="126" t="s">
        <v>802</v>
      </c>
      <c r="B32" s="119">
        <v>17.899999999999999</v>
      </c>
      <c r="C32" s="120">
        <v>38</v>
      </c>
      <c r="D32" s="120">
        <v>119.7</v>
      </c>
      <c r="E32" s="120">
        <v>94.61842</v>
      </c>
      <c r="F32" s="120">
        <v>39.299999999999997</v>
      </c>
      <c r="G32" s="121">
        <v>140</v>
      </c>
      <c r="H32" s="119">
        <v>34.299999999999997</v>
      </c>
      <c r="I32" s="121">
        <v>126</v>
      </c>
      <c r="J32" s="119">
        <v>0</v>
      </c>
      <c r="K32" s="120">
        <v>0</v>
      </c>
      <c r="L32" s="121">
        <v>24.13</v>
      </c>
      <c r="M32" s="122" t="s">
        <v>1450</v>
      </c>
      <c r="N32" s="123" t="s">
        <v>1450</v>
      </c>
      <c r="O32" s="124">
        <v>1.8620000000000001</v>
      </c>
      <c r="P32" s="119">
        <v>92.33</v>
      </c>
      <c r="Q32" s="120">
        <v>126.44</v>
      </c>
      <c r="R32" s="120">
        <v>420.73</v>
      </c>
      <c r="S32" s="121">
        <v>307.21300000000002</v>
      </c>
      <c r="T32" s="124">
        <v>211.05600000000001</v>
      </c>
      <c r="U32" s="124">
        <v>14.03</v>
      </c>
      <c r="V32" s="119">
        <v>4.88</v>
      </c>
      <c r="W32" s="120">
        <v>14.2</v>
      </c>
      <c r="X32" s="120">
        <v>0.42</v>
      </c>
      <c r="Y32" s="120">
        <v>0.01</v>
      </c>
      <c r="Z32" s="121">
        <v>0</v>
      </c>
      <c r="AA32" s="119">
        <v>179.68</v>
      </c>
      <c r="AB32" s="121">
        <v>585.029</v>
      </c>
      <c r="AC32" s="119">
        <v>216.84399999999999</v>
      </c>
      <c r="AD32" s="120">
        <v>67.396000000000001</v>
      </c>
      <c r="AE32" s="120">
        <v>134.18799999999999</v>
      </c>
      <c r="AF32" s="121">
        <v>0</v>
      </c>
      <c r="AG32" s="119">
        <v>19</v>
      </c>
      <c r="AH32" s="120">
        <v>19</v>
      </c>
      <c r="AI32" s="120">
        <v>9.8782300000000003</v>
      </c>
      <c r="AJ32" s="120">
        <v>21.6</v>
      </c>
      <c r="AK32" s="121">
        <v>21.6</v>
      </c>
      <c r="AL32" s="119">
        <v>52.84</v>
      </c>
      <c r="AM32" s="121">
        <v>53.62</v>
      </c>
      <c r="AN32" s="119">
        <v>33.136000000000003</v>
      </c>
      <c r="AO32" s="125" t="s">
        <v>1450</v>
      </c>
      <c r="AP32" s="125" t="s">
        <v>1450</v>
      </c>
      <c r="AQ32" s="120">
        <v>8.4920000000000009</v>
      </c>
      <c r="AR32" s="125" t="s">
        <v>1450</v>
      </c>
      <c r="AS32" s="120">
        <v>16.217469999999999</v>
      </c>
      <c r="AT32" s="120">
        <v>0</v>
      </c>
      <c r="AU32" s="120">
        <v>56.231999999999999</v>
      </c>
      <c r="AV32" s="120">
        <v>21.93</v>
      </c>
      <c r="AW32" s="121">
        <v>45.481000000000002</v>
      </c>
    </row>
    <row r="33" spans="1:49" x14ac:dyDescent="0.35">
      <c r="A33" s="126" t="s">
        <v>803</v>
      </c>
      <c r="B33" s="119">
        <v>17.899999999999999</v>
      </c>
      <c r="C33" s="120">
        <v>38</v>
      </c>
      <c r="D33" s="120">
        <v>119.7</v>
      </c>
      <c r="E33" s="120">
        <v>94.61842</v>
      </c>
      <c r="F33" s="120">
        <v>39.299999999999997</v>
      </c>
      <c r="G33" s="121">
        <v>140</v>
      </c>
      <c r="H33" s="119">
        <v>34.299999999999997</v>
      </c>
      <c r="I33" s="121">
        <v>126</v>
      </c>
      <c r="J33" s="119">
        <v>0</v>
      </c>
      <c r="K33" s="120">
        <v>0</v>
      </c>
      <c r="L33" s="121">
        <v>24.13</v>
      </c>
      <c r="M33" s="122" t="s">
        <v>1450</v>
      </c>
      <c r="N33" s="123" t="s">
        <v>1450</v>
      </c>
      <c r="O33" s="124">
        <v>1.8620000000000001</v>
      </c>
      <c r="P33" s="119">
        <v>92.33</v>
      </c>
      <c r="Q33" s="120">
        <v>126.44</v>
      </c>
      <c r="R33" s="120">
        <v>420.73</v>
      </c>
      <c r="S33" s="121">
        <v>307.21300000000002</v>
      </c>
      <c r="T33" s="124">
        <v>211.05600000000001</v>
      </c>
      <c r="U33" s="124">
        <v>14.03</v>
      </c>
      <c r="V33" s="119">
        <v>4.88</v>
      </c>
      <c r="W33" s="120">
        <v>14.2</v>
      </c>
      <c r="X33" s="120">
        <v>0.42</v>
      </c>
      <c r="Y33" s="120">
        <v>0.01</v>
      </c>
      <c r="Z33" s="121">
        <v>0</v>
      </c>
      <c r="AA33" s="119">
        <v>179.68</v>
      </c>
      <c r="AB33" s="121">
        <v>585.029</v>
      </c>
      <c r="AC33" s="119">
        <v>216.84399999999999</v>
      </c>
      <c r="AD33" s="120">
        <v>67.396000000000001</v>
      </c>
      <c r="AE33" s="120">
        <v>134.18799999999999</v>
      </c>
      <c r="AF33" s="121">
        <v>0</v>
      </c>
      <c r="AG33" s="119">
        <v>19</v>
      </c>
      <c r="AH33" s="120">
        <v>19</v>
      </c>
      <c r="AI33" s="120">
        <v>9.8782300000000003</v>
      </c>
      <c r="AJ33" s="120">
        <v>21.6</v>
      </c>
      <c r="AK33" s="121">
        <v>21.6</v>
      </c>
      <c r="AL33" s="119">
        <v>52.84</v>
      </c>
      <c r="AM33" s="121">
        <v>53.62</v>
      </c>
      <c r="AN33" s="119">
        <v>33.136000000000003</v>
      </c>
      <c r="AO33" s="125" t="s">
        <v>1450</v>
      </c>
      <c r="AP33" s="125" t="s">
        <v>1450</v>
      </c>
      <c r="AQ33" s="120">
        <v>8.4920000000000009</v>
      </c>
      <c r="AR33" s="125" t="s">
        <v>1450</v>
      </c>
      <c r="AS33" s="120">
        <v>16.217469999999999</v>
      </c>
      <c r="AT33" s="120">
        <v>0</v>
      </c>
      <c r="AU33" s="120">
        <v>56.231999999999999</v>
      </c>
      <c r="AV33" s="120">
        <v>21.93</v>
      </c>
      <c r="AW33" s="121">
        <v>45.481000000000002</v>
      </c>
    </row>
    <row r="34" spans="1:49" x14ac:dyDescent="0.35">
      <c r="A34" s="126" t="s">
        <v>804</v>
      </c>
      <c r="B34" s="119">
        <v>17.899999999999999</v>
      </c>
      <c r="C34" s="120">
        <v>38</v>
      </c>
      <c r="D34" s="120">
        <v>119.7</v>
      </c>
      <c r="E34" s="120">
        <v>92.918689999999998</v>
      </c>
      <c r="F34" s="120">
        <v>40.5</v>
      </c>
      <c r="G34" s="121">
        <v>140</v>
      </c>
      <c r="H34" s="119">
        <v>34.299999999999997</v>
      </c>
      <c r="I34" s="121">
        <v>125</v>
      </c>
      <c r="J34" s="119">
        <v>0</v>
      </c>
      <c r="K34" s="120">
        <v>0</v>
      </c>
      <c r="L34" s="121">
        <v>24.1</v>
      </c>
      <c r="M34" s="122" t="s">
        <v>1450</v>
      </c>
      <c r="N34" s="123" t="s">
        <v>1450</v>
      </c>
      <c r="O34" s="124">
        <v>1.8620000000000001</v>
      </c>
      <c r="P34" s="119">
        <v>92.33</v>
      </c>
      <c r="Q34" s="120">
        <v>126.44</v>
      </c>
      <c r="R34" s="120">
        <v>418.61</v>
      </c>
      <c r="S34" s="121">
        <v>307.21300000000002</v>
      </c>
      <c r="T34" s="124">
        <v>208.10300000000001</v>
      </c>
      <c r="U34" s="124">
        <v>14.14</v>
      </c>
      <c r="V34" s="119">
        <v>4.1100000000000003</v>
      </c>
      <c r="W34" s="120">
        <v>14.3</v>
      </c>
      <c r="X34" s="120">
        <v>0.42</v>
      </c>
      <c r="Y34" s="120">
        <v>0.01</v>
      </c>
      <c r="Z34" s="121">
        <v>0</v>
      </c>
      <c r="AA34" s="119">
        <v>178.75</v>
      </c>
      <c r="AB34" s="121">
        <v>584.1</v>
      </c>
      <c r="AC34" s="119">
        <v>216.71899999999999</v>
      </c>
      <c r="AD34" s="120">
        <v>66.957999999999998</v>
      </c>
      <c r="AE34" s="120">
        <v>132.322</v>
      </c>
      <c r="AF34" s="121">
        <v>0</v>
      </c>
      <c r="AG34" s="119">
        <v>18.5</v>
      </c>
      <c r="AH34" s="120">
        <v>18.5</v>
      </c>
      <c r="AI34" s="120">
        <v>10.15917</v>
      </c>
      <c r="AJ34" s="120">
        <v>21.6</v>
      </c>
      <c r="AK34" s="121">
        <v>21.6</v>
      </c>
      <c r="AL34" s="119">
        <v>53</v>
      </c>
      <c r="AM34" s="121">
        <v>53.78</v>
      </c>
      <c r="AN34" s="119">
        <v>32.869999999999997</v>
      </c>
      <c r="AO34" s="125" t="s">
        <v>1450</v>
      </c>
      <c r="AP34" s="125" t="s">
        <v>1450</v>
      </c>
      <c r="AQ34" s="120">
        <v>8.4990000000000006</v>
      </c>
      <c r="AR34" s="125" t="s">
        <v>1450</v>
      </c>
      <c r="AS34" s="120">
        <v>16.16414</v>
      </c>
      <c r="AT34" s="120">
        <v>0</v>
      </c>
      <c r="AU34" s="120">
        <v>56.231999999999999</v>
      </c>
      <c r="AV34" s="120">
        <v>21.672999999999998</v>
      </c>
      <c r="AW34" s="121">
        <v>45.481000000000002</v>
      </c>
    </row>
    <row r="35" spans="1:49" x14ac:dyDescent="0.35">
      <c r="A35" s="126" t="s">
        <v>805</v>
      </c>
      <c r="B35" s="119">
        <v>17.899999999999999</v>
      </c>
      <c r="C35" s="120">
        <v>38</v>
      </c>
      <c r="D35" s="120">
        <v>119.7</v>
      </c>
      <c r="E35" s="120">
        <v>92.918689999999998</v>
      </c>
      <c r="F35" s="120">
        <v>40.5</v>
      </c>
      <c r="G35" s="121">
        <v>140</v>
      </c>
      <c r="H35" s="119">
        <v>34.299999999999997</v>
      </c>
      <c r="I35" s="121">
        <v>125</v>
      </c>
      <c r="J35" s="119">
        <v>0</v>
      </c>
      <c r="K35" s="120">
        <v>0</v>
      </c>
      <c r="L35" s="121">
        <v>24.1</v>
      </c>
      <c r="M35" s="122" t="s">
        <v>1450</v>
      </c>
      <c r="N35" s="123" t="s">
        <v>1450</v>
      </c>
      <c r="O35" s="124">
        <v>1.8620000000000001</v>
      </c>
      <c r="P35" s="119">
        <v>92.33</v>
      </c>
      <c r="Q35" s="120">
        <v>126.44</v>
      </c>
      <c r="R35" s="120">
        <v>418.61</v>
      </c>
      <c r="S35" s="121">
        <v>307.21300000000002</v>
      </c>
      <c r="T35" s="124">
        <v>208.10300000000001</v>
      </c>
      <c r="U35" s="124">
        <v>14.14</v>
      </c>
      <c r="V35" s="119">
        <v>4.1100000000000003</v>
      </c>
      <c r="W35" s="120">
        <v>14.3</v>
      </c>
      <c r="X35" s="120">
        <v>0.42</v>
      </c>
      <c r="Y35" s="120">
        <v>0.01</v>
      </c>
      <c r="Z35" s="121">
        <v>0</v>
      </c>
      <c r="AA35" s="119">
        <v>178.75</v>
      </c>
      <c r="AB35" s="121">
        <v>584.1</v>
      </c>
      <c r="AC35" s="119">
        <v>216.71899999999999</v>
      </c>
      <c r="AD35" s="120">
        <v>66.957999999999998</v>
      </c>
      <c r="AE35" s="120">
        <v>132.322</v>
      </c>
      <c r="AF35" s="121">
        <v>0</v>
      </c>
      <c r="AG35" s="119">
        <v>18.5</v>
      </c>
      <c r="AH35" s="120">
        <v>18.5</v>
      </c>
      <c r="AI35" s="120">
        <v>10.15917</v>
      </c>
      <c r="AJ35" s="120">
        <v>21.6</v>
      </c>
      <c r="AK35" s="121">
        <v>21.6</v>
      </c>
      <c r="AL35" s="119">
        <v>53</v>
      </c>
      <c r="AM35" s="121">
        <v>53.78</v>
      </c>
      <c r="AN35" s="119">
        <v>32.869999999999997</v>
      </c>
      <c r="AO35" s="125" t="s">
        <v>1450</v>
      </c>
      <c r="AP35" s="125" t="s">
        <v>1450</v>
      </c>
      <c r="AQ35" s="120">
        <v>8.4990000000000006</v>
      </c>
      <c r="AR35" s="125" t="s">
        <v>1450</v>
      </c>
      <c r="AS35" s="120">
        <v>16.16414</v>
      </c>
      <c r="AT35" s="120">
        <v>0</v>
      </c>
      <c r="AU35" s="120">
        <v>56.231999999999999</v>
      </c>
      <c r="AV35" s="120">
        <v>21.672999999999998</v>
      </c>
      <c r="AW35" s="121">
        <v>45.481000000000002</v>
      </c>
    </row>
    <row r="36" spans="1:49" x14ac:dyDescent="0.35">
      <c r="A36" s="126" t="s">
        <v>806</v>
      </c>
      <c r="B36" s="119">
        <v>17.899999999999999</v>
      </c>
      <c r="C36" s="120">
        <v>38</v>
      </c>
      <c r="D36" s="120">
        <v>119.7</v>
      </c>
      <c r="E36" s="120">
        <v>74.99727</v>
      </c>
      <c r="F36" s="120">
        <v>40.9</v>
      </c>
      <c r="G36" s="121">
        <v>140</v>
      </c>
      <c r="H36" s="119">
        <v>33.200000000000003</v>
      </c>
      <c r="I36" s="121">
        <v>125</v>
      </c>
      <c r="J36" s="119">
        <v>0</v>
      </c>
      <c r="K36" s="120">
        <v>0</v>
      </c>
      <c r="L36" s="121">
        <v>23.91</v>
      </c>
      <c r="M36" s="122" t="s">
        <v>1450</v>
      </c>
      <c r="N36" s="123" t="s">
        <v>1450</v>
      </c>
      <c r="O36" s="124">
        <v>1.8620000000000001</v>
      </c>
      <c r="P36" s="119">
        <v>91.42</v>
      </c>
      <c r="Q36" s="120">
        <v>126.44</v>
      </c>
      <c r="R36" s="120">
        <v>416.5</v>
      </c>
      <c r="S36" s="121">
        <v>307.21300000000002</v>
      </c>
      <c r="T36" s="124">
        <v>208.131</v>
      </c>
      <c r="U36" s="124">
        <v>14.55</v>
      </c>
      <c r="V36" s="119">
        <v>3.74</v>
      </c>
      <c r="W36" s="120">
        <v>14.44</v>
      </c>
      <c r="X36" s="120">
        <v>0.41</v>
      </c>
      <c r="Y36" s="120">
        <v>0.01</v>
      </c>
      <c r="Z36" s="121">
        <v>0</v>
      </c>
      <c r="AA36" s="119">
        <v>171.3</v>
      </c>
      <c r="AB36" s="121">
        <v>576.495</v>
      </c>
      <c r="AC36" s="119">
        <v>212.43299999999999</v>
      </c>
      <c r="AD36" s="120">
        <v>66.878</v>
      </c>
      <c r="AE36" s="120">
        <v>128.625</v>
      </c>
      <c r="AF36" s="121">
        <v>0</v>
      </c>
      <c r="AG36" s="119">
        <v>18.5</v>
      </c>
      <c r="AH36" s="120">
        <v>18.5</v>
      </c>
      <c r="AI36" s="120">
        <v>10.667439999999999</v>
      </c>
      <c r="AJ36" s="120">
        <v>21.6</v>
      </c>
      <c r="AK36" s="121">
        <v>21.6</v>
      </c>
      <c r="AL36" s="119">
        <v>52.8</v>
      </c>
      <c r="AM36" s="121">
        <v>53.58</v>
      </c>
      <c r="AN36" s="119">
        <v>32.869999999999997</v>
      </c>
      <c r="AO36" s="125" t="s">
        <v>1450</v>
      </c>
      <c r="AP36" s="125" t="s">
        <v>1450</v>
      </c>
      <c r="AQ36" s="120">
        <v>8.5500000000000007</v>
      </c>
      <c r="AR36" s="125" t="s">
        <v>1450</v>
      </c>
      <c r="AS36" s="120">
        <v>16.15024</v>
      </c>
      <c r="AT36" s="120">
        <v>0</v>
      </c>
      <c r="AU36" s="120">
        <v>56.231999999999999</v>
      </c>
      <c r="AV36" s="120">
        <v>21.606000000000002</v>
      </c>
      <c r="AW36" s="121">
        <v>45.210999999999999</v>
      </c>
    </row>
    <row r="37" spans="1:49" x14ac:dyDescent="0.35">
      <c r="A37" s="126" t="s">
        <v>807</v>
      </c>
      <c r="B37" s="119">
        <v>17.899999999999999</v>
      </c>
      <c r="C37" s="120">
        <v>38</v>
      </c>
      <c r="D37" s="120">
        <v>119.7</v>
      </c>
      <c r="E37" s="120">
        <v>74.99727</v>
      </c>
      <c r="F37" s="120">
        <v>40.9</v>
      </c>
      <c r="G37" s="121">
        <v>140</v>
      </c>
      <c r="H37" s="119">
        <v>33.200000000000003</v>
      </c>
      <c r="I37" s="121">
        <v>125</v>
      </c>
      <c r="J37" s="119">
        <v>0</v>
      </c>
      <c r="K37" s="120">
        <v>0</v>
      </c>
      <c r="L37" s="121">
        <v>23.91</v>
      </c>
      <c r="M37" s="122" t="s">
        <v>1450</v>
      </c>
      <c r="N37" s="123" t="s">
        <v>1450</v>
      </c>
      <c r="O37" s="124">
        <v>1.8620000000000001</v>
      </c>
      <c r="P37" s="119">
        <v>91.42</v>
      </c>
      <c r="Q37" s="120">
        <v>126.44</v>
      </c>
      <c r="R37" s="120">
        <v>416.5</v>
      </c>
      <c r="S37" s="121">
        <v>307.21300000000002</v>
      </c>
      <c r="T37" s="124">
        <v>208.131</v>
      </c>
      <c r="U37" s="124">
        <v>14.55</v>
      </c>
      <c r="V37" s="119">
        <v>3.74</v>
      </c>
      <c r="W37" s="120">
        <v>14.44</v>
      </c>
      <c r="X37" s="120">
        <v>0.41</v>
      </c>
      <c r="Y37" s="120">
        <v>0.01</v>
      </c>
      <c r="Z37" s="121">
        <v>0</v>
      </c>
      <c r="AA37" s="119">
        <v>171.3</v>
      </c>
      <c r="AB37" s="121">
        <v>576.495</v>
      </c>
      <c r="AC37" s="119">
        <v>212.43299999999999</v>
      </c>
      <c r="AD37" s="120">
        <v>66.878</v>
      </c>
      <c r="AE37" s="120">
        <v>128.625</v>
      </c>
      <c r="AF37" s="121">
        <v>0</v>
      </c>
      <c r="AG37" s="119">
        <v>18.5</v>
      </c>
      <c r="AH37" s="120">
        <v>18.5</v>
      </c>
      <c r="AI37" s="120">
        <v>10.667439999999999</v>
      </c>
      <c r="AJ37" s="120">
        <v>21.6</v>
      </c>
      <c r="AK37" s="121">
        <v>21.6</v>
      </c>
      <c r="AL37" s="119">
        <v>52.8</v>
      </c>
      <c r="AM37" s="121">
        <v>53.58</v>
      </c>
      <c r="AN37" s="119">
        <v>32.869999999999997</v>
      </c>
      <c r="AO37" s="125" t="s">
        <v>1450</v>
      </c>
      <c r="AP37" s="125" t="s">
        <v>1450</v>
      </c>
      <c r="AQ37" s="120">
        <v>8.5500000000000007</v>
      </c>
      <c r="AR37" s="125" t="s">
        <v>1450</v>
      </c>
      <c r="AS37" s="120">
        <v>16.15024</v>
      </c>
      <c r="AT37" s="120">
        <v>0</v>
      </c>
      <c r="AU37" s="120">
        <v>56.231999999999999</v>
      </c>
      <c r="AV37" s="120">
        <v>21.606000000000002</v>
      </c>
      <c r="AW37" s="121">
        <v>45.210999999999999</v>
      </c>
    </row>
    <row r="38" spans="1:49" x14ac:dyDescent="0.35">
      <c r="A38" s="126" t="s">
        <v>808</v>
      </c>
      <c r="B38" s="119">
        <v>17.899999999999999</v>
      </c>
      <c r="C38" s="120">
        <v>38</v>
      </c>
      <c r="D38" s="120">
        <v>119.7</v>
      </c>
      <c r="E38" s="120">
        <v>81.386740000000003</v>
      </c>
      <c r="F38" s="120">
        <v>34</v>
      </c>
      <c r="G38" s="121">
        <v>140</v>
      </c>
      <c r="H38" s="119">
        <v>33.200000000000003</v>
      </c>
      <c r="I38" s="121">
        <v>129</v>
      </c>
      <c r="J38" s="119">
        <v>0</v>
      </c>
      <c r="K38" s="120">
        <v>0</v>
      </c>
      <c r="L38" s="121">
        <v>23.93</v>
      </c>
      <c r="M38" s="122" t="s">
        <v>1450</v>
      </c>
      <c r="N38" s="123" t="s">
        <v>1450</v>
      </c>
      <c r="O38" s="124">
        <v>1.8620000000000001</v>
      </c>
      <c r="P38" s="119">
        <v>94.18</v>
      </c>
      <c r="Q38" s="120">
        <v>124.22</v>
      </c>
      <c r="R38" s="120">
        <v>414.4</v>
      </c>
      <c r="S38" s="121">
        <v>307.21300000000002</v>
      </c>
      <c r="T38" s="124">
        <v>205.79499999999999</v>
      </c>
      <c r="U38" s="124">
        <v>14.65</v>
      </c>
      <c r="V38" s="119">
        <v>4.49</v>
      </c>
      <c r="W38" s="120">
        <v>15.77</v>
      </c>
      <c r="X38" s="120">
        <v>0.41</v>
      </c>
      <c r="Y38" s="120">
        <v>0.01</v>
      </c>
      <c r="Z38" s="121">
        <v>0</v>
      </c>
      <c r="AA38" s="119">
        <v>159.5</v>
      </c>
      <c r="AB38" s="121">
        <v>559.45799999999997</v>
      </c>
      <c r="AC38" s="119">
        <v>210.167</v>
      </c>
      <c r="AD38" s="120">
        <v>67.040000000000006</v>
      </c>
      <c r="AE38" s="120">
        <v>127.479</v>
      </c>
      <c r="AF38" s="121">
        <v>0</v>
      </c>
      <c r="AG38" s="119">
        <v>18.5</v>
      </c>
      <c r="AH38" s="120">
        <v>18.5</v>
      </c>
      <c r="AI38" s="120">
        <v>10.100110000000001</v>
      </c>
      <c r="AJ38" s="120">
        <v>21.6</v>
      </c>
      <c r="AK38" s="121">
        <v>21.6</v>
      </c>
      <c r="AL38" s="119">
        <v>51.87</v>
      </c>
      <c r="AM38" s="121">
        <v>52.65</v>
      </c>
      <c r="AN38" s="119">
        <v>32.869999999999997</v>
      </c>
      <c r="AO38" s="125" t="s">
        <v>1450</v>
      </c>
      <c r="AP38" s="125" t="s">
        <v>1450</v>
      </c>
      <c r="AQ38" s="120">
        <v>8.4930000000000003</v>
      </c>
      <c r="AR38" s="125" t="s">
        <v>1450</v>
      </c>
      <c r="AS38" s="120">
        <v>16.15024</v>
      </c>
      <c r="AT38" s="120">
        <v>0</v>
      </c>
      <c r="AU38" s="120">
        <v>56.231999999999999</v>
      </c>
      <c r="AV38" s="120">
        <v>21.606000000000002</v>
      </c>
      <c r="AW38" s="121">
        <v>44.597000000000001</v>
      </c>
    </row>
    <row r="39" spans="1:49" x14ac:dyDescent="0.35">
      <c r="A39" s="126" t="s">
        <v>809</v>
      </c>
      <c r="B39" s="119">
        <v>17.899999999999999</v>
      </c>
      <c r="C39" s="120">
        <v>38</v>
      </c>
      <c r="D39" s="120">
        <v>119.7</v>
      </c>
      <c r="E39" s="120">
        <v>81.386740000000003</v>
      </c>
      <c r="F39" s="120">
        <v>34</v>
      </c>
      <c r="G39" s="121">
        <v>140</v>
      </c>
      <c r="H39" s="119">
        <v>33.200000000000003</v>
      </c>
      <c r="I39" s="121">
        <v>129</v>
      </c>
      <c r="J39" s="119">
        <v>0</v>
      </c>
      <c r="K39" s="120">
        <v>0</v>
      </c>
      <c r="L39" s="121">
        <v>23.93</v>
      </c>
      <c r="M39" s="122" t="s">
        <v>1450</v>
      </c>
      <c r="N39" s="123" t="s">
        <v>1450</v>
      </c>
      <c r="O39" s="124">
        <v>1.8620000000000001</v>
      </c>
      <c r="P39" s="119">
        <v>94.18</v>
      </c>
      <c r="Q39" s="120">
        <v>124.22</v>
      </c>
      <c r="R39" s="120">
        <v>414.4</v>
      </c>
      <c r="S39" s="121">
        <v>307.21300000000002</v>
      </c>
      <c r="T39" s="124">
        <v>205.79499999999999</v>
      </c>
      <c r="U39" s="124">
        <v>14.65</v>
      </c>
      <c r="V39" s="119">
        <v>4.49</v>
      </c>
      <c r="W39" s="120">
        <v>15.77</v>
      </c>
      <c r="X39" s="120">
        <v>0.41</v>
      </c>
      <c r="Y39" s="120">
        <v>0.01</v>
      </c>
      <c r="Z39" s="121">
        <v>0</v>
      </c>
      <c r="AA39" s="119">
        <v>159.5</v>
      </c>
      <c r="AB39" s="121">
        <v>559.45799999999997</v>
      </c>
      <c r="AC39" s="119">
        <v>210.167</v>
      </c>
      <c r="AD39" s="120">
        <v>67.040000000000006</v>
      </c>
      <c r="AE39" s="120">
        <v>127.479</v>
      </c>
      <c r="AF39" s="121">
        <v>0</v>
      </c>
      <c r="AG39" s="119">
        <v>18.5</v>
      </c>
      <c r="AH39" s="120">
        <v>18.5</v>
      </c>
      <c r="AI39" s="120">
        <v>10.100110000000001</v>
      </c>
      <c r="AJ39" s="120">
        <v>21.6</v>
      </c>
      <c r="AK39" s="121">
        <v>21.6</v>
      </c>
      <c r="AL39" s="119">
        <v>51.87</v>
      </c>
      <c r="AM39" s="121">
        <v>52.65</v>
      </c>
      <c r="AN39" s="119">
        <v>32.869999999999997</v>
      </c>
      <c r="AO39" s="125" t="s">
        <v>1450</v>
      </c>
      <c r="AP39" s="125" t="s">
        <v>1450</v>
      </c>
      <c r="AQ39" s="120">
        <v>8.4930000000000003</v>
      </c>
      <c r="AR39" s="125" t="s">
        <v>1450</v>
      </c>
      <c r="AS39" s="120">
        <v>16.15024</v>
      </c>
      <c r="AT39" s="120">
        <v>0</v>
      </c>
      <c r="AU39" s="120">
        <v>56.231999999999999</v>
      </c>
      <c r="AV39" s="120">
        <v>21.606000000000002</v>
      </c>
      <c r="AW39" s="121">
        <v>44.597000000000001</v>
      </c>
    </row>
    <row r="40" spans="1:49" x14ac:dyDescent="0.35">
      <c r="A40" s="126" t="s">
        <v>810</v>
      </c>
      <c r="B40" s="119">
        <v>17.899999999999999</v>
      </c>
      <c r="C40" s="120">
        <v>38</v>
      </c>
      <c r="D40" s="120">
        <v>119.7</v>
      </c>
      <c r="E40" s="120">
        <v>78.360150000000004</v>
      </c>
      <c r="F40" s="120">
        <v>37.799999999999997</v>
      </c>
      <c r="G40" s="121">
        <v>140</v>
      </c>
      <c r="H40" s="119">
        <v>33.200000000000003</v>
      </c>
      <c r="I40" s="121">
        <v>132</v>
      </c>
      <c r="J40" s="119">
        <v>0</v>
      </c>
      <c r="K40" s="120">
        <v>0</v>
      </c>
      <c r="L40" s="121">
        <v>24.02</v>
      </c>
      <c r="M40" s="122" t="s">
        <v>1450</v>
      </c>
      <c r="N40" s="123" t="s">
        <v>1450</v>
      </c>
      <c r="O40" s="124">
        <v>1.8620000000000001</v>
      </c>
      <c r="P40" s="119">
        <v>94.18</v>
      </c>
      <c r="Q40" s="120">
        <v>115.56</v>
      </c>
      <c r="R40" s="120">
        <v>410.21</v>
      </c>
      <c r="S40" s="121">
        <v>307.21300000000002</v>
      </c>
      <c r="T40" s="124">
        <v>202.767</v>
      </c>
      <c r="U40" s="124">
        <v>14.84</v>
      </c>
      <c r="V40" s="119">
        <v>7.47</v>
      </c>
      <c r="W40" s="120">
        <v>17.28</v>
      </c>
      <c r="X40" s="120">
        <v>0.41</v>
      </c>
      <c r="Y40" s="120">
        <v>0.01</v>
      </c>
      <c r="Z40" s="121">
        <v>0</v>
      </c>
      <c r="AA40" s="119">
        <v>147.34</v>
      </c>
      <c r="AB40" s="121">
        <v>547.14</v>
      </c>
      <c r="AC40" s="119">
        <v>207.92099999999999</v>
      </c>
      <c r="AD40" s="120">
        <v>67.783000000000001</v>
      </c>
      <c r="AE40" s="120">
        <v>125.009</v>
      </c>
      <c r="AF40" s="121">
        <v>0</v>
      </c>
      <c r="AG40" s="119">
        <v>16</v>
      </c>
      <c r="AH40" s="120">
        <v>16</v>
      </c>
      <c r="AI40" s="120">
        <v>10.35787</v>
      </c>
      <c r="AJ40" s="120">
        <v>21.6</v>
      </c>
      <c r="AK40" s="121">
        <v>21.6</v>
      </c>
      <c r="AL40" s="119">
        <v>52.52</v>
      </c>
      <c r="AM40" s="121">
        <v>53.3</v>
      </c>
      <c r="AN40" s="119">
        <v>32.869999999999997</v>
      </c>
      <c r="AO40" s="125" t="s">
        <v>1450</v>
      </c>
      <c r="AP40" s="125" t="s">
        <v>1450</v>
      </c>
      <c r="AQ40" s="120">
        <v>8.3789999999999996</v>
      </c>
      <c r="AR40" s="125" t="s">
        <v>1450</v>
      </c>
      <c r="AS40" s="120">
        <v>16.751539999999999</v>
      </c>
      <c r="AT40" s="120">
        <v>0</v>
      </c>
      <c r="AU40" s="120">
        <v>56.231999999999999</v>
      </c>
      <c r="AV40" s="120">
        <v>24.504000000000001</v>
      </c>
      <c r="AW40" s="121">
        <v>44.448</v>
      </c>
    </row>
    <row r="41" spans="1:49" x14ac:dyDescent="0.35">
      <c r="A41" s="126" t="s">
        <v>811</v>
      </c>
      <c r="B41" s="119">
        <v>17.899999999999999</v>
      </c>
      <c r="C41" s="120">
        <v>38</v>
      </c>
      <c r="D41" s="120">
        <v>119.7</v>
      </c>
      <c r="E41" s="120">
        <v>78.360150000000004</v>
      </c>
      <c r="F41" s="120">
        <v>37.799999999999997</v>
      </c>
      <c r="G41" s="121">
        <v>140</v>
      </c>
      <c r="H41" s="119">
        <v>33.200000000000003</v>
      </c>
      <c r="I41" s="121">
        <v>132</v>
      </c>
      <c r="J41" s="119">
        <v>0</v>
      </c>
      <c r="K41" s="120">
        <v>0</v>
      </c>
      <c r="L41" s="121">
        <v>24.02</v>
      </c>
      <c r="M41" s="122" t="s">
        <v>1450</v>
      </c>
      <c r="N41" s="123" t="s">
        <v>1450</v>
      </c>
      <c r="O41" s="124">
        <v>1.8620000000000001</v>
      </c>
      <c r="P41" s="119">
        <v>94.18</v>
      </c>
      <c r="Q41" s="120">
        <v>115.56</v>
      </c>
      <c r="R41" s="120">
        <v>410.21</v>
      </c>
      <c r="S41" s="121">
        <v>307.21300000000002</v>
      </c>
      <c r="T41" s="124">
        <v>202.767</v>
      </c>
      <c r="U41" s="124">
        <v>14.84</v>
      </c>
      <c r="V41" s="119">
        <v>7.47</v>
      </c>
      <c r="W41" s="120">
        <v>17.28</v>
      </c>
      <c r="X41" s="120">
        <v>0.41</v>
      </c>
      <c r="Y41" s="120">
        <v>0.01</v>
      </c>
      <c r="Z41" s="121">
        <v>0</v>
      </c>
      <c r="AA41" s="119">
        <v>147.34</v>
      </c>
      <c r="AB41" s="121">
        <v>547.14</v>
      </c>
      <c r="AC41" s="119">
        <v>207.92099999999999</v>
      </c>
      <c r="AD41" s="120">
        <v>67.783000000000001</v>
      </c>
      <c r="AE41" s="120">
        <v>125.009</v>
      </c>
      <c r="AF41" s="121">
        <v>0</v>
      </c>
      <c r="AG41" s="119">
        <v>16</v>
      </c>
      <c r="AH41" s="120">
        <v>16</v>
      </c>
      <c r="AI41" s="120">
        <v>10.35787</v>
      </c>
      <c r="AJ41" s="120">
        <v>21.6</v>
      </c>
      <c r="AK41" s="121">
        <v>21.6</v>
      </c>
      <c r="AL41" s="119">
        <v>52.52</v>
      </c>
      <c r="AM41" s="121">
        <v>53.3</v>
      </c>
      <c r="AN41" s="119">
        <v>32.869999999999997</v>
      </c>
      <c r="AO41" s="125" t="s">
        <v>1450</v>
      </c>
      <c r="AP41" s="125" t="s">
        <v>1450</v>
      </c>
      <c r="AQ41" s="120">
        <v>8.3789999999999996</v>
      </c>
      <c r="AR41" s="125" t="s">
        <v>1450</v>
      </c>
      <c r="AS41" s="120">
        <v>16.751539999999999</v>
      </c>
      <c r="AT41" s="120">
        <v>0</v>
      </c>
      <c r="AU41" s="120">
        <v>56.231999999999999</v>
      </c>
      <c r="AV41" s="120">
        <v>24.504000000000001</v>
      </c>
      <c r="AW41" s="121">
        <v>44.448</v>
      </c>
    </row>
    <row r="42" spans="1:49" x14ac:dyDescent="0.35">
      <c r="A42" s="126" t="s">
        <v>812</v>
      </c>
      <c r="B42" s="119">
        <v>17.899999999999999</v>
      </c>
      <c r="C42" s="120">
        <v>38</v>
      </c>
      <c r="D42" s="120">
        <v>122</v>
      </c>
      <c r="E42" s="120">
        <v>76.064139999999995</v>
      </c>
      <c r="F42" s="120">
        <v>41.1</v>
      </c>
      <c r="G42" s="121">
        <v>140</v>
      </c>
      <c r="H42" s="119">
        <v>32.200000000000003</v>
      </c>
      <c r="I42" s="121">
        <v>138</v>
      </c>
      <c r="J42" s="119">
        <v>0</v>
      </c>
      <c r="K42" s="120">
        <v>0</v>
      </c>
      <c r="L42" s="121">
        <v>23.87</v>
      </c>
      <c r="M42" s="122" t="s">
        <v>1450</v>
      </c>
      <c r="N42" s="123" t="s">
        <v>1450</v>
      </c>
      <c r="O42" s="124">
        <v>1.8620000000000001</v>
      </c>
      <c r="P42" s="119">
        <v>94.186999999999998</v>
      </c>
      <c r="Q42" s="120">
        <v>105.3</v>
      </c>
      <c r="R42" s="120">
        <v>408.13</v>
      </c>
      <c r="S42" s="121">
        <v>307.21300000000002</v>
      </c>
      <c r="T42" s="124">
        <v>206.28299999999999</v>
      </c>
      <c r="U42" s="124">
        <v>14.79</v>
      </c>
      <c r="V42" s="119">
        <v>5.7</v>
      </c>
      <c r="W42" s="120">
        <v>28.43</v>
      </c>
      <c r="X42" s="120">
        <v>7.8</v>
      </c>
      <c r="Y42" s="120">
        <v>0.01</v>
      </c>
      <c r="Z42" s="121">
        <v>0</v>
      </c>
      <c r="AA42" s="119">
        <v>163.43</v>
      </c>
      <c r="AB42" s="121">
        <v>563.20500000000004</v>
      </c>
      <c r="AC42" s="119">
        <v>203.489</v>
      </c>
      <c r="AD42" s="120">
        <v>67.793999999999997</v>
      </c>
      <c r="AE42" s="120">
        <v>122.768</v>
      </c>
      <c r="AF42" s="121">
        <v>0</v>
      </c>
      <c r="AG42" s="119">
        <v>15</v>
      </c>
      <c r="AH42" s="120">
        <v>15</v>
      </c>
      <c r="AI42" s="120">
        <v>10.14002</v>
      </c>
      <c r="AJ42" s="120">
        <v>21.5</v>
      </c>
      <c r="AK42" s="121">
        <v>21.5</v>
      </c>
      <c r="AL42" s="119">
        <v>52.62</v>
      </c>
      <c r="AM42" s="121">
        <v>53.4</v>
      </c>
      <c r="AN42" s="119">
        <v>32.597999999999999</v>
      </c>
      <c r="AO42" s="125" t="s">
        <v>1450</v>
      </c>
      <c r="AP42" s="125" t="s">
        <v>1450</v>
      </c>
      <c r="AQ42" s="120">
        <v>8.3070000000000004</v>
      </c>
      <c r="AR42" s="125" t="s">
        <v>1450</v>
      </c>
      <c r="AS42" s="120">
        <v>18.481549999999999</v>
      </c>
      <c r="AT42" s="120">
        <v>0</v>
      </c>
      <c r="AU42" s="120">
        <v>56.231999999999999</v>
      </c>
      <c r="AV42" s="120">
        <v>32.841999999999999</v>
      </c>
      <c r="AW42" s="121">
        <v>44.716999999999999</v>
      </c>
    </row>
    <row r="43" spans="1:49" x14ac:dyDescent="0.35">
      <c r="A43" s="126" t="s">
        <v>813</v>
      </c>
      <c r="B43" s="119">
        <v>17.899999999999999</v>
      </c>
      <c r="C43" s="120">
        <v>38</v>
      </c>
      <c r="D43" s="120">
        <v>122</v>
      </c>
      <c r="E43" s="120">
        <v>76.064139999999995</v>
      </c>
      <c r="F43" s="120">
        <v>41.1</v>
      </c>
      <c r="G43" s="121">
        <v>140</v>
      </c>
      <c r="H43" s="119">
        <v>32.200000000000003</v>
      </c>
      <c r="I43" s="121">
        <v>138</v>
      </c>
      <c r="J43" s="119">
        <v>0</v>
      </c>
      <c r="K43" s="120">
        <v>0</v>
      </c>
      <c r="L43" s="121">
        <v>23.87</v>
      </c>
      <c r="M43" s="122" t="s">
        <v>1450</v>
      </c>
      <c r="N43" s="123" t="s">
        <v>1450</v>
      </c>
      <c r="O43" s="124">
        <v>1.8620000000000001</v>
      </c>
      <c r="P43" s="119">
        <v>94.186999999999998</v>
      </c>
      <c r="Q43" s="120">
        <v>105.3</v>
      </c>
      <c r="R43" s="120">
        <v>408.13</v>
      </c>
      <c r="S43" s="121">
        <v>307.21300000000002</v>
      </c>
      <c r="T43" s="124">
        <v>206.28299999999999</v>
      </c>
      <c r="U43" s="124">
        <v>14.79</v>
      </c>
      <c r="V43" s="119">
        <v>5.7</v>
      </c>
      <c r="W43" s="120">
        <v>28.43</v>
      </c>
      <c r="X43" s="120">
        <v>7.8</v>
      </c>
      <c r="Y43" s="120">
        <v>0.01</v>
      </c>
      <c r="Z43" s="121">
        <v>0</v>
      </c>
      <c r="AA43" s="119">
        <v>163.43</v>
      </c>
      <c r="AB43" s="121">
        <v>563.20500000000004</v>
      </c>
      <c r="AC43" s="119">
        <v>203.489</v>
      </c>
      <c r="AD43" s="120">
        <v>67.793999999999997</v>
      </c>
      <c r="AE43" s="120">
        <v>122.768</v>
      </c>
      <c r="AF43" s="121">
        <v>0</v>
      </c>
      <c r="AG43" s="119">
        <v>15</v>
      </c>
      <c r="AH43" s="120">
        <v>15</v>
      </c>
      <c r="AI43" s="120">
        <v>10.14002</v>
      </c>
      <c r="AJ43" s="120">
        <v>21.5</v>
      </c>
      <c r="AK43" s="121">
        <v>21.5</v>
      </c>
      <c r="AL43" s="119">
        <v>52.62</v>
      </c>
      <c r="AM43" s="121">
        <v>53.4</v>
      </c>
      <c r="AN43" s="119">
        <v>32.597999999999999</v>
      </c>
      <c r="AO43" s="125" t="s">
        <v>1450</v>
      </c>
      <c r="AP43" s="125" t="s">
        <v>1450</v>
      </c>
      <c r="AQ43" s="120">
        <v>8.3070000000000004</v>
      </c>
      <c r="AR43" s="125" t="s">
        <v>1450</v>
      </c>
      <c r="AS43" s="120">
        <v>18.481549999999999</v>
      </c>
      <c r="AT43" s="120">
        <v>0</v>
      </c>
      <c r="AU43" s="120">
        <v>56.231999999999999</v>
      </c>
      <c r="AV43" s="120">
        <v>32.841999999999999</v>
      </c>
      <c r="AW43" s="121">
        <v>44.716999999999999</v>
      </c>
    </row>
    <row r="44" spans="1:49" x14ac:dyDescent="0.35">
      <c r="A44" s="126" t="s">
        <v>814</v>
      </c>
      <c r="B44" s="119">
        <v>17.899999999999999</v>
      </c>
      <c r="C44" s="120">
        <v>38</v>
      </c>
      <c r="D44" s="120">
        <v>122</v>
      </c>
      <c r="E44" s="120">
        <v>76.064139999999995</v>
      </c>
      <c r="F44" s="120">
        <v>41</v>
      </c>
      <c r="G44" s="121">
        <v>140</v>
      </c>
      <c r="H44" s="119">
        <v>32.200000000000003</v>
      </c>
      <c r="I44" s="121">
        <v>138</v>
      </c>
      <c r="J44" s="119">
        <v>0</v>
      </c>
      <c r="K44" s="120">
        <v>0</v>
      </c>
      <c r="L44" s="121">
        <v>24.11</v>
      </c>
      <c r="M44" s="122" t="s">
        <v>1450</v>
      </c>
      <c r="N44" s="123" t="s">
        <v>1450</v>
      </c>
      <c r="O44" s="124">
        <v>1.8620000000000001</v>
      </c>
      <c r="P44" s="119">
        <v>94.18</v>
      </c>
      <c r="Q44" s="120">
        <v>99.44</v>
      </c>
      <c r="R44" s="120">
        <v>406.05</v>
      </c>
      <c r="S44" s="121">
        <v>307.21300000000002</v>
      </c>
      <c r="T44" s="124">
        <v>204.059</v>
      </c>
      <c r="U44" s="124">
        <v>14.84</v>
      </c>
      <c r="V44" s="119">
        <v>4.49</v>
      </c>
      <c r="W44" s="120">
        <v>40.1</v>
      </c>
      <c r="X44" s="120">
        <v>19.809999999999999</v>
      </c>
      <c r="Y44" s="120">
        <v>0.01</v>
      </c>
      <c r="Z44" s="121">
        <v>0</v>
      </c>
      <c r="AA44" s="119">
        <v>162.02000000000001</v>
      </c>
      <c r="AB44" s="121">
        <v>566.82100000000003</v>
      </c>
      <c r="AC44" s="119">
        <v>199.136</v>
      </c>
      <c r="AD44" s="120">
        <v>66.808999999999997</v>
      </c>
      <c r="AE44" s="120">
        <v>123.274</v>
      </c>
      <c r="AF44" s="121">
        <v>0</v>
      </c>
      <c r="AG44" s="119">
        <v>20</v>
      </c>
      <c r="AH44" s="120">
        <v>20</v>
      </c>
      <c r="AI44" s="120">
        <v>9.9184300000000007</v>
      </c>
      <c r="AJ44" s="120">
        <v>21.5</v>
      </c>
      <c r="AK44" s="121">
        <v>21.5</v>
      </c>
      <c r="AL44" s="119">
        <v>52.98</v>
      </c>
      <c r="AM44" s="121">
        <v>53.76</v>
      </c>
      <c r="AN44" s="119">
        <v>32.32</v>
      </c>
      <c r="AO44" s="125" t="s">
        <v>1450</v>
      </c>
      <c r="AP44" s="125" t="s">
        <v>1450</v>
      </c>
      <c r="AQ44" s="120">
        <v>8.2159999999999993</v>
      </c>
      <c r="AR44" s="125" t="s">
        <v>1450</v>
      </c>
      <c r="AS44" s="120">
        <v>18.97495</v>
      </c>
      <c r="AT44" s="120">
        <v>0</v>
      </c>
      <c r="AU44" s="120">
        <v>56.231999999999999</v>
      </c>
      <c r="AV44" s="120">
        <v>35.22</v>
      </c>
      <c r="AW44" s="121">
        <v>44.255000000000003</v>
      </c>
    </row>
    <row r="45" spans="1:49" x14ac:dyDescent="0.35">
      <c r="A45" s="126" t="s">
        <v>815</v>
      </c>
      <c r="B45" s="119">
        <v>17.899999999999999</v>
      </c>
      <c r="C45" s="120">
        <v>38</v>
      </c>
      <c r="D45" s="120">
        <v>122</v>
      </c>
      <c r="E45" s="120">
        <v>76.064139999999995</v>
      </c>
      <c r="F45" s="120">
        <v>41</v>
      </c>
      <c r="G45" s="121">
        <v>140</v>
      </c>
      <c r="H45" s="119">
        <v>32.200000000000003</v>
      </c>
      <c r="I45" s="121">
        <v>138</v>
      </c>
      <c r="J45" s="119">
        <v>0</v>
      </c>
      <c r="K45" s="120">
        <v>0</v>
      </c>
      <c r="L45" s="121">
        <v>24.11</v>
      </c>
      <c r="M45" s="122" t="s">
        <v>1450</v>
      </c>
      <c r="N45" s="123" t="s">
        <v>1450</v>
      </c>
      <c r="O45" s="124">
        <v>1.8620000000000001</v>
      </c>
      <c r="P45" s="119">
        <v>94.18</v>
      </c>
      <c r="Q45" s="120">
        <v>99.44</v>
      </c>
      <c r="R45" s="120">
        <v>406.05</v>
      </c>
      <c r="S45" s="121">
        <v>307.21300000000002</v>
      </c>
      <c r="T45" s="124">
        <v>204.059</v>
      </c>
      <c r="U45" s="124">
        <v>14.84</v>
      </c>
      <c r="V45" s="119">
        <v>4.49</v>
      </c>
      <c r="W45" s="120">
        <v>40.1</v>
      </c>
      <c r="X45" s="120">
        <v>19.809999999999999</v>
      </c>
      <c r="Y45" s="120">
        <v>0.01</v>
      </c>
      <c r="Z45" s="121">
        <v>0</v>
      </c>
      <c r="AA45" s="119">
        <v>162.02000000000001</v>
      </c>
      <c r="AB45" s="121">
        <v>566.82100000000003</v>
      </c>
      <c r="AC45" s="119">
        <v>199.136</v>
      </c>
      <c r="AD45" s="120">
        <v>66.808999999999997</v>
      </c>
      <c r="AE45" s="120">
        <v>123.274</v>
      </c>
      <c r="AF45" s="121">
        <v>0</v>
      </c>
      <c r="AG45" s="119">
        <v>20</v>
      </c>
      <c r="AH45" s="120">
        <v>20</v>
      </c>
      <c r="AI45" s="120">
        <v>9.9184300000000007</v>
      </c>
      <c r="AJ45" s="120">
        <v>21.5</v>
      </c>
      <c r="AK45" s="121">
        <v>21.5</v>
      </c>
      <c r="AL45" s="119">
        <v>52.98</v>
      </c>
      <c r="AM45" s="121">
        <v>53.76</v>
      </c>
      <c r="AN45" s="119">
        <v>32.32</v>
      </c>
      <c r="AO45" s="125" t="s">
        <v>1450</v>
      </c>
      <c r="AP45" s="125" t="s">
        <v>1450</v>
      </c>
      <c r="AQ45" s="120">
        <v>8.2159999999999993</v>
      </c>
      <c r="AR45" s="125" t="s">
        <v>1450</v>
      </c>
      <c r="AS45" s="120">
        <v>18.97495</v>
      </c>
      <c r="AT45" s="120">
        <v>0</v>
      </c>
      <c r="AU45" s="120">
        <v>56.231999999999999</v>
      </c>
      <c r="AV45" s="120">
        <v>35.22</v>
      </c>
      <c r="AW45" s="121">
        <v>44.255000000000003</v>
      </c>
    </row>
    <row r="46" spans="1:49" x14ac:dyDescent="0.35">
      <c r="A46" s="126" t="s">
        <v>816</v>
      </c>
      <c r="B46" s="119">
        <v>17.899999999999999</v>
      </c>
      <c r="C46" s="120">
        <v>38</v>
      </c>
      <c r="D46" s="120">
        <v>122</v>
      </c>
      <c r="E46" s="120">
        <v>77.116249999999994</v>
      </c>
      <c r="F46" s="120">
        <v>40.200000000000003</v>
      </c>
      <c r="G46" s="121">
        <v>140</v>
      </c>
      <c r="H46" s="119">
        <v>36.4</v>
      </c>
      <c r="I46" s="121">
        <v>150</v>
      </c>
      <c r="J46" s="119">
        <v>0</v>
      </c>
      <c r="K46" s="120">
        <v>0</v>
      </c>
      <c r="L46" s="121">
        <v>23.86</v>
      </c>
      <c r="M46" s="122" t="s">
        <v>1450</v>
      </c>
      <c r="N46" s="123" t="s">
        <v>1450</v>
      </c>
      <c r="O46" s="124">
        <v>1.8620000000000001</v>
      </c>
      <c r="P46" s="119">
        <v>94.18</v>
      </c>
      <c r="Q46" s="120">
        <v>96.59</v>
      </c>
      <c r="R46" s="120">
        <v>403.97</v>
      </c>
      <c r="S46" s="121">
        <v>307.21300000000002</v>
      </c>
      <c r="T46" s="124">
        <v>203.94900000000001</v>
      </c>
      <c r="U46" s="124">
        <v>14.86</v>
      </c>
      <c r="V46" s="119">
        <v>3.39</v>
      </c>
      <c r="W46" s="120">
        <v>38.53</v>
      </c>
      <c r="X46" s="120">
        <v>25.73</v>
      </c>
      <c r="Y46" s="120">
        <v>0.01</v>
      </c>
      <c r="Z46" s="121">
        <v>0</v>
      </c>
      <c r="AA46" s="119">
        <v>153.53</v>
      </c>
      <c r="AB46" s="121">
        <v>558.64099999999996</v>
      </c>
      <c r="AC46" s="119">
        <v>199.136</v>
      </c>
      <c r="AD46" s="120">
        <v>67.200999999999993</v>
      </c>
      <c r="AE46" s="120">
        <v>119.929</v>
      </c>
      <c r="AF46" s="121">
        <v>0</v>
      </c>
      <c r="AG46" s="119">
        <v>20</v>
      </c>
      <c r="AH46" s="120">
        <v>20</v>
      </c>
      <c r="AI46" s="120">
        <v>9.8933099999999996</v>
      </c>
      <c r="AJ46" s="120">
        <v>21.4</v>
      </c>
      <c r="AK46" s="121">
        <v>21.4</v>
      </c>
      <c r="AL46" s="119">
        <v>54.04</v>
      </c>
      <c r="AM46" s="121">
        <v>54.82</v>
      </c>
      <c r="AN46" s="119">
        <v>31.744</v>
      </c>
      <c r="AO46" s="125" t="s">
        <v>1450</v>
      </c>
      <c r="AP46" s="125" t="s">
        <v>1450</v>
      </c>
      <c r="AQ46" s="120">
        <v>8.1969999999999992</v>
      </c>
      <c r="AR46" s="125" t="s">
        <v>1450</v>
      </c>
      <c r="AS46" s="120">
        <v>19.06935</v>
      </c>
      <c r="AT46" s="120">
        <v>0</v>
      </c>
      <c r="AU46" s="120">
        <v>56.231999999999999</v>
      </c>
      <c r="AV46" s="120">
        <v>35.674999999999997</v>
      </c>
      <c r="AW46" s="121">
        <v>44.912999999999997</v>
      </c>
    </row>
    <row r="47" spans="1:49" x14ac:dyDescent="0.35">
      <c r="A47" s="126" t="s">
        <v>817</v>
      </c>
      <c r="B47" s="119">
        <v>17.899999999999999</v>
      </c>
      <c r="C47" s="120">
        <v>38</v>
      </c>
      <c r="D47" s="120">
        <v>122</v>
      </c>
      <c r="E47" s="120">
        <v>77.116249999999994</v>
      </c>
      <c r="F47" s="120">
        <v>40.200000000000003</v>
      </c>
      <c r="G47" s="121">
        <v>140</v>
      </c>
      <c r="H47" s="119">
        <v>36.4</v>
      </c>
      <c r="I47" s="121">
        <v>150</v>
      </c>
      <c r="J47" s="119">
        <v>0</v>
      </c>
      <c r="K47" s="120">
        <v>0</v>
      </c>
      <c r="L47" s="121">
        <v>23.86</v>
      </c>
      <c r="M47" s="122" t="s">
        <v>1450</v>
      </c>
      <c r="N47" s="123" t="s">
        <v>1450</v>
      </c>
      <c r="O47" s="124">
        <v>1.8620000000000001</v>
      </c>
      <c r="P47" s="119">
        <v>94.18</v>
      </c>
      <c r="Q47" s="120">
        <v>96.59</v>
      </c>
      <c r="R47" s="120">
        <v>403.97</v>
      </c>
      <c r="S47" s="121">
        <v>307.21300000000002</v>
      </c>
      <c r="T47" s="124">
        <v>203.94900000000001</v>
      </c>
      <c r="U47" s="124">
        <v>14.86</v>
      </c>
      <c r="V47" s="119">
        <v>3.39</v>
      </c>
      <c r="W47" s="120">
        <v>38.53</v>
      </c>
      <c r="X47" s="120">
        <v>25.73</v>
      </c>
      <c r="Y47" s="120">
        <v>0.01</v>
      </c>
      <c r="Z47" s="121">
        <v>0</v>
      </c>
      <c r="AA47" s="119">
        <v>153.53</v>
      </c>
      <c r="AB47" s="121">
        <v>558.64099999999996</v>
      </c>
      <c r="AC47" s="119">
        <v>199.136</v>
      </c>
      <c r="AD47" s="120">
        <v>67.200999999999993</v>
      </c>
      <c r="AE47" s="120">
        <v>119.929</v>
      </c>
      <c r="AF47" s="121">
        <v>0</v>
      </c>
      <c r="AG47" s="119">
        <v>20</v>
      </c>
      <c r="AH47" s="120">
        <v>20</v>
      </c>
      <c r="AI47" s="120">
        <v>9.8933099999999996</v>
      </c>
      <c r="AJ47" s="120">
        <v>21.4</v>
      </c>
      <c r="AK47" s="121">
        <v>21.4</v>
      </c>
      <c r="AL47" s="119">
        <v>54.04</v>
      </c>
      <c r="AM47" s="121">
        <v>54.82</v>
      </c>
      <c r="AN47" s="119">
        <v>31.744</v>
      </c>
      <c r="AO47" s="125" t="s">
        <v>1450</v>
      </c>
      <c r="AP47" s="125" t="s">
        <v>1450</v>
      </c>
      <c r="AQ47" s="120">
        <v>8.1969999999999992</v>
      </c>
      <c r="AR47" s="125" t="s">
        <v>1450</v>
      </c>
      <c r="AS47" s="120">
        <v>19.06935</v>
      </c>
      <c r="AT47" s="120">
        <v>0</v>
      </c>
      <c r="AU47" s="120">
        <v>56.231999999999999</v>
      </c>
      <c r="AV47" s="120">
        <v>35.674999999999997</v>
      </c>
      <c r="AW47" s="121">
        <v>44.912999999999997</v>
      </c>
    </row>
    <row r="48" spans="1:49" x14ac:dyDescent="0.35">
      <c r="A48" s="126" t="s">
        <v>818</v>
      </c>
      <c r="B48" s="119">
        <v>17.899999999999999</v>
      </c>
      <c r="C48" s="120">
        <v>38</v>
      </c>
      <c r="D48" s="120">
        <v>122</v>
      </c>
      <c r="E48" s="120">
        <v>77.116249999999994</v>
      </c>
      <c r="F48" s="120">
        <v>38.5</v>
      </c>
      <c r="G48" s="121">
        <v>140</v>
      </c>
      <c r="H48" s="119">
        <v>38.5</v>
      </c>
      <c r="I48" s="121">
        <v>154</v>
      </c>
      <c r="J48" s="119">
        <v>0</v>
      </c>
      <c r="K48" s="120">
        <v>0</v>
      </c>
      <c r="L48" s="121">
        <v>23.91</v>
      </c>
      <c r="M48" s="119">
        <v>1.07</v>
      </c>
      <c r="N48" s="121">
        <v>182.3</v>
      </c>
      <c r="O48" s="124">
        <v>1.8620000000000001</v>
      </c>
      <c r="P48" s="119">
        <v>94.18</v>
      </c>
      <c r="Q48" s="120">
        <v>94.72</v>
      </c>
      <c r="R48" s="120">
        <v>399.85</v>
      </c>
      <c r="S48" s="121">
        <v>307.21300000000002</v>
      </c>
      <c r="T48" s="124">
        <v>211.82599999999999</v>
      </c>
      <c r="U48" s="124">
        <v>14.89</v>
      </c>
      <c r="V48" s="119">
        <v>2.72</v>
      </c>
      <c r="W48" s="120">
        <v>39.270000000000003</v>
      </c>
      <c r="X48" s="120">
        <v>25.62</v>
      </c>
      <c r="Y48" s="120">
        <v>0.01</v>
      </c>
      <c r="Z48" s="121">
        <v>0</v>
      </c>
      <c r="AA48" s="119">
        <v>161.21</v>
      </c>
      <c r="AB48" s="121">
        <v>566.69299999999998</v>
      </c>
      <c r="AC48" s="119">
        <v>198.136</v>
      </c>
      <c r="AD48" s="120">
        <v>67.218999999999994</v>
      </c>
      <c r="AE48" s="120">
        <v>119.685</v>
      </c>
      <c r="AF48" s="121">
        <v>0</v>
      </c>
      <c r="AG48" s="119">
        <v>25</v>
      </c>
      <c r="AH48" s="120">
        <v>25</v>
      </c>
      <c r="AI48" s="120">
        <v>10.104900000000001</v>
      </c>
      <c r="AJ48" s="120">
        <v>21.4</v>
      </c>
      <c r="AK48" s="121">
        <v>21.4</v>
      </c>
      <c r="AL48" s="119">
        <v>53.68</v>
      </c>
      <c r="AM48" s="121">
        <v>54.46</v>
      </c>
      <c r="AN48" s="119">
        <v>31.744</v>
      </c>
      <c r="AO48" s="125" t="s">
        <v>1450</v>
      </c>
      <c r="AP48" s="125" t="s">
        <v>1450</v>
      </c>
      <c r="AQ48" s="120">
        <v>8.1829999999999998</v>
      </c>
      <c r="AR48" s="125" t="s">
        <v>1450</v>
      </c>
      <c r="AS48" s="120">
        <v>18.58052</v>
      </c>
      <c r="AT48" s="120">
        <v>0</v>
      </c>
      <c r="AU48" s="120">
        <v>56.231999999999999</v>
      </c>
      <c r="AV48" s="120">
        <v>33.319000000000003</v>
      </c>
      <c r="AW48" s="121">
        <v>45.712000000000003</v>
      </c>
    </row>
    <row r="49" spans="1:49" x14ac:dyDescent="0.35">
      <c r="A49" s="126" t="s">
        <v>819</v>
      </c>
      <c r="B49" s="119">
        <v>17.899999999999999</v>
      </c>
      <c r="C49" s="120">
        <v>38</v>
      </c>
      <c r="D49" s="120">
        <v>122</v>
      </c>
      <c r="E49" s="120">
        <v>77.116249999999994</v>
      </c>
      <c r="F49" s="120">
        <v>38.5</v>
      </c>
      <c r="G49" s="121">
        <v>140</v>
      </c>
      <c r="H49" s="119">
        <v>38.5</v>
      </c>
      <c r="I49" s="121">
        <v>154</v>
      </c>
      <c r="J49" s="119">
        <v>0</v>
      </c>
      <c r="K49" s="120">
        <v>0</v>
      </c>
      <c r="L49" s="121">
        <v>23.91</v>
      </c>
      <c r="M49" s="119">
        <v>1.07</v>
      </c>
      <c r="N49" s="121">
        <v>182.3</v>
      </c>
      <c r="O49" s="124">
        <v>1.8620000000000001</v>
      </c>
      <c r="P49" s="119">
        <v>94.18</v>
      </c>
      <c r="Q49" s="120">
        <v>94.72</v>
      </c>
      <c r="R49" s="120">
        <v>399.85</v>
      </c>
      <c r="S49" s="121">
        <v>307.21300000000002</v>
      </c>
      <c r="T49" s="124">
        <v>211.82599999999999</v>
      </c>
      <c r="U49" s="124">
        <v>14.89</v>
      </c>
      <c r="V49" s="119">
        <v>2.72</v>
      </c>
      <c r="W49" s="120">
        <v>39.270000000000003</v>
      </c>
      <c r="X49" s="120">
        <v>25.62</v>
      </c>
      <c r="Y49" s="120">
        <v>0.01</v>
      </c>
      <c r="Z49" s="121">
        <v>0</v>
      </c>
      <c r="AA49" s="119">
        <v>161.21</v>
      </c>
      <c r="AB49" s="121">
        <v>566.69299999999998</v>
      </c>
      <c r="AC49" s="119">
        <v>198.136</v>
      </c>
      <c r="AD49" s="120">
        <v>67.218999999999994</v>
      </c>
      <c r="AE49" s="120">
        <v>119.685</v>
      </c>
      <c r="AF49" s="121">
        <v>0</v>
      </c>
      <c r="AG49" s="119">
        <v>25</v>
      </c>
      <c r="AH49" s="120">
        <v>25</v>
      </c>
      <c r="AI49" s="120">
        <v>10.104900000000001</v>
      </c>
      <c r="AJ49" s="120">
        <v>21.4</v>
      </c>
      <c r="AK49" s="121">
        <v>21.4</v>
      </c>
      <c r="AL49" s="119">
        <v>53.68</v>
      </c>
      <c r="AM49" s="121">
        <v>54.46</v>
      </c>
      <c r="AN49" s="119">
        <v>31.744</v>
      </c>
      <c r="AO49" s="125" t="s">
        <v>1450</v>
      </c>
      <c r="AP49" s="125" t="s">
        <v>1450</v>
      </c>
      <c r="AQ49" s="120">
        <v>8.1829999999999998</v>
      </c>
      <c r="AR49" s="125" t="s">
        <v>1450</v>
      </c>
      <c r="AS49" s="120">
        <v>18.58052</v>
      </c>
      <c r="AT49" s="120">
        <v>0</v>
      </c>
      <c r="AU49" s="120">
        <v>56.231999999999999</v>
      </c>
      <c r="AV49" s="120">
        <v>33.319000000000003</v>
      </c>
      <c r="AW49" s="121">
        <v>45.712000000000003</v>
      </c>
    </row>
    <row r="50" spans="1:49" x14ac:dyDescent="0.35">
      <c r="A50" s="126" t="s">
        <v>820</v>
      </c>
      <c r="B50" s="119">
        <v>17.899999999999999</v>
      </c>
      <c r="C50" s="120">
        <v>38</v>
      </c>
      <c r="D50" s="120">
        <v>122</v>
      </c>
      <c r="E50" s="120">
        <v>76.064139999999995</v>
      </c>
      <c r="F50" s="120">
        <v>41.1</v>
      </c>
      <c r="G50" s="121">
        <v>140</v>
      </c>
      <c r="H50" s="119">
        <v>38.5</v>
      </c>
      <c r="I50" s="121">
        <v>154</v>
      </c>
      <c r="J50" s="119">
        <v>0</v>
      </c>
      <c r="K50" s="120">
        <v>0</v>
      </c>
      <c r="L50" s="121">
        <v>23.91</v>
      </c>
      <c r="M50" s="122" t="s">
        <v>1450</v>
      </c>
      <c r="N50" s="123" t="s">
        <v>1450</v>
      </c>
      <c r="O50" s="124">
        <v>1.8620000000000001</v>
      </c>
      <c r="P50" s="119">
        <v>93.25</v>
      </c>
      <c r="Q50" s="120">
        <v>94.72</v>
      </c>
      <c r="R50" s="120">
        <v>397.79</v>
      </c>
      <c r="S50" s="121">
        <v>307.21300000000002</v>
      </c>
      <c r="T50" s="124">
        <v>229.637</v>
      </c>
      <c r="U50" s="124">
        <v>14.87</v>
      </c>
      <c r="V50" s="119">
        <v>2.41</v>
      </c>
      <c r="W50" s="120">
        <v>33.29</v>
      </c>
      <c r="X50" s="120">
        <v>20.3</v>
      </c>
      <c r="Y50" s="120">
        <v>0.01</v>
      </c>
      <c r="Z50" s="121">
        <v>0</v>
      </c>
      <c r="AA50" s="119">
        <v>168.27</v>
      </c>
      <c r="AB50" s="121">
        <v>571.66</v>
      </c>
      <c r="AC50" s="119">
        <v>200.3</v>
      </c>
      <c r="AD50" s="120">
        <v>67.27</v>
      </c>
      <c r="AE50" s="120">
        <v>118.01</v>
      </c>
      <c r="AF50" s="121">
        <v>0</v>
      </c>
      <c r="AG50" s="119">
        <v>25</v>
      </c>
      <c r="AH50" s="120">
        <v>25</v>
      </c>
      <c r="AI50" s="120">
        <v>10.12204</v>
      </c>
      <c r="AJ50" s="120">
        <v>21.4</v>
      </c>
      <c r="AK50" s="121">
        <v>21.4</v>
      </c>
      <c r="AL50" s="119">
        <v>52.82</v>
      </c>
      <c r="AM50" s="121">
        <v>53.6</v>
      </c>
      <c r="AN50" s="119">
        <v>31.744</v>
      </c>
      <c r="AO50" s="125" t="s">
        <v>1450</v>
      </c>
      <c r="AP50" s="125" t="s">
        <v>1450</v>
      </c>
      <c r="AQ50" s="120">
        <v>8.2170000000000005</v>
      </c>
      <c r="AR50" s="125" t="s">
        <v>1450</v>
      </c>
      <c r="AS50" s="120">
        <v>18.17634</v>
      </c>
      <c r="AT50" s="120">
        <v>0</v>
      </c>
      <c r="AU50" s="120">
        <v>56.231999999999999</v>
      </c>
      <c r="AV50" s="120">
        <v>31.370999999999999</v>
      </c>
      <c r="AW50" s="121">
        <v>45.872</v>
      </c>
    </row>
    <row r="51" spans="1:49" x14ac:dyDescent="0.35">
      <c r="A51" s="126" t="s">
        <v>821</v>
      </c>
      <c r="B51" s="119">
        <v>17.899999999999999</v>
      </c>
      <c r="C51" s="120">
        <v>38</v>
      </c>
      <c r="D51" s="120">
        <v>122</v>
      </c>
      <c r="E51" s="120">
        <v>76.064139999999995</v>
      </c>
      <c r="F51" s="120">
        <v>41.1</v>
      </c>
      <c r="G51" s="121">
        <v>140</v>
      </c>
      <c r="H51" s="119">
        <v>38.5</v>
      </c>
      <c r="I51" s="121">
        <v>154</v>
      </c>
      <c r="J51" s="119">
        <v>0</v>
      </c>
      <c r="K51" s="120">
        <v>0</v>
      </c>
      <c r="L51" s="121">
        <v>23.91</v>
      </c>
      <c r="M51" s="122" t="s">
        <v>1450</v>
      </c>
      <c r="N51" s="123" t="s">
        <v>1450</v>
      </c>
      <c r="O51" s="124">
        <v>1.8620000000000001</v>
      </c>
      <c r="P51" s="119">
        <v>93.25</v>
      </c>
      <c r="Q51" s="120">
        <v>94.72</v>
      </c>
      <c r="R51" s="120">
        <v>397.79</v>
      </c>
      <c r="S51" s="121">
        <v>307.21300000000002</v>
      </c>
      <c r="T51" s="124">
        <v>229.637</v>
      </c>
      <c r="U51" s="124">
        <v>14.87</v>
      </c>
      <c r="V51" s="119">
        <v>2.41</v>
      </c>
      <c r="W51" s="120">
        <v>33.29</v>
      </c>
      <c r="X51" s="120">
        <v>20.3</v>
      </c>
      <c r="Y51" s="120">
        <v>0.01</v>
      </c>
      <c r="Z51" s="121">
        <v>0</v>
      </c>
      <c r="AA51" s="119">
        <v>168.27</v>
      </c>
      <c r="AB51" s="121">
        <v>571.66</v>
      </c>
      <c r="AC51" s="119">
        <v>200.3</v>
      </c>
      <c r="AD51" s="120">
        <v>67.27</v>
      </c>
      <c r="AE51" s="120">
        <v>118.01</v>
      </c>
      <c r="AF51" s="121">
        <v>0</v>
      </c>
      <c r="AG51" s="119">
        <v>25</v>
      </c>
      <c r="AH51" s="120">
        <v>25</v>
      </c>
      <c r="AI51" s="120">
        <v>10.12204</v>
      </c>
      <c r="AJ51" s="120">
        <v>21.4</v>
      </c>
      <c r="AK51" s="121">
        <v>21.4</v>
      </c>
      <c r="AL51" s="119">
        <v>52.82</v>
      </c>
      <c r="AM51" s="121">
        <v>53.6</v>
      </c>
      <c r="AN51" s="119">
        <v>31.744</v>
      </c>
      <c r="AO51" s="125" t="s">
        <v>1450</v>
      </c>
      <c r="AP51" s="125" t="s">
        <v>1450</v>
      </c>
      <c r="AQ51" s="120">
        <v>8.2170000000000005</v>
      </c>
      <c r="AR51" s="125" t="s">
        <v>1450</v>
      </c>
      <c r="AS51" s="120">
        <v>18.17634</v>
      </c>
      <c r="AT51" s="120">
        <v>0</v>
      </c>
      <c r="AU51" s="120">
        <v>56.231999999999999</v>
      </c>
      <c r="AV51" s="120">
        <v>31.370999999999999</v>
      </c>
      <c r="AW51" s="121">
        <v>45.872</v>
      </c>
    </row>
    <row r="52" spans="1:49" x14ac:dyDescent="0.35">
      <c r="A52" s="126" t="s">
        <v>822</v>
      </c>
      <c r="B52" s="119">
        <v>17.899999999999999</v>
      </c>
      <c r="C52" s="120">
        <v>38</v>
      </c>
      <c r="D52" s="120">
        <v>122</v>
      </c>
      <c r="E52" s="120">
        <v>78.994590000000002</v>
      </c>
      <c r="F52" s="120">
        <v>41.1</v>
      </c>
      <c r="G52" s="121">
        <v>140</v>
      </c>
      <c r="H52" s="119">
        <v>37.5</v>
      </c>
      <c r="I52" s="121">
        <v>154</v>
      </c>
      <c r="J52" s="119">
        <v>0</v>
      </c>
      <c r="K52" s="120">
        <v>0</v>
      </c>
      <c r="L52" s="121">
        <v>24.01</v>
      </c>
      <c r="M52" s="122" t="s">
        <v>1450</v>
      </c>
      <c r="N52" s="123" t="s">
        <v>1450</v>
      </c>
      <c r="O52" s="124">
        <v>1.8620000000000001</v>
      </c>
      <c r="P52" s="119">
        <v>93.25</v>
      </c>
      <c r="Q52" s="120">
        <v>95.65</v>
      </c>
      <c r="R52" s="120">
        <v>393.71</v>
      </c>
      <c r="S52" s="121">
        <v>307.21300000000002</v>
      </c>
      <c r="T52" s="124">
        <v>226.99199999999999</v>
      </c>
      <c r="U52" s="124">
        <v>14.87</v>
      </c>
      <c r="V52" s="119">
        <v>1.06</v>
      </c>
      <c r="W52" s="120">
        <v>31.69</v>
      </c>
      <c r="X52" s="120">
        <v>20.18</v>
      </c>
      <c r="Y52" s="120">
        <v>0.01</v>
      </c>
      <c r="Z52" s="121">
        <v>0</v>
      </c>
      <c r="AA52" s="119">
        <v>160.63999999999999</v>
      </c>
      <c r="AB52" s="121">
        <v>562.47</v>
      </c>
      <c r="AC52" s="119">
        <v>216.03</v>
      </c>
      <c r="AD52" s="120">
        <v>67.176000000000002</v>
      </c>
      <c r="AE52" s="120">
        <v>117.45</v>
      </c>
      <c r="AF52" s="121">
        <v>0</v>
      </c>
      <c r="AG52" s="119">
        <v>24</v>
      </c>
      <c r="AH52" s="120">
        <v>24</v>
      </c>
      <c r="AI52" s="120">
        <v>9.9119200000000003</v>
      </c>
      <c r="AJ52" s="120">
        <v>21.2</v>
      </c>
      <c r="AK52" s="121">
        <v>21.2</v>
      </c>
      <c r="AL52" s="119">
        <v>52.52</v>
      </c>
      <c r="AM52" s="121">
        <v>53.3</v>
      </c>
      <c r="AN52" s="119">
        <v>31.744</v>
      </c>
      <c r="AO52" s="125" t="s">
        <v>1450</v>
      </c>
      <c r="AP52" s="125" t="s">
        <v>1450</v>
      </c>
      <c r="AQ52" s="120">
        <v>8.2490000000000006</v>
      </c>
      <c r="AR52" s="125" t="s">
        <v>1450</v>
      </c>
      <c r="AS52" s="120">
        <v>17.763860000000001</v>
      </c>
      <c r="AT52" s="120">
        <v>0</v>
      </c>
      <c r="AU52" s="120">
        <v>56.231999999999999</v>
      </c>
      <c r="AV52" s="120">
        <v>29.382999999999999</v>
      </c>
      <c r="AW52" s="121">
        <v>45.606000000000002</v>
      </c>
    </row>
    <row r="53" spans="1:49" x14ac:dyDescent="0.35">
      <c r="A53" s="126" t="s">
        <v>823</v>
      </c>
      <c r="B53" s="119">
        <v>17.899999999999999</v>
      </c>
      <c r="C53" s="120">
        <v>38</v>
      </c>
      <c r="D53" s="120">
        <v>122</v>
      </c>
      <c r="E53" s="120">
        <v>78.994590000000002</v>
      </c>
      <c r="F53" s="120">
        <v>41.1</v>
      </c>
      <c r="G53" s="121">
        <v>140</v>
      </c>
      <c r="H53" s="119">
        <v>37.5</v>
      </c>
      <c r="I53" s="121">
        <v>154</v>
      </c>
      <c r="J53" s="119">
        <v>0</v>
      </c>
      <c r="K53" s="120">
        <v>0</v>
      </c>
      <c r="L53" s="121">
        <v>24.01</v>
      </c>
      <c r="M53" s="122" t="s">
        <v>1450</v>
      </c>
      <c r="N53" s="123" t="s">
        <v>1450</v>
      </c>
      <c r="O53" s="124">
        <v>1.8620000000000001</v>
      </c>
      <c r="P53" s="119">
        <v>93.25</v>
      </c>
      <c r="Q53" s="120">
        <v>95.65</v>
      </c>
      <c r="R53" s="120">
        <v>393.71</v>
      </c>
      <c r="S53" s="121">
        <v>307.21300000000002</v>
      </c>
      <c r="T53" s="124">
        <v>226.99199999999999</v>
      </c>
      <c r="U53" s="124">
        <v>14.87</v>
      </c>
      <c r="V53" s="119">
        <v>1.06</v>
      </c>
      <c r="W53" s="120">
        <v>31.69</v>
      </c>
      <c r="X53" s="120">
        <v>20.18</v>
      </c>
      <c r="Y53" s="120">
        <v>0.01</v>
      </c>
      <c r="Z53" s="121">
        <v>0</v>
      </c>
      <c r="AA53" s="119">
        <v>160.63999999999999</v>
      </c>
      <c r="AB53" s="121">
        <v>562.47</v>
      </c>
      <c r="AC53" s="119">
        <v>216.03</v>
      </c>
      <c r="AD53" s="120">
        <v>67.176000000000002</v>
      </c>
      <c r="AE53" s="120">
        <v>117.45</v>
      </c>
      <c r="AF53" s="121">
        <v>0</v>
      </c>
      <c r="AG53" s="119">
        <v>24</v>
      </c>
      <c r="AH53" s="120">
        <v>24</v>
      </c>
      <c r="AI53" s="120">
        <v>9.9119200000000003</v>
      </c>
      <c r="AJ53" s="120">
        <v>21.2</v>
      </c>
      <c r="AK53" s="121">
        <v>21.2</v>
      </c>
      <c r="AL53" s="119">
        <v>52.52</v>
      </c>
      <c r="AM53" s="121">
        <v>53.3</v>
      </c>
      <c r="AN53" s="119">
        <v>31.744</v>
      </c>
      <c r="AO53" s="125" t="s">
        <v>1450</v>
      </c>
      <c r="AP53" s="125" t="s">
        <v>1450</v>
      </c>
      <c r="AQ53" s="120">
        <v>8.2490000000000006</v>
      </c>
      <c r="AR53" s="125" t="s">
        <v>1450</v>
      </c>
      <c r="AS53" s="120">
        <v>17.763860000000001</v>
      </c>
      <c r="AT53" s="120">
        <v>0</v>
      </c>
      <c r="AU53" s="120">
        <v>56.231999999999999</v>
      </c>
      <c r="AV53" s="120">
        <v>29.382999999999999</v>
      </c>
      <c r="AW53" s="121">
        <v>45.606000000000002</v>
      </c>
    </row>
    <row r="54" spans="1:49" x14ac:dyDescent="0.35">
      <c r="A54" s="126" t="s">
        <v>824</v>
      </c>
      <c r="B54" s="119">
        <v>17.8</v>
      </c>
      <c r="C54" s="120">
        <v>38</v>
      </c>
      <c r="D54" s="120">
        <v>122</v>
      </c>
      <c r="E54" s="120">
        <v>0</v>
      </c>
      <c r="F54" s="120">
        <v>41.1</v>
      </c>
      <c r="G54" s="121">
        <v>140</v>
      </c>
      <c r="H54" s="119">
        <v>37.5</v>
      </c>
      <c r="I54" s="121">
        <v>154</v>
      </c>
      <c r="J54" s="119">
        <v>0</v>
      </c>
      <c r="K54" s="120">
        <v>0</v>
      </c>
      <c r="L54" s="121">
        <v>23.95</v>
      </c>
      <c r="M54" s="122" t="s">
        <v>1450</v>
      </c>
      <c r="N54" s="123" t="s">
        <v>1450</v>
      </c>
      <c r="O54" s="124">
        <v>1.8620000000000001</v>
      </c>
      <c r="P54" s="119">
        <v>94.18</v>
      </c>
      <c r="Q54" s="120">
        <v>96.59</v>
      </c>
      <c r="R54" s="120">
        <v>389.64</v>
      </c>
      <c r="S54" s="121">
        <v>307.21300000000002</v>
      </c>
      <c r="T54" s="124">
        <v>229.881</v>
      </c>
      <c r="U54" s="124">
        <v>14.9</v>
      </c>
      <c r="V54" s="119">
        <v>1.06</v>
      </c>
      <c r="W54" s="120">
        <v>30.95</v>
      </c>
      <c r="X54" s="120">
        <v>20</v>
      </c>
      <c r="Y54" s="120">
        <v>0.01</v>
      </c>
      <c r="Z54" s="121">
        <v>0</v>
      </c>
      <c r="AA54" s="119">
        <v>164.13</v>
      </c>
      <c r="AB54" s="121">
        <v>562.84</v>
      </c>
      <c r="AC54" s="119">
        <v>213.72</v>
      </c>
      <c r="AD54" s="120">
        <v>67.215000000000003</v>
      </c>
      <c r="AE54" s="120">
        <v>114.53</v>
      </c>
      <c r="AF54" s="121">
        <v>0</v>
      </c>
      <c r="AG54" s="119">
        <v>24</v>
      </c>
      <c r="AH54" s="120">
        <v>24</v>
      </c>
      <c r="AI54" s="120">
        <v>9.9961900000000004</v>
      </c>
      <c r="AJ54" s="120">
        <v>21.2</v>
      </c>
      <c r="AK54" s="121">
        <v>21.2</v>
      </c>
      <c r="AL54" s="119">
        <v>52.82</v>
      </c>
      <c r="AM54" s="121">
        <v>53.6</v>
      </c>
      <c r="AN54" s="119">
        <v>31.744</v>
      </c>
      <c r="AO54" s="125" t="s">
        <v>1450</v>
      </c>
      <c r="AP54" s="125" t="s">
        <v>1450</v>
      </c>
      <c r="AQ54" s="120">
        <v>8.2249999999999996</v>
      </c>
      <c r="AR54" s="125" t="s">
        <v>1450</v>
      </c>
      <c r="AS54" s="120">
        <v>17.544129999999999</v>
      </c>
      <c r="AT54" s="120">
        <v>0</v>
      </c>
      <c r="AU54" s="120">
        <v>56.231999999999999</v>
      </c>
      <c r="AV54" s="120">
        <v>28.324000000000002</v>
      </c>
      <c r="AW54" s="121">
        <v>45.524999999999999</v>
      </c>
    </row>
    <row r="55" spans="1:49" x14ac:dyDescent="0.35">
      <c r="A55" s="126" t="s">
        <v>825</v>
      </c>
      <c r="B55" s="119">
        <v>17.8</v>
      </c>
      <c r="C55" s="120">
        <v>38</v>
      </c>
      <c r="D55" s="120">
        <v>122</v>
      </c>
      <c r="E55" s="120">
        <v>0</v>
      </c>
      <c r="F55" s="120">
        <v>41.1</v>
      </c>
      <c r="G55" s="121">
        <v>140</v>
      </c>
      <c r="H55" s="119">
        <v>37.5</v>
      </c>
      <c r="I55" s="121">
        <v>154</v>
      </c>
      <c r="J55" s="119">
        <v>0</v>
      </c>
      <c r="K55" s="120">
        <v>0</v>
      </c>
      <c r="L55" s="121">
        <v>23.95</v>
      </c>
      <c r="M55" s="122" t="s">
        <v>1450</v>
      </c>
      <c r="N55" s="123" t="s">
        <v>1450</v>
      </c>
      <c r="O55" s="124">
        <v>1.8620000000000001</v>
      </c>
      <c r="P55" s="119">
        <v>94.18</v>
      </c>
      <c r="Q55" s="120">
        <v>96.59</v>
      </c>
      <c r="R55" s="120">
        <v>389.64</v>
      </c>
      <c r="S55" s="121">
        <v>307.21300000000002</v>
      </c>
      <c r="T55" s="124">
        <v>229.881</v>
      </c>
      <c r="U55" s="124">
        <v>14.9</v>
      </c>
      <c r="V55" s="119">
        <v>1.06</v>
      </c>
      <c r="W55" s="120">
        <v>30.95</v>
      </c>
      <c r="X55" s="120">
        <v>20</v>
      </c>
      <c r="Y55" s="120">
        <v>0.01</v>
      </c>
      <c r="Z55" s="121">
        <v>0</v>
      </c>
      <c r="AA55" s="119">
        <v>164.13</v>
      </c>
      <c r="AB55" s="121">
        <v>562.84</v>
      </c>
      <c r="AC55" s="119">
        <v>213.72</v>
      </c>
      <c r="AD55" s="120">
        <v>67.215000000000003</v>
      </c>
      <c r="AE55" s="120">
        <v>114.53</v>
      </c>
      <c r="AF55" s="121">
        <v>0</v>
      </c>
      <c r="AG55" s="119">
        <v>24</v>
      </c>
      <c r="AH55" s="120">
        <v>24</v>
      </c>
      <c r="AI55" s="120">
        <v>9.9961900000000004</v>
      </c>
      <c r="AJ55" s="120">
        <v>21.2</v>
      </c>
      <c r="AK55" s="121">
        <v>21.2</v>
      </c>
      <c r="AL55" s="119">
        <v>52.82</v>
      </c>
      <c r="AM55" s="121">
        <v>53.6</v>
      </c>
      <c r="AN55" s="119">
        <v>31.744</v>
      </c>
      <c r="AO55" s="125" t="s">
        <v>1450</v>
      </c>
      <c r="AP55" s="125" t="s">
        <v>1450</v>
      </c>
      <c r="AQ55" s="120">
        <v>8.2249999999999996</v>
      </c>
      <c r="AR55" s="125" t="s">
        <v>1450</v>
      </c>
      <c r="AS55" s="120">
        <v>17.544129999999999</v>
      </c>
      <c r="AT55" s="120">
        <v>0</v>
      </c>
      <c r="AU55" s="120">
        <v>56.231999999999999</v>
      </c>
      <c r="AV55" s="120">
        <v>28.324000000000002</v>
      </c>
      <c r="AW55" s="121">
        <v>45.524999999999999</v>
      </c>
    </row>
    <row r="56" spans="1:49" x14ac:dyDescent="0.35">
      <c r="A56" s="126" t="s">
        <v>826</v>
      </c>
      <c r="B56" s="119">
        <v>17.8</v>
      </c>
      <c r="C56" s="120">
        <v>38</v>
      </c>
      <c r="D56" s="120">
        <v>122</v>
      </c>
      <c r="E56" s="120">
        <v>0</v>
      </c>
      <c r="F56" s="120">
        <v>41.2</v>
      </c>
      <c r="G56" s="121">
        <v>140</v>
      </c>
      <c r="H56" s="119">
        <v>35.4</v>
      </c>
      <c r="I56" s="121">
        <v>156</v>
      </c>
      <c r="J56" s="119">
        <v>0</v>
      </c>
      <c r="K56" s="120">
        <v>0</v>
      </c>
      <c r="L56" s="121">
        <v>23.92</v>
      </c>
      <c r="M56" s="122" t="s">
        <v>1450</v>
      </c>
      <c r="N56" s="123" t="s">
        <v>1450</v>
      </c>
      <c r="O56" s="124">
        <v>1.8620000000000001</v>
      </c>
      <c r="P56" s="119">
        <v>107.75</v>
      </c>
      <c r="Q56" s="120">
        <v>96.59</v>
      </c>
      <c r="R56" s="120">
        <v>389.64</v>
      </c>
      <c r="S56" s="121">
        <v>307.21300000000002</v>
      </c>
      <c r="T56" s="124">
        <v>229.661</v>
      </c>
      <c r="U56" s="124">
        <v>14.87</v>
      </c>
      <c r="V56" s="119">
        <v>1.06</v>
      </c>
      <c r="W56" s="120">
        <v>23.45</v>
      </c>
      <c r="X56" s="120">
        <v>4.84</v>
      </c>
      <c r="Y56" s="120">
        <v>0.01</v>
      </c>
      <c r="Z56" s="121">
        <v>0</v>
      </c>
      <c r="AA56" s="119">
        <v>178.25</v>
      </c>
      <c r="AB56" s="121">
        <v>575.39</v>
      </c>
      <c r="AC56" s="119">
        <v>216.15</v>
      </c>
      <c r="AD56" s="120">
        <v>67.082999999999998</v>
      </c>
      <c r="AE56" s="120">
        <v>113.46</v>
      </c>
      <c r="AF56" s="121">
        <v>0</v>
      </c>
      <c r="AG56" s="119">
        <v>24</v>
      </c>
      <c r="AH56" s="120">
        <v>24</v>
      </c>
      <c r="AI56" s="120">
        <v>9.9961900000000004</v>
      </c>
      <c r="AJ56" s="120">
        <v>21.2</v>
      </c>
      <c r="AK56" s="121">
        <v>21.2</v>
      </c>
      <c r="AL56" s="119">
        <v>52.84</v>
      </c>
      <c r="AM56" s="121">
        <v>53.62</v>
      </c>
      <c r="AN56" s="119">
        <v>32.869999999999997</v>
      </c>
      <c r="AO56" s="125" t="s">
        <v>1450</v>
      </c>
      <c r="AP56" s="125" t="s">
        <v>1450</v>
      </c>
      <c r="AQ56" s="120">
        <v>8.2460000000000004</v>
      </c>
      <c r="AR56" s="125" t="s">
        <v>1450</v>
      </c>
      <c r="AS56" s="120">
        <v>17.385200000000001</v>
      </c>
      <c r="AT56" s="120">
        <v>0</v>
      </c>
      <c r="AU56" s="120">
        <v>56.231999999999999</v>
      </c>
      <c r="AV56" s="120">
        <v>27.558</v>
      </c>
      <c r="AW56" s="121">
        <v>45.255000000000003</v>
      </c>
    </row>
    <row r="57" spans="1:49" x14ac:dyDescent="0.35">
      <c r="A57" s="126" t="s">
        <v>827</v>
      </c>
      <c r="B57" s="119">
        <v>17.8</v>
      </c>
      <c r="C57" s="120">
        <v>38</v>
      </c>
      <c r="D57" s="120">
        <v>122</v>
      </c>
      <c r="E57" s="120">
        <v>0</v>
      </c>
      <c r="F57" s="120">
        <v>41.2</v>
      </c>
      <c r="G57" s="121">
        <v>140</v>
      </c>
      <c r="H57" s="119">
        <v>35.4</v>
      </c>
      <c r="I57" s="121">
        <v>156</v>
      </c>
      <c r="J57" s="119">
        <v>0</v>
      </c>
      <c r="K57" s="120">
        <v>0</v>
      </c>
      <c r="L57" s="121">
        <v>23.92</v>
      </c>
      <c r="M57" s="122" t="s">
        <v>1450</v>
      </c>
      <c r="N57" s="123" t="s">
        <v>1450</v>
      </c>
      <c r="O57" s="124">
        <v>1.8620000000000001</v>
      </c>
      <c r="P57" s="119">
        <v>107.75</v>
      </c>
      <c r="Q57" s="120">
        <v>96.59</v>
      </c>
      <c r="R57" s="120">
        <v>389.64</v>
      </c>
      <c r="S57" s="121">
        <v>307.21300000000002</v>
      </c>
      <c r="T57" s="124">
        <v>229.661</v>
      </c>
      <c r="U57" s="124">
        <v>14.87</v>
      </c>
      <c r="V57" s="119">
        <v>1.06</v>
      </c>
      <c r="W57" s="120">
        <v>23.45</v>
      </c>
      <c r="X57" s="120">
        <v>4.84</v>
      </c>
      <c r="Y57" s="120">
        <v>0.01</v>
      </c>
      <c r="Z57" s="121">
        <v>0</v>
      </c>
      <c r="AA57" s="119">
        <v>178.25</v>
      </c>
      <c r="AB57" s="121">
        <v>575.39</v>
      </c>
      <c r="AC57" s="119">
        <v>216.15</v>
      </c>
      <c r="AD57" s="120">
        <v>67.082999999999998</v>
      </c>
      <c r="AE57" s="120">
        <v>113.46</v>
      </c>
      <c r="AF57" s="121">
        <v>0</v>
      </c>
      <c r="AG57" s="119">
        <v>24</v>
      </c>
      <c r="AH57" s="120">
        <v>24</v>
      </c>
      <c r="AI57" s="120">
        <v>9.9961900000000004</v>
      </c>
      <c r="AJ57" s="120">
        <v>21.2</v>
      </c>
      <c r="AK57" s="121">
        <v>21.2</v>
      </c>
      <c r="AL57" s="119">
        <v>52.84</v>
      </c>
      <c r="AM57" s="121">
        <v>53.62</v>
      </c>
      <c r="AN57" s="119">
        <v>32.869999999999997</v>
      </c>
      <c r="AO57" s="125" t="s">
        <v>1450</v>
      </c>
      <c r="AP57" s="125" t="s">
        <v>1450</v>
      </c>
      <c r="AQ57" s="120">
        <v>8.2460000000000004</v>
      </c>
      <c r="AR57" s="125" t="s">
        <v>1450</v>
      </c>
      <c r="AS57" s="120">
        <v>17.385200000000001</v>
      </c>
      <c r="AT57" s="120">
        <v>0</v>
      </c>
      <c r="AU57" s="120">
        <v>56.231999999999999</v>
      </c>
      <c r="AV57" s="120">
        <v>27.558</v>
      </c>
      <c r="AW57" s="121">
        <v>45.255000000000003</v>
      </c>
    </row>
    <row r="58" spans="1:49" x14ac:dyDescent="0.35">
      <c r="A58" s="126" t="s">
        <v>828</v>
      </c>
      <c r="B58" s="119">
        <v>17.8</v>
      </c>
      <c r="C58" s="120">
        <v>38</v>
      </c>
      <c r="D58" s="120">
        <v>122</v>
      </c>
      <c r="E58" s="120">
        <v>0</v>
      </c>
      <c r="F58" s="120">
        <v>37.9</v>
      </c>
      <c r="G58" s="121">
        <v>140</v>
      </c>
      <c r="H58" s="119">
        <v>35.4</v>
      </c>
      <c r="I58" s="121">
        <v>156</v>
      </c>
      <c r="J58" s="119">
        <v>0</v>
      </c>
      <c r="K58" s="120">
        <v>0</v>
      </c>
      <c r="L58" s="121">
        <v>23.99</v>
      </c>
      <c r="M58" s="122" t="s">
        <v>1450</v>
      </c>
      <c r="N58" s="123" t="s">
        <v>1450</v>
      </c>
      <c r="O58" s="124">
        <v>1.8620000000000001</v>
      </c>
      <c r="P58" s="119">
        <v>161.78</v>
      </c>
      <c r="Q58" s="120">
        <v>96.59</v>
      </c>
      <c r="R58" s="120">
        <v>395.75</v>
      </c>
      <c r="S58" s="121">
        <v>307.21300000000002</v>
      </c>
      <c r="T58" s="124">
        <v>229.452</v>
      </c>
      <c r="U58" s="124">
        <v>14.9</v>
      </c>
      <c r="V58" s="119">
        <v>1.06</v>
      </c>
      <c r="W58" s="120">
        <v>22.58</v>
      </c>
      <c r="X58" s="120">
        <v>4.8499999999999996</v>
      </c>
      <c r="Y58" s="120">
        <v>0.01</v>
      </c>
      <c r="Z58" s="121">
        <v>0</v>
      </c>
      <c r="AA58" s="119">
        <v>173.37</v>
      </c>
      <c r="AB58" s="121">
        <v>570.36</v>
      </c>
      <c r="AC58" s="119">
        <v>218.48</v>
      </c>
      <c r="AD58" s="120">
        <v>55.478999999999999</v>
      </c>
      <c r="AE58" s="120">
        <v>101.5</v>
      </c>
      <c r="AF58" s="121">
        <v>0</v>
      </c>
      <c r="AG58" s="119">
        <v>24</v>
      </c>
      <c r="AH58" s="120">
        <v>24</v>
      </c>
      <c r="AI58" s="120">
        <v>9.9961900000000004</v>
      </c>
      <c r="AJ58" s="120">
        <v>21.2</v>
      </c>
      <c r="AK58" s="121">
        <v>21.2</v>
      </c>
      <c r="AL58" s="119">
        <v>52.6</v>
      </c>
      <c r="AM58" s="121">
        <v>53.38</v>
      </c>
      <c r="AN58" s="119">
        <v>32.869999999999997</v>
      </c>
      <c r="AO58" s="120">
        <v>53.181170000000002</v>
      </c>
      <c r="AP58" s="120">
        <v>115.93024</v>
      </c>
      <c r="AQ58" s="120">
        <v>8.2720000000000002</v>
      </c>
      <c r="AR58" s="120">
        <v>61.158340000000003</v>
      </c>
      <c r="AS58" s="120">
        <v>17.231660000000002</v>
      </c>
      <c r="AT58" s="120">
        <v>0</v>
      </c>
      <c r="AU58" s="120">
        <v>56.231999999999999</v>
      </c>
      <c r="AV58" s="120">
        <v>26.818000000000001</v>
      </c>
      <c r="AW58" s="121">
        <v>45.45</v>
      </c>
    </row>
    <row r="59" spans="1:49" x14ac:dyDescent="0.35">
      <c r="A59" s="127" t="s">
        <v>829</v>
      </c>
      <c r="B59" s="128">
        <v>17.8</v>
      </c>
      <c r="C59" s="129">
        <v>38</v>
      </c>
      <c r="D59" s="129">
        <v>122</v>
      </c>
      <c r="E59" s="129">
        <v>0</v>
      </c>
      <c r="F59" s="129">
        <v>37.9</v>
      </c>
      <c r="G59" s="130">
        <v>140</v>
      </c>
      <c r="H59" s="128">
        <v>35.4</v>
      </c>
      <c r="I59" s="130">
        <v>156</v>
      </c>
      <c r="J59" s="128">
        <v>0</v>
      </c>
      <c r="K59" s="129">
        <v>0</v>
      </c>
      <c r="L59" s="130">
        <v>23.99</v>
      </c>
      <c r="M59" s="131" t="s">
        <v>1450</v>
      </c>
      <c r="N59" s="132" t="s">
        <v>1450</v>
      </c>
      <c r="O59" s="133">
        <v>1.8620000000000001</v>
      </c>
      <c r="P59" s="128">
        <v>161.78</v>
      </c>
      <c r="Q59" s="129">
        <v>96.59</v>
      </c>
      <c r="R59" s="129">
        <v>395.75</v>
      </c>
      <c r="S59" s="130">
        <v>307.21300000000002</v>
      </c>
      <c r="T59" s="133">
        <v>229.452</v>
      </c>
      <c r="U59" s="133">
        <v>14.9</v>
      </c>
      <c r="V59" s="128">
        <v>1.06</v>
      </c>
      <c r="W59" s="129">
        <v>22.58</v>
      </c>
      <c r="X59" s="129">
        <v>4.8499999999999996</v>
      </c>
      <c r="Y59" s="129">
        <v>0.01</v>
      </c>
      <c r="Z59" s="130">
        <v>0</v>
      </c>
      <c r="AA59" s="128">
        <v>173.37</v>
      </c>
      <c r="AB59" s="130">
        <v>570.36</v>
      </c>
      <c r="AC59" s="128">
        <v>218.48</v>
      </c>
      <c r="AD59" s="129">
        <v>55.478999999999999</v>
      </c>
      <c r="AE59" s="129">
        <v>101.5</v>
      </c>
      <c r="AF59" s="130">
        <v>0</v>
      </c>
      <c r="AG59" s="128">
        <v>24</v>
      </c>
      <c r="AH59" s="129">
        <v>24</v>
      </c>
      <c r="AI59" s="129">
        <v>9.9961900000000004</v>
      </c>
      <c r="AJ59" s="129">
        <v>21.2</v>
      </c>
      <c r="AK59" s="130">
        <v>21.2</v>
      </c>
      <c r="AL59" s="128">
        <v>52.6</v>
      </c>
      <c r="AM59" s="130">
        <v>53.38</v>
      </c>
      <c r="AN59" s="128">
        <v>32.869999999999997</v>
      </c>
      <c r="AO59" s="129">
        <v>53.181170000000002</v>
      </c>
      <c r="AP59" s="129">
        <v>115.93024</v>
      </c>
      <c r="AQ59" s="129">
        <v>8.2720000000000002</v>
      </c>
      <c r="AR59" s="129">
        <v>61.158340000000003</v>
      </c>
      <c r="AS59" s="129">
        <v>17.231660000000002</v>
      </c>
      <c r="AT59" s="129">
        <v>0</v>
      </c>
      <c r="AU59" s="129">
        <v>56.231999999999999</v>
      </c>
      <c r="AV59" s="129">
        <v>26.818000000000001</v>
      </c>
      <c r="AW59" s="130">
        <v>45.45</v>
      </c>
    </row>
    <row r="60" spans="1:49" x14ac:dyDescent="0.35">
      <c r="A60" s="134" t="s">
        <v>1381</v>
      </c>
      <c r="B60" s="135">
        <f t="shared" ref="B60:AW60" si="0">MIN(B12:B59)</f>
        <v>17.8</v>
      </c>
      <c r="C60" s="135">
        <f t="shared" si="0"/>
        <v>38</v>
      </c>
      <c r="D60" s="135">
        <f t="shared" si="0"/>
        <v>115.1</v>
      </c>
      <c r="E60" s="135">
        <f t="shared" si="0"/>
        <v>0</v>
      </c>
      <c r="F60" s="135">
        <f t="shared" si="0"/>
        <v>29.1</v>
      </c>
      <c r="G60" s="135">
        <f t="shared" si="0"/>
        <v>140</v>
      </c>
      <c r="H60" s="135">
        <f t="shared" si="0"/>
        <v>32.200000000000003</v>
      </c>
      <c r="I60" s="135">
        <f t="shared" si="0"/>
        <v>121</v>
      </c>
      <c r="J60" s="135">
        <f t="shared" si="0"/>
        <v>0</v>
      </c>
      <c r="K60" s="135">
        <f t="shared" si="0"/>
        <v>0</v>
      </c>
      <c r="L60" s="135">
        <f t="shared" si="0"/>
        <v>23.54</v>
      </c>
      <c r="M60" s="135">
        <f t="shared" si="0"/>
        <v>1.07</v>
      </c>
      <c r="N60" s="135">
        <f t="shared" si="0"/>
        <v>182.3</v>
      </c>
      <c r="O60" s="135">
        <f t="shared" si="0"/>
        <v>1.8620000000000001</v>
      </c>
      <c r="P60" s="135">
        <f t="shared" si="0"/>
        <v>91.42</v>
      </c>
      <c r="Q60" s="135">
        <f t="shared" si="0"/>
        <v>94.72</v>
      </c>
      <c r="R60" s="135">
        <f t="shared" si="0"/>
        <v>389.64</v>
      </c>
      <c r="S60" s="135">
        <f t="shared" si="0"/>
        <v>307.21300000000002</v>
      </c>
      <c r="T60" s="135">
        <f t="shared" si="0"/>
        <v>202.767</v>
      </c>
      <c r="U60" s="135">
        <f t="shared" si="0"/>
        <v>14.03</v>
      </c>
      <c r="V60" s="135">
        <f t="shared" si="0"/>
        <v>1.06</v>
      </c>
      <c r="W60" s="135">
        <f t="shared" si="0"/>
        <v>12.82</v>
      </c>
      <c r="X60" s="135">
        <f t="shared" si="0"/>
        <v>0.41</v>
      </c>
      <c r="Y60" s="135">
        <f t="shared" si="0"/>
        <v>0.01</v>
      </c>
      <c r="Z60" s="135">
        <f t="shared" si="0"/>
        <v>0</v>
      </c>
      <c r="AA60" s="135">
        <f t="shared" si="0"/>
        <v>147.34</v>
      </c>
      <c r="AB60" s="135">
        <f t="shared" si="0"/>
        <v>547.14</v>
      </c>
      <c r="AC60" s="135">
        <f t="shared" si="0"/>
        <v>198.136</v>
      </c>
      <c r="AD60" s="135">
        <f t="shared" si="0"/>
        <v>55.478999999999999</v>
      </c>
      <c r="AE60" s="135">
        <f t="shared" si="0"/>
        <v>101.5</v>
      </c>
      <c r="AF60" s="135">
        <f t="shared" si="0"/>
        <v>0</v>
      </c>
      <c r="AG60" s="135">
        <f t="shared" si="0"/>
        <v>15</v>
      </c>
      <c r="AH60" s="135">
        <f t="shared" si="0"/>
        <v>15</v>
      </c>
      <c r="AI60" s="135">
        <f t="shared" si="0"/>
        <v>0</v>
      </c>
      <c r="AJ60" s="135">
        <f t="shared" si="0"/>
        <v>21.2</v>
      </c>
      <c r="AK60" s="135">
        <f t="shared" si="0"/>
        <v>21.2</v>
      </c>
      <c r="AL60" s="135">
        <f t="shared" si="0"/>
        <v>45.66</v>
      </c>
      <c r="AM60" s="135">
        <f t="shared" si="0"/>
        <v>46.44</v>
      </c>
      <c r="AN60" s="135">
        <f t="shared" si="0"/>
        <v>31.744</v>
      </c>
      <c r="AO60" s="135">
        <f t="shared" si="0"/>
        <v>53.181170000000002</v>
      </c>
      <c r="AP60" s="135">
        <f t="shared" si="0"/>
        <v>115.93024</v>
      </c>
      <c r="AQ60" s="135">
        <f t="shared" si="0"/>
        <v>8.1829999999999998</v>
      </c>
      <c r="AR60" s="135">
        <f t="shared" si="0"/>
        <v>61.158340000000003</v>
      </c>
      <c r="AS60" s="135">
        <f t="shared" si="0"/>
        <v>16.15024</v>
      </c>
      <c r="AT60" s="135">
        <f t="shared" si="0"/>
        <v>0</v>
      </c>
      <c r="AU60" s="135">
        <f t="shared" si="0"/>
        <v>56.231999999999999</v>
      </c>
      <c r="AV60" s="135">
        <f t="shared" si="0"/>
        <v>21.606000000000002</v>
      </c>
      <c r="AW60" s="136">
        <f t="shared" si="0"/>
        <v>42.622999999999998</v>
      </c>
    </row>
    <row r="61" spans="1:49" x14ac:dyDescent="0.35">
      <c r="A61" s="137" t="s">
        <v>1379</v>
      </c>
      <c r="B61" s="138">
        <f t="shared" ref="B61:AW61" si="1">MAX(B12:B59)</f>
        <v>17.899999999999999</v>
      </c>
      <c r="C61" s="138">
        <f t="shared" si="1"/>
        <v>38</v>
      </c>
      <c r="D61" s="138">
        <f t="shared" si="1"/>
        <v>122</v>
      </c>
      <c r="E61" s="138">
        <f t="shared" si="1"/>
        <v>112.68832999999999</v>
      </c>
      <c r="F61" s="138">
        <f t="shared" si="1"/>
        <v>41.2</v>
      </c>
      <c r="G61" s="138">
        <f t="shared" si="1"/>
        <v>145</v>
      </c>
      <c r="H61" s="138">
        <f t="shared" si="1"/>
        <v>38.5</v>
      </c>
      <c r="I61" s="138">
        <f t="shared" si="1"/>
        <v>156</v>
      </c>
      <c r="J61" s="138">
        <f t="shared" si="1"/>
        <v>0</v>
      </c>
      <c r="K61" s="138">
        <f t="shared" si="1"/>
        <v>0</v>
      </c>
      <c r="L61" s="138">
        <f t="shared" si="1"/>
        <v>24.13</v>
      </c>
      <c r="M61" s="138">
        <f t="shared" si="1"/>
        <v>1.07</v>
      </c>
      <c r="N61" s="138">
        <f t="shared" si="1"/>
        <v>192.54</v>
      </c>
      <c r="O61" s="138">
        <f t="shared" si="1"/>
        <v>1.8620000000000001</v>
      </c>
      <c r="P61" s="138">
        <f t="shared" si="1"/>
        <v>161.78</v>
      </c>
      <c r="Q61" s="138">
        <f t="shared" si="1"/>
        <v>143.97</v>
      </c>
      <c r="R61" s="138">
        <f t="shared" si="1"/>
        <v>420.73</v>
      </c>
      <c r="S61" s="138">
        <f t="shared" si="1"/>
        <v>307.21300000000002</v>
      </c>
      <c r="T61" s="138">
        <f t="shared" si="1"/>
        <v>234.11600000000001</v>
      </c>
      <c r="U61" s="138">
        <f t="shared" si="1"/>
        <v>14.9</v>
      </c>
      <c r="V61" s="138">
        <f t="shared" si="1"/>
        <v>7.47</v>
      </c>
      <c r="W61" s="138">
        <f t="shared" si="1"/>
        <v>40.1</v>
      </c>
      <c r="X61" s="138">
        <f t="shared" si="1"/>
        <v>25.73</v>
      </c>
      <c r="Y61" s="138">
        <f t="shared" si="1"/>
        <v>0.01</v>
      </c>
      <c r="Z61" s="138">
        <f t="shared" si="1"/>
        <v>0</v>
      </c>
      <c r="AA61" s="138">
        <f t="shared" si="1"/>
        <v>217.8</v>
      </c>
      <c r="AB61" s="138">
        <f t="shared" si="1"/>
        <v>615.48</v>
      </c>
      <c r="AC61" s="138">
        <f t="shared" si="1"/>
        <v>226.32</v>
      </c>
      <c r="AD61" s="138">
        <f t="shared" si="1"/>
        <v>67.793999999999997</v>
      </c>
      <c r="AE61" s="138">
        <f t="shared" si="1"/>
        <v>161.97200000000001</v>
      </c>
      <c r="AF61" s="138">
        <f t="shared" si="1"/>
        <v>0</v>
      </c>
      <c r="AG61" s="138">
        <f t="shared" si="1"/>
        <v>25</v>
      </c>
      <c r="AH61" s="138">
        <f t="shared" si="1"/>
        <v>25</v>
      </c>
      <c r="AI61" s="138">
        <f t="shared" si="1"/>
        <v>10.667439999999999</v>
      </c>
      <c r="AJ61" s="138">
        <f t="shared" si="1"/>
        <v>22</v>
      </c>
      <c r="AK61" s="138">
        <f t="shared" si="1"/>
        <v>22</v>
      </c>
      <c r="AL61" s="138">
        <f t="shared" si="1"/>
        <v>54.04</v>
      </c>
      <c r="AM61" s="138">
        <f t="shared" si="1"/>
        <v>54.82</v>
      </c>
      <c r="AN61" s="138">
        <f t="shared" si="1"/>
        <v>33.396000000000001</v>
      </c>
      <c r="AO61" s="138">
        <f t="shared" si="1"/>
        <v>53.181170000000002</v>
      </c>
      <c r="AP61" s="138">
        <f t="shared" si="1"/>
        <v>128.589</v>
      </c>
      <c r="AQ61" s="138">
        <f t="shared" si="1"/>
        <v>8.7720000000000002</v>
      </c>
      <c r="AR61" s="138">
        <f t="shared" si="1"/>
        <v>61.158340000000003</v>
      </c>
      <c r="AS61" s="138">
        <f t="shared" si="1"/>
        <v>19.06935</v>
      </c>
      <c r="AT61" s="138">
        <f t="shared" si="1"/>
        <v>0</v>
      </c>
      <c r="AU61" s="138">
        <f t="shared" si="1"/>
        <v>56.231999999999999</v>
      </c>
      <c r="AV61" s="138">
        <f t="shared" si="1"/>
        <v>35.674999999999997</v>
      </c>
      <c r="AW61" s="139">
        <f t="shared" si="1"/>
        <v>45.872</v>
      </c>
    </row>
    <row r="62" spans="1:49" x14ac:dyDescent="0.35">
      <c r="A62" s="140" t="s">
        <v>1451</v>
      </c>
      <c r="B62" s="141">
        <f t="shared" ref="B62:AW62" si="2">AVERAGE(B12:B59)</f>
        <v>17.887499999999985</v>
      </c>
      <c r="C62" s="141">
        <f t="shared" si="2"/>
        <v>38</v>
      </c>
      <c r="D62" s="141">
        <f t="shared" si="2"/>
        <v>120.12083333333328</v>
      </c>
      <c r="E62" s="141">
        <f t="shared" si="2"/>
        <v>79.978251249999957</v>
      </c>
      <c r="F62" s="141">
        <f t="shared" si="2"/>
        <v>37.67499999999999</v>
      </c>
      <c r="G62" s="141">
        <f t="shared" si="2"/>
        <v>141.08333333333334</v>
      </c>
      <c r="H62" s="141">
        <f t="shared" si="2"/>
        <v>34.370833333333344</v>
      </c>
      <c r="I62" s="141">
        <f t="shared" si="2"/>
        <v>135.20833333333334</v>
      </c>
      <c r="J62" s="141">
        <f t="shared" si="2"/>
        <v>0</v>
      </c>
      <c r="K62" s="141">
        <f t="shared" si="2"/>
        <v>0</v>
      </c>
      <c r="L62" s="141">
        <f t="shared" si="2"/>
        <v>23.936250000000001</v>
      </c>
      <c r="M62" s="141">
        <f t="shared" si="2"/>
        <v>1.07</v>
      </c>
      <c r="N62" s="141">
        <f t="shared" si="2"/>
        <v>187.42000000000002</v>
      </c>
      <c r="O62" s="141">
        <f t="shared" si="2"/>
        <v>1.8619999999999994</v>
      </c>
      <c r="P62" s="141">
        <f t="shared" si="2"/>
        <v>115.88112499999998</v>
      </c>
      <c r="Q62" s="141">
        <f t="shared" si="2"/>
        <v>119.02208333333334</v>
      </c>
      <c r="R62" s="141">
        <f t="shared" si="2"/>
        <v>404.64166666666648</v>
      </c>
      <c r="S62" s="141">
        <f t="shared" si="2"/>
        <v>307.21299999999985</v>
      </c>
      <c r="T62" s="141">
        <f t="shared" si="2"/>
        <v>219.0391666666666</v>
      </c>
      <c r="U62" s="141">
        <f t="shared" si="2"/>
        <v>14.507916666666659</v>
      </c>
      <c r="V62" s="141">
        <f t="shared" si="2"/>
        <v>3.7154166666666657</v>
      </c>
      <c r="W62" s="141">
        <f t="shared" si="2"/>
        <v>21.755833333333339</v>
      </c>
      <c r="X62" s="141">
        <f t="shared" si="2"/>
        <v>8.2358333333333338</v>
      </c>
      <c r="Y62" s="141">
        <f t="shared" si="2"/>
        <v>1.0000000000000005E-2</v>
      </c>
      <c r="Z62" s="141">
        <f t="shared" si="2"/>
        <v>0</v>
      </c>
      <c r="AA62" s="141">
        <f t="shared" si="2"/>
        <v>181.2395833333334</v>
      </c>
      <c r="AB62" s="141">
        <f t="shared" si="2"/>
        <v>581.27116666666677</v>
      </c>
      <c r="AC62" s="141">
        <f t="shared" si="2"/>
        <v>212.91816666666668</v>
      </c>
      <c r="AD62" s="141">
        <f t="shared" si="2"/>
        <v>66.633541666666659</v>
      </c>
      <c r="AE62" s="141">
        <f t="shared" si="2"/>
        <v>133.10541666666668</v>
      </c>
      <c r="AF62" s="141">
        <f t="shared" si="2"/>
        <v>0</v>
      </c>
      <c r="AG62" s="141">
        <f t="shared" si="2"/>
        <v>20.441666666666666</v>
      </c>
      <c r="AH62" s="141">
        <f t="shared" si="2"/>
        <v>20.441666666666666</v>
      </c>
      <c r="AI62" s="141">
        <f t="shared" si="2"/>
        <v>9.2815750000000019</v>
      </c>
      <c r="AJ62" s="141">
        <f t="shared" si="2"/>
        <v>21.645833333333343</v>
      </c>
      <c r="AK62" s="141">
        <f t="shared" si="2"/>
        <v>21.645833333333343</v>
      </c>
      <c r="AL62" s="141">
        <f t="shared" si="2"/>
        <v>51.064166666666665</v>
      </c>
      <c r="AM62" s="141">
        <f t="shared" si="2"/>
        <v>51.84375</v>
      </c>
      <c r="AN62" s="141">
        <f t="shared" si="2"/>
        <v>32.617499999999971</v>
      </c>
      <c r="AO62" s="141">
        <f t="shared" si="2"/>
        <v>53.181170000000002</v>
      </c>
      <c r="AP62" s="141">
        <f t="shared" si="2"/>
        <v>122.25962000000001</v>
      </c>
      <c r="AQ62" s="141">
        <f t="shared" si="2"/>
        <v>8.4622916666666672</v>
      </c>
      <c r="AR62" s="141">
        <f t="shared" si="2"/>
        <v>61.158340000000003</v>
      </c>
      <c r="AS62" s="141">
        <f t="shared" si="2"/>
        <v>17.012941250000001</v>
      </c>
      <c r="AT62" s="141">
        <f t="shared" si="2"/>
        <v>0</v>
      </c>
      <c r="AU62" s="141">
        <f t="shared" si="2"/>
        <v>56.231999999999978</v>
      </c>
      <c r="AV62" s="141">
        <f t="shared" si="2"/>
        <v>25.763874999999999</v>
      </c>
      <c r="AW62" s="142">
        <f t="shared" si="2"/>
        <v>44.841041666666676</v>
      </c>
    </row>
    <row r="63" spans="1:49" x14ac:dyDescent="0.35">
      <c r="A63" s="143" t="s">
        <v>7</v>
      </c>
      <c r="B63" s="138">
        <f t="shared" ref="B63:AW63" si="3">B12</f>
        <v>17.899999999999999</v>
      </c>
      <c r="C63" s="138">
        <f t="shared" si="3"/>
        <v>38</v>
      </c>
      <c r="D63" s="138">
        <f t="shared" si="3"/>
        <v>120</v>
      </c>
      <c r="E63" s="138">
        <f t="shared" si="3"/>
        <v>96.477170000000001</v>
      </c>
      <c r="F63" s="138">
        <f t="shared" si="3"/>
        <v>40.299999999999997</v>
      </c>
      <c r="G63" s="138">
        <f t="shared" si="3"/>
        <v>145</v>
      </c>
      <c r="H63" s="138">
        <f t="shared" si="3"/>
        <v>33.200000000000003</v>
      </c>
      <c r="I63" s="138">
        <f t="shared" si="3"/>
        <v>132</v>
      </c>
      <c r="J63" s="138">
        <f t="shared" si="3"/>
        <v>0</v>
      </c>
      <c r="K63" s="138">
        <f t="shared" si="3"/>
        <v>0</v>
      </c>
      <c r="L63" s="138">
        <f t="shared" si="3"/>
        <v>23.93</v>
      </c>
      <c r="M63" s="138" t="str">
        <f t="shared" si="3"/>
        <v>--</v>
      </c>
      <c r="N63" s="138" t="str">
        <f t="shared" si="3"/>
        <v>--</v>
      </c>
      <c r="O63" s="138">
        <f t="shared" si="3"/>
        <v>1.8620000000000001</v>
      </c>
      <c r="P63" s="138">
        <f t="shared" si="3"/>
        <v>152.88</v>
      </c>
      <c r="Q63" s="138">
        <f t="shared" si="3"/>
        <v>143.97</v>
      </c>
      <c r="R63" s="138">
        <f t="shared" si="3"/>
        <v>401.91</v>
      </c>
      <c r="S63" s="138">
        <f t="shared" si="3"/>
        <v>307.21300000000002</v>
      </c>
      <c r="T63" s="138">
        <f t="shared" si="3"/>
        <v>225.89</v>
      </c>
      <c r="U63" s="138">
        <f t="shared" si="3"/>
        <v>14.3</v>
      </c>
      <c r="V63" s="138">
        <f t="shared" si="3"/>
        <v>4.1100000000000003</v>
      </c>
      <c r="W63" s="138">
        <f t="shared" si="3"/>
        <v>16.12</v>
      </c>
      <c r="X63" s="138">
        <f t="shared" si="3"/>
        <v>4.7300000000000004</v>
      </c>
      <c r="Y63" s="138">
        <f t="shared" si="3"/>
        <v>0.01</v>
      </c>
      <c r="Z63" s="138">
        <f t="shared" si="3"/>
        <v>0</v>
      </c>
      <c r="AA63" s="138">
        <f t="shared" si="3"/>
        <v>188.35</v>
      </c>
      <c r="AB63" s="138">
        <f t="shared" si="3"/>
        <v>582.42600000000004</v>
      </c>
      <c r="AC63" s="138">
        <f t="shared" si="3"/>
        <v>203.55500000000001</v>
      </c>
      <c r="AD63" s="138">
        <f t="shared" si="3"/>
        <v>66.313000000000002</v>
      </c>
      <c r="AE63" s="138">
        <f t="shared" si="3"/>
        <v>155.41800000000001</v>
      </c>
      <c r="AF63" s="138">
        <f t="shared" si="3"/>
        <v>0</v>
      </c>
      <c r="AG63" s="138">
        <f t="shared" si="3"/>
        <v>23.4</v>
      </c>
      <c r="AH63" s="138">
        <f t="shared" si="3"/>
        <v>23.4</v>
      </c>
      <c r="AI63" s="138">
        <f t="shared" si="3"/>
        <v>9.7650600000000001</v>
      </c>
      <c r="AJ63" s="138">
        <f t="shared" si="3"/>
        <v>22</v>
      </c>
      <c r="AK63" s="138">
        <f t="shared" si="3"/>
        <v>22</v>
      </c>
      <c r="AL63" s="138">
        <f t="shared" si="3"/>
        <v>45.66</v>
      </c>
      <c r="AM63" s="138">
        <f t="shared" si="3"/>
        <v>46.44</v>
      </c>
      <c r="AN63" s="138">
        <f t="shared" si="3"/>
        <v>32</v>
      </c>
      <c r="AO63" s="138" t="str">
        <f t="shared" si="3"/>
        <v>--</v>
      </c>
      <c r="AP63" s="138">
        <f t="shared" si="3"/>
        <v>128.589</v>
      </c>
      <c r="AQ63" s="138">
        <f t="shared" si="3"/>
        <v>8.7560000000000002</v>
      </c>
      <c r="AR63" s="138" t="str">
        <f t="shared" si="3"/>
        <v>--</v>
      </c>
      <c r="AS63" s="138">
        <f t="shared" si="3"/>
        <v>16.55857</v>
      </c>
      <c r="AT63" s="138">
        <f t="shared" si="3"/>
        <v>0</v>
      </c>
      <c r="AU63" s="138">
        <f t="shared" si="3"/>
        <v>56.231999999999999</v>
      </c>
      <c r="AV63" s="138">
        <f t="shared" si="3"/>
        <v>23.574000000000002</v>
      </c>
      <c r="AW63" s="138">
        <f t="shared" si="3"/>
        <v>43.081000000000003</v>
      </c>
    </row>
    <row r="64" spans="1:49" x14ac:dyDescent="0.35">
      <c r="A64" s="143" t="s">
        <v>8</v>
      </c>
      <c r="B64" s="138">
        <f t="shared" ref="B64:AW64" si="4">B59</f>
        <v>17.8</v>
      </c>
      <c r="C64" s="138">
        <f t="shared" si="4"/>
        <v>38</v>
      </c>
      <c r="D64" s="138">
        <f t="shared" si="4"/>
        <v>122</v>
      </c>
      <c r="E64" s="138">
        <f t="shared" si="4"/>
        <v>0</v>
      </c>
      <c r="F64" s="138">
        <f t="shared" si="4"/>
        <v>37.9</v>
      </c>
      <c r="G64" s="138">
        <f t="shared" si="4"/>
        <v>140</v>
      </c>
      <c r="H64" s="138">
        <f t="shared" si="4"/>
        <v>35.4</v>
      </c>
      <c r="I64" s="138">
        <f t="shared" si="4"/>
        <v>156</v>
      </c>
      <c r="J64" s="138">
        <f t="shared" si="4"/>
        <v>0</v>
      </c>
      <c r="K64" s="138">
        <f t="shared" si="4"/>
        <v>0</v>
      </c>
      <c r="L64" s="138">
        <f t="shared" si="4"/>
        <v>23.99</v>
      </c>
      <c r="M64" s="138" t="str">
        <f t="shared" si="4"/>
        <v>--</v>
      </c>
      <c r="N64" s="138" t="str">
        <f t="shared" si="4"/>
        <v>--</v>
      </c>
      <c r="O64" s="138">
        <f t="shared" si="4"/>
        <v>1.8620000000000001</v>
      </c>
      <c r="P64" s="138">
        <f t="shared" si="4"/>
        <v>161.78</v>
      </c>
      <c r="Q64" s="138">
        <f t="shared" si="4"/>
        <v>96.59</v>
      </c>
      <c r="R64" s="138">
        <f t="shared" si="4"/>
        <v>395.75</v>
      </c>
      <c r="S64" s="138">
        <f t="shared" si="4"/>
        <v>307.21300000000002</v>
      </c>
      <c r="T64" s="138">
        <f t="shared" si="4"/>
        <v>229.452</v>
      </c>
      <c r="U64" s="138">
        <f t="shared" si="4"/>
        <v>14.9</v>
      </c>
      <c r="V64" s="138">
        <f t="shared" si="4"/>
        <v>1.06</v>
      </c>
      <c r="W64" s="138">
        <f t="shared" si="4"/>
        <v>22.58</v>
      </c>
      <c r="X64" s="138">
        <f t="shared" si="4"/>
        <v>4.8499999999999996</v>
      </c>
      <c r="Y64" s="138">
        <f t="shared" si="4"/>
        <v>0.01</v>
      </c>
      <c r="Z64" s="138">
        <f t="shared" si="4"/>
        <v>0</v>
      </c>
      <c r="AA64" s="138">
        <f t="shared" si="4"/>
        <v>173.37</v>
      </c>
      <c r="AB64" s="138">
        <f t="shared" si="4"/>
        <v>570.36</v>
      </c>
      <c r="AC64" s="138">
        <f t="shared" si="4"/>
        <v>218.48</v>
      </c>
      <c r="AD64" s="138">
        <f t="shared" si="4"/>
        <v>55.478999999999999</v>
      </c>
      <c r="AE64" s="138">
        <f t="shared" si="4"/>
        <v>101.5</v>
      </c>
      <c r="AF64" s="138">
        <f t="shared" si="4"/>
        <v>0</v>
      </c>
      <c r="AG64" s="138">
        <f t="shared" si="4"/>
        <v>24</v>
      </c>
      <c r="AH64" s="138">
        <f t="shared" si="4"/>
        <v>24</v>
      </c>
      <c r="AI64" s="138">
        <f t="shared" si="4"/>
        <v>9.9961900000000004</v>
      </c>
      <c r="AJ64" s="138">
        <f t="shared" si="4"/>
        <v>21.2</v>
      </c>
      <c r="AK64" s="138">
        <f t="shared" si="4"/>
        <v>21.2</v>
      </c>
      <c r="AL64" s="138">
        <f t="shared" si="4"/>
        <v>52.6</v>
      </c>
      <c r="AM64" s="138">
        <f t="shared" si="4"/>
        <v>53.38</v>
      </c>
      <c r="AN64" s="138">
        <f t="shared" si="4"/>
        <v>32.869999999999997</v>
      </c>
      <c r="AO64" s="138">
        <f t="shared" si="4"/>
        <v>53.181170000000002</v>
      </c>
      <c r="AP64" s="138">
        <f t="shared" si="4"/>
        <v>115.93024</v>
      </c>
      <c r="AQ64" s="138">
        <f t="shared" si="4"/>
        <v>8.2720000000000002</v>
      </c>
      <c r="AR64" s="138">
        <f t="shared" si="4"/>
        <v>61.158340000000003</v>
      </c>
      <c r="AS64" s="138">
        <f t="shared" si="4"/>
        <v>17.231660000000002</v>
      </c>
      <c r="AT64" s="138">
        <f t="shared" si="4"/>
        <v>0</v>
      </c>
      <c r="AU64" s="138">
        <f t="shared" si="4"/>
        <v>56.231999999999999</v>
      </c>
      <c r="AV64" s="138">
        <f t="shared" si="4"/>
        <v>26.818000000000001</v>
      </c>
      <c r="AW64" s="138">
        <f t="shared" si="4"/>
        <v>45.45</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1452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569</v>
      </c>
      <c r="C5" s="117" t="s">
        <v>574</v>
      </c>
      <c r="D5" s="117" t="s">
        <v>576</v>
      </c>
      <c r="E5" s="117" t="s">
        <v>116</v>
      </c>
      <c r="F5" s="117" t="s">
        <v>116</v>
      </c>
      <c r="G5" s="117" t="s">
        <v>116</v>
      </c>
      <c r="H5" s="117" t="s">
        <v>141</v>
      </c>
      <c r="I5" s="117" t="s">
        <v>141</v>
      </c>
      <c r="J5" s="117" t="s">
        <v>141</v>
      </c>
      <c r="K5" s="117" t="s">
        <v>141</v>
      </c>
      <c r="L5" s="117" t="s">
        <v>141</v>
      </c>
      <c r="M5" s="117" t="s">
        <v>141</v>
      </c>
      <c r="N5" s="117" t="s">
        <v>141</v>
      </c>
      <c r="O5" s="117" t="s">
        <v>141</v>
      </c>
      <c r="P5" s="117" t="s">
        <v>81</v>
      </c>
      <c r="Q5" s="117" t="s">
        <v>81</v>
      </c>
      <c r="R5" s="117" t="s">
        <v>81</v>
      </c>
      <c r="S5" s="117" t="s">
        <v>30</v>
      </c>
      <c r="T5" s="117" t="s">
        <v>30</v>
      </c>
      <c r="U5" s="117" t="s">
        <v>571</v>
      </c>
      <c r="V5" s="117" t="s">
        <v>277</v>
      </c>
      <c r="W5" s="117" t="s">
        <v>68</v>
      </c>
      <c r="X5" s="117" t="s">
        <v>68</v>
      </c>
      <c r="Y5" s="117" t="s">
        <v>572</v>
      </c>
      <c r="Z5" s="117" t="s">
        <v>572</v>
      </c>
      <c r="AA5" s="117" t="s">
        <v>64</v>
      </c>
      <c r="AB5" s="117" t="s">
        <v>64</v>
      </c>
      <c r="AC5" s="117" t="s">
        <v>98</v>
      </c>
      <c r="AD5" s="117" t="s">
        <v>961</v>
      </c>
    </row>
    <row r="6" spans="1:30" ht="26" x14ac:dyDescent="0.35">
      <c r="A6" s="117" t="s">
        <v>1388</v>
      </c>
      <c r="B6" s="117" t="s">
        <v>624</v>
      </c>
      <c r="C6" s="117" t="s">
        <v>1453</v>
      </c>
      <c r="D6" s="117" t="s">
        <v>1454</v>
      </c>
      <c r="E6" s="117" t="s">
        <v>1405</v>
      </c>
      <c r="F6" s="117" t="s">
        <v>1405</v>
      </c>
      <c r="G6" s="117" t="s">
        <v>1405</v>
      </c>
      <c r="H6" s="117" t="s">
        <v>624</v>
      </c>
      <c r="I6" s="117" t="s">
        <v>1398</v>
      </c>
      <c r="J6" s="117" t="s">
        <v>1407</v>
      </c>
      <c r="K6" s="117" t="s">
        <v>1455</v>
      </c>
      <c r="L6" s="117" t="s">
        <v>624</v>
      </c>
      <c r="M6" s="117" t="s">
        <v>624</v>
      </c>
      <c r="N6" s="117" t="s">
        <v>1456</v>
      </c>
      <c r="O6" s="117" t="s">
        <v>1456</v>
      </c>
      <c r="P6" s="117" t="s">
        <v>1398</v>
      </c>
      <c r="Q6" s="117" t="s">
        <v>1398</v>
      </c>
      <c r="R6" s="117" t="s">
        <v>1402</v>
      </c>
      <c r="S6" s="117" t="s">
        <v>1402</v>
      </c>
      <c r="T6" s="117" t="s">
        <v>1403</v>
      </c>
      <c r="U6" s="117" t="s">
        <v>1393</v>
      </c>
      <c r="V6" s="117" t="s">
        <v>1457</v>
      </c>
      <c r="W6" s="117" t="s">
        <v>1392</v>
      </c>
      <c r="X6" s="117" t="s">
        <v>1392</v>
      </c>
      <c r="Y6" s="117" t="s">
        <v>572</v>
      </c>
      <c r="Z6" s="117" t="s">
        <v>572</v>
      </c>
      <c r="AA6" s="117" t="s">
        <v>1389</v>
      </c>
      <c r="AB6" s="117" t="s">
        <v>1389</v>
      </c>
      <c r="AC6" s="117" t="s">
        <v>624</v>
      </c>
      <c r="AD6" s="117" t="s">
        <v>1405</v>
      </c>
    </row>
    <row r="7" spans="1:30" ht="26" x14ac:dyDescent="0.35">
      <c r="A7" s="117" t="s">
        <v>1410</v>
      </c>
      <c r="B7" s="117" t="s">
        <v>1411</v>
      </c>
      <c r="C7" s="117" t="s">
        <v>1411</v>
      </c>
      <c r="D7" s="117" t="s">
        <v>1411</v>
      </c>
      <c r="E7" s="117" t="s">
        <v>1411</v>
      </c>
      <c r="F7" s="117" t="s">
        <v>1411</v>
      </c>
      <c r="G7" s="117" t="s">
        <v>1411</v>
      </c>
      <c r="H7" s="117" t="s">
        <v>1411</v>
      </c>
      <c r="I7" s="117" t="s">
        <v>1411</v>
      </c>
      <c r="J7" s="117" t="s">
        <v>1411</v>
      </c>
      <c r="K7" s="117" t="s">
        <v>1411</v>
      </c>
      <c r="L7" s="117" t="s">
        <v>1411</v>
      </c>
      <c r="M7" s="117" t="s">
        <v>1411</v>
      </c>
      <c r="N7" s="117" t="s">
        <v>1411</v>
      </c>
      <c r="O7" s="117" t="s">
        <v>1411</v>
      </c>
      <c r="P7" s="117" t="s">
        <v>1411</v>
      </c>
      <c r="Q7" s="117" t="s">
        <v>1411</v>
      </c>
      <c r="R7" s="117" t="s">
        <v>1411</v>
      </c>
      <c r="S7" s="117" t="s">
        <v>1411</v>
      </c>
      <c r="T7" s="117" t="s">
        <v>1411</v>
      </c>
      <c r="U7" s="117" t="s">
        <v>1411</v>
      </c>
      <c r="V7" s="117" t="s">
        <v>1411</v>
      </c>
      <c r="W7" s="117" t="s">
        <v>1411</v>
      </c>
      <c r="X7" s="117" t="s">
        <v>1411</v>
      </c>
      <c r="Y7" s="117" t="s">
        <v>1411</v>
      </c>
      <c r="Z7" s="117" t="s">
        <v>1411</v>
      </c>
      <c r="AA7" s="117" t="s">
        <v>1411</v>
      </c>
      <c r="AB7" s="117" t="s">
        <v>1411</v>
      </c>
      <c r="AC7" s="117" t="s">
        <v>1411</v>
      </c>
      <c r="AD7" s="117" t="s">
        <v>1411</v>
      </c>
    </row>
    <row r="8" spans="1:30" ht="39" x14ac:dyDescent="0.35">
      <c r="A8" s="117" t="s">
        <v>6</v>
      </c>
      <c r="B8" s="117" t="s">
        <v>1458</v>
      </c>
      <c r="C8" s="117" t="s">
        <v>1459</v>
      </c>
      <c r="D8" s="117" t="s">
        <v>1460</v>
      </c>
      <c r="E8" s="117" t="s">
        <v>1461</v>
      </c>
      <c r="F8" s="117" t="s">
        <v>1462</v>
      </c>
      <c r="G8" s="117" t="s">
        <v>1463</v>
      </c>
      <c r="H8" s="117" t="s">
        <v>1464</v>
      </c>
      <c r="I8" s="117" t="s">
        <v>1465</v>
      </c>
      <c r="J8" s="117" t="s">
        <v>1466</v>
      </c>
      <c r="K8" s="117" t="s">
        <v>1467</v>
      </c>
      <c r="L8" s="117" t="s">
        <v>1464</v>
      </c>
      <c r="M8" s="117" t="s">
        <v>1468</v>
      </c>
      <c r="N8" s="117" t="s">
        <v>1469</v>
      </c>
      <c r="O8" s="117" t="s">
        <v>1409</v>
      </c>
      <c r="P8" s="117" t="s">
        <v>1425</v>
      </c>
      <c r="Q8" s="117" t="s">
        <v>1425</v>
      </c>
      <c r="R8" s="117" t="s">
        <v>1400</v>
      </c>
      <c r="S8" s="117" t="s">
        <v>1470</v>
      </c>
      <c r="T8" s="117" t="s">
        <v>1430</v>
      </c>
      <c r="U8" s="117" t="s">
        <v>1471</v>
      </c>
      <c r="V8" s="117" t="s">
        <v>1472</v>
      </c>
      <c r="W8" s="117" t="s">
        <v>264</v>
      </c>
      <c r="X8" s="117" t="s">
        <v>1416</v>
      </c>
      <c r="Y8" s="117" t="s">
        <v>1473</v>
      </c>
      <c r="Z8" s="117" t="s">
        <v>1474</v>
      </c>
      <c r="AA8" s="117" t="s">
        <v>1414</v>
      </c>
      <c r="AB8" s="117" t="s">
        <v>1475</v>
      </c>
      <c r="AC8" s="117" t="s">
        <v>1476</v>
      </c>
      <c r="AD8" s="117" t="s">
        <v>1477</v>
      </c>
    </row>
    <row r="9" spans="1:30" ht="26" x14ac:dyDescent="0.35">
      <c r="A9" s="117" t="s">
        <v>1062</v>
      </c>
      <c r="B9" s="117" t="s">
        <v>1478</v>
      </c>
      <c r="C9" s="117" t="s">
        <v>1479</v>
      </c>
      <c r="D9" s="117" t="s">
        <v>1479</v>
      </c>
      <c r="E9" s="117" t="s">
        <v>1479</v>
      </c>
      <c r="F9" s="117" t="s">
        <v>1479</v>
      </c>
      <c r="G9" s="117" t="s">
        <v>1479</v>
      </c>
      <c r="H9" s="117" t="s">
        <v>1478</v>
      </c>
      <c r="I9" s="117" t="s">
        <v>1479</v>
      </c>
      <c r="J9" s="117" t="s">
        <v>1479</v>
      </c>
      <c r="K9" s="117" t="s">
        <v>1479</v>
      </c>
      <c r="L9" s="117" t="s">
        <v>1479</v>
      </c>
      <c r="M9" s="117" t="s">
        <v>1479</v>
      </c>
      <c r="N9" s="117" t="s">
        <v>1479</v>
      </c>
      <c r="O9" s="117" t="s">
        <v>1479</v>
      </c>
      <c r="P9" s="117" t="s">
        <v>1478</v>
      </c>
      <c r="Q9" s="117" t="s">
        <v>1479</v>
      </c>
      <c r="R9" s="117" t="s">
        <v>1479</v>
      </c>
      <c r="S9" s="117" t="s">
        <v>1479</v>
      </c>
      <c r="T9" s="117" t="s">
        <v>563</v>
      </c>
      <c r="U9" s="117" t="s">
        <v>1479</v>
      </c>
      <c r="V9" s="117" t="s">
        <v>1479</v>
      </c>
      <c r="W9" s="117" t="s">
        <v>1479</v>
      </c>
      <c r="X9" s="117" t="s">
        <v>1479</v>
      </c>
      <c r="Y9" s="117" t="s">
        <v>1479</v>
      </c>
      <c r="Z9" s="117" t="s">
        <v>1479</v>
      </c>
      <c r="AA9" s="117" t="s">
        <v>1479</v>
      </c>
      <c r="AB9" s="117" t="s">
        <v>1479</v>
      </c>
      <c r="AC9" s="117" t="s">
        <v>1479</v>
      </c>
      <c r="AD9" s="117" t="s">
        <v>1479</v>
      </c>
    </row>
    <row r="10" spans="1:30" x14ac:dyDescent="0.35">
      <c r="A10" s="117" t="s">
        <v>57</v>
      </c>
      <c r="B10" s="117" t="s">
        <v>1480</v>
      </c>
      <c r="C10" s="117" t="s">
        <v>1481</v>
      </c>
      <c r="D10" s="117" t="s">
        <v>1481</v>
      </c>
      <c r="E10" s="117" t="s">
        <v>1481</v>
      </c>
      <c r="F10" s="117" t="s">
        <v>1481</v>
      </c>
      <c r="G10" s="117" t="s">
        <v>1481</v>
      </c>
      <c r="H10" s="117" t="s">
        <v>1480</v>
      </c>
      <c r="I10" s="117" t="s">
        <v>1481</v>
      </c>
      <c r="J10" s="117" t="s">
        <v>1481</v>
      </c>
      <c r="K10" s="117" t="s">
        <v>1481</v>
      </c>
      <c r="L10" s="117" t="s">
        <v>1481</v>
      </c>
      <c r="M10" s="117" t="s">
        <v>1481</v>
      </c>
      <c r="N10" s="117" t="s">
        <v>1481</v>
      </c>
      <c r="O10" s="117" t="s">
        <v>1481</v>
      </c>
      <c r="P10" s="117" t="s">
        <v>1480</v>
      </c>
      <c r="Q10" s="117" t="s">
        <v>1481</v>
      </c>
      <c r="R10" s="117" t="s">
        <v>1481</v>
      </c>
      <c r="S10" s="117" t="s">
        <v>1481</v>
      </c>
      <c r="T10" s="117" t="s">
        <v>1481</v>
      </c>
      <c r="U10" s="117" t="s">
        <v>1481</v>
      </c>
      <c r="V10" s="117" t="s">
        <v>1481</v>
      </c>
      <c r="W10" s="117" t="s">
        <v>1481</v>
      </c>
      <c r="X10" s="117" t="s">
        <v>1481</v>
      </c>
      <c r="Y10" s="117" t="s">
        <v>1481</v>
      </c>
      <c r="Z10" s="117" t="s">
        <v>1481</v>
      </c>
      <c r="AA10" s="117" t="s">
        <v>1481</v>
      </c>
      <c r="AB10" s="117" t="s">
        <v>1481</v>
      </c>
      <c r="AC10" s="117" t="s">
        <v>1481</v>
      </c>
      <c r="AD10" s="117" t="s">
        <v>1481</v>
      </c>
    </row>
    <row r="11" spans="1:30" x14ac:dyDescent="0.35">
      <c r="A11" s="118" t="s">
        <v>62</v>
      </c>
      <c r="B11" s="145">
        <v>2695</v>
      </c>
      <c r="C11" s="145">
        <v>7.4938799999999999</v>
      </c>
      <c r="D11" s="145">
        <v>0.13797000000000001</v>
      </c>
      <c r="E11" s="145">
        <v>0.218</v>
      </c>
      <c r="F11" s="145">
        <v>0</v>
      </c>
      <c r="G11" s="145">
        <v>3.2259999999999997E-2</v>
      </c>
      <c r="H11" s="145">
        <v>3874.1899699999999</v>
      </c>
      <c r="I11" s="118" t="s">
        <v>1450</v>
      </c>
      <c r="J11" s="118" t="s">
        <v>1450</v>
      </c>
      <c r="K11" s="145">
        <v>0.29907</v>
      </c>
      <c r="L11" s="145">
        <v>20.186430000000001</v>
      </c>
      <c r="M11" s="118" t="s">
        <v>1450</v>
      </c>
      <c r="N11" s="145">
        <v>0.25457999999999997</v>
      </c>
      <c r="O11" s="145">
        <v>1.1100000000000001E-3</v>
      </c>
      <c r="P11" s="145">
        <v>2412.3200000000002</v>
      </c>
      <c r="Q11" s="145">
        <v>1.002</v>
      </c>
      <c r="R11" s="145">
        <v>6.0000000000000001E-3</v>
      </c>
      <c r="S11" s="145">
        <v>0.49399999999999999</v>
      </c>
      <c r="T11" s="145">
        <v>0.40600000000000003</v>
      </c>
      <c r="U11" s="118" t="s">
        <v>1450</v>
      </c>
      <c r="V11" s="145">
        <v>278.58</v>
      </c>
      <c r="W11" s="145">
        <v>0</v>
      </c>
      <c r="X11" s="145">
        <v>0</v>
      </c>
      <c r="Y11" s="145">
        <v>61.77</v>
      </c>
      <c r="Z11" s="145">
        <v>0.14399999999999999</v>
      </c>
      <c r="AA11" s="145">
        <v>0.49961</v>
      </c>
      <c r="AB11" s="145">
        <v>0.17161000000000001</v>
      </c>
      <c r="AC11" s="145">
        <v>11.22</v>
      </c>
      <c r="AD11" s="145">
        <v>0.52600000000000002</v>
      </c>
    </row>
    <row r="12" spans="1:30" x14ac:dyDescent="0.35">
      <c r="A12" s="126" t="s">
        <v>783</v>
      </c>
      <c r="B12" s="124">
        <v>2695</v>
      </c>
      <c r="C12" s="124">
        <v>7.4938799999999999</v>
      </c>
      <c r="D12" s="124">
        <v>0.13797000000000001</v>
      </c>
      <c r="E12" s="124">
        <v>0.218</v>
      </c>
      <c r="F12" s="124">
        <v>0</v>
      </c>
      <c r="G12" s="124">
        <v>3.2259999999999997E-2</v>
      </c>
      <c r="H12" s="124">
        <v>3874.1899699999999</v>
      </c>
      <c r="I12" s="126" t="s">
        <v>1450</v>
      </c>
      <c r="J12" s="126" t="s">
        <v>1450</v>
      </c>
      <c r="K12" s="124">
        <v>0.29907</v>
      </c>
      <c r="L12" s="124">
        <v>20.186430000000001</v>
      </c>
      <c r="M12" s="126" t="s">
        <v>1450</v>
      </c>
      <c r="N12" s="124">
        <v>0.25457999999999997</v>
      </c>
      <c r="O12" s="124">
        <v>1.1100000000000001E-3</v>
      </c>
      <c r="P12" s="124">
        <v>2412.3200000000002</v>
      </c>
      <c r="Q12" s="124">
        <v>1.002</v>
      </c>
      <c r="R12" s="124">
        <v>6.0000000000000001E-3</v>
      </c>
      <c r="S12" s="124">
        <v>0.49399999999999999</v>
      </c>
      <c r="T12" s="124">
        <v>0.40600000000000003</v>
      </c>
      <c r="U12" s="126" t="s">
        <v>1450</v>
      </c>
      <c r="V12" s="124">
        <v>278.58</v>
      </c>
      <c r="W12" s="124">
        <v>0</v>
      </c>
      <c r="X12" s="124">
        <v>0</v>
      </c>
      <c r="Y12" s="124">
        <v>61.77</v>
      </c>
      <c r="Z12" s="124">
        <v>0.14399999999999999</v>
      </c>
      <c r="AA12" s="124">
        <v>0.49961</v>
      </c>
      <c r="AB12" s="124">
        <v>0.17161000000000001</v>
      </c>
      <c r="AC12" s="124">
        <v>11.22</v>
      </c>
      <c r="AD12" s="124">
        <v>0.52600000000000002</v>
      </c>
    </row>
    <row r="13" spans="1:30" x14ac:dyDescent="0.35">
      <c r="A13" s="126" t="s">
        <v>784</v>
      </c>
      <c r="B13" s="124">
        <v>2695</v>
      </c>
      <c r="C13" s="124">
        <v>7.9003500000000004</v>
      </c>
      <c r="D13" s="124">
        <v>0.1512</v>
      </c>
      <c r="E13" s="124">
        <v>0.221</v>
      </c>
      <c r="F13" s="124">
        <v>0</v>
      </c>
      <c r="G13" s="124">
        <v>3.5490000000000001E-2</v>
      </c>
      <c r="H13" s="124">
        <v>3874.1899699999999</v>
      </c>
      <c r="I13" s="126" t="s">
        <v>1450</v>
      </c>
      <c r="J13" s="126" t="s">
        <v>1450</v>
      </c>
      <c r="K13" s="124">
        <v>0.29898999999999998</v>
      </c>
      <c r="L13" s="124">
        <v>20.186430000000001</v>
      </c>
      <c r="M13" s="126" t="s">
        <v>1450</v>
      </c>
      <c r="N13" s="124">
        <v>0.26491999999999999</v>
      </c>
      <c r="O13" s="124">
        <v>1.1100000000000001E-3</v>
      </c>
      <c r="P13" s="124">
        <v>2412.29</v>
      </c>
      <c r="Q13" s="124">
        <v>0.998</v>
      </c>
      <c r="R13" s="124">
        <v>6.0000000000000001E-3</v>
      </c>
      <c r="S13" s="124">
        <v>0.49399999999999999</v>
      </c>
      <c r="T13" s="124">
        <v>0.40699999999999997</v>
      </c>
      <c r="U13" s="126" t="s">
        <v>1450</v>
      </c>
      <c r="V13" s="124">
        <v>278.58100000000002</v>
      </c>
      <c r="W13" s="124">
        <v>0</v>
      </c>
      <c r="X13" s="124">
        <v>0</v>
      </c>
      <c r="Y13" s="124">
        <v>61.77</v>
      </c>
      <c r="Z13" s="124">
        <v>0.14399999999999999</v>
      </c>
      <c r="AA13" s="124">
        <v>0.50297000000000003</v>
      </c>
      <c r="AB13" s="124">
        <v>0.18160999999999999</v>
      </c>
      <c r="AC13" s="124">
        <v>11.25</v>
      </c>
      <c r="AD13" s="124">
        <v>0.52100000000000002</v>
      </c>
    </row>
    <row r="14" spans="1:30" x14ac:dyDescent="0.35">
      <c r="A14" s="126" t="s">
        <v>785</v>
      </c>
      <c r="B14" s="124">
        <v>2695</v>
      </c>
      <c r="C14" s="124">
        <v>7.9003500000000004</v>
      </c>
      <c r="D14" s="124">
        <v>0.1512</v>
      </c>
      <c r="E14" s="124">
        <v>0.221</v>
      </c>
      <c r="F14" s="124">
        <v>0</v>
      </c>
      <c r="G14" s="124">
        <v>3.5490000000000001E-2</v>
      </c>
      <c r="H14" s="124">
        <v>3874.1899699999999</v>
      </c>
      <c r="I14" s="126" t="s">
        <v>1450</v>
      </c>
      <c r="J14" s="126" t="s">
        <v>1450</v>
      </c>
      <c r="K14" s="124">
        <v>0.29898999999999998</v>
      </c>
      <c r="L14" s="124">
        <v>20.186430000000001</v>
      </c>
      <c r="M14" s="126" t="s">
        <v>1450</v>
      </c>
      <c r="N14" s="124">
        <v>0.26491999999999999</v>
      </c>
      <c r="O14" s="124">
        <v>1.1100000000000001E-3</v>
      </c>
      <c r="P14" s="124">
        <v>2412.29</v>
      </c>
      <c r="Q14" s="124">
        <v>0.998</v>
      </c>
      <c r="R14" s="124">
        <v>6.0000000000000001E-3</v>
      </c>
      <c r="S14" s="124">
        <v>0.49399999999999999</v>
      </c>
      <c r="T14" s="124">
        <v>0.40699999999999997</v>
      </c>
      <c r="U14" s="126" t="s">
        <v>1450</v>
      </c>
      <c r="V14" s="124">
        <v>278.58100000000002</v>
      </c>
      <c r="W14" s="124">
        <v>0</v>
      </c>
      <c r="X14" s="124">
        <v>0</v>
      </c>
      <c r="Y14" s="124">
        <v>61.77</v>
      </c>
      <c r="Z14" s="124">
        <v>0.14399999999999999</v>
      </c>
      <c r="AA14" s="124">
        <v>0.50297000000000003</v>
      </c>
      <c r="AB14" s="124">
        <v>0.18160999999999999</v>
      </c>
      <c r="AC14" s="124">
        <v>11.25</v>
      </c>
      <c r="AD14" s="124">
        <v>0.52100000000000002</v>
      </c>
    </row>
    <row r="15" spans="1:30" x14ac:dyDescent="0.35">
      <c r="A15" s="126" t="s">
        <v>786</v>
      </c>
      <c r="B15" s="124">
        <v>2695</v>
      </c>
      <c r="C15" s="124">
        <v>8.3488199999999999</v>
      </c>
      <c r="D15" s="124">
        <v>0.14931</v>
      </c>
      <c r="E15" s="124">
        <v>0.25700000000000001</v>
      </c>
      <c r="F15" s="124">
        <v>0</v>
      </c>
      <c r="G15" s="124">
        <v>4.4319999999999998E-2</v>
      </c>
      <c r="H15" s="124">
        <v>3874.2015500000002</v>
      </c>
      <c r="I15" s="126" t="s">
        <v>1450</v>
      </c>
      <c r="J15" s="126" t="s">
        <v>1450</v>
      </c>
      <c r="K15" s="124">
        <v>0.29876000000000003</v>
      </c>
      <c r="L15" s="124">
        <v>20.215039999999998</v>
      </c>
      <c r="M15" s="126" t="s">
        <v>1450</v>
      </c>
      <c r="N15" s="124">
        <v>0.27038000000000001</v>
      </c>
      <c r="O15" s="124">
        <v>1.1100000000000001E-3</v>
      </c>
      <c r="P15" s="124">
        <v>2412.2600000000002</v>
      </c>
      <c r="Q15" s="124">
        <v>0.995</v>
      </c>
      <c r="R15" s="124">
        <v>6.0000000000000001E-3</v>
      </c>
      <c r="S15" s="124">
        <v>0.49399999999999999</v>
      </c>
      <c r="T15" s="124">
        <v>0.40600000000000003</v>
      </c>
      <c r="U15" s="126" t="s">
        <v>1450</v>
      </c>
      <c r="V15" s="124">
        <v>278.58300000000003</v>
      </c>
      <c r="W15" s="124">
        <v>0</v>
      </c>
      <c r="X15" s="124">
        <v>0</v>
      </c>
      <c r="Y15" s="124">
        <v>61.77</v>
      </c>
      <c r="Z15" s="124">
        <v>0.14599999999999999</v>
      </c>
      <c r="AA15" s="124">
        <v>0.46933999999999998</v>
      </c>
      <c r="AB15" s="124">
        <v>0.21273</v>
      </c>
      <c r="AC15" s="124">
        <v>11.41</v>
      </c>
      <c r="AD15" s="124">
        <v>0.52700000000000002</v>
      </c>
    </row>
    <row r="16" spans="1:30" x14ac:dyDescent="0.35">
      <c r="A16" s="126" t="s">
        <v>787</v>
      </c>
      <c r="B16" s="124">
        <v>2695</v>
      </c>
      <c r="C16" s="124">
        <v>8.3488199999999999</v>
      </c>
      <c r="D16" s="124">
        <v>0.14931</v>
      </c>
      <c r="E16" s="124">
        <v>0.25700000000000001</v>
      </c>
      <c r="F16" s="124">
        <v>0</v>
      </c>
      <c r="G16" s="124">
        <v>4.4319999999999998E-2</v>
      </c>
      <c r="H16" s="124">
        <v>3874.2015500000002</v>
      </c>
      <c r="I16" s="126" t="s">
        <v>1450</v>
      </c>
      <c r="J16" s="126" t="s">
        <v>1450</v>
      </c>
      <c r="K16" s="124">
        <v>0.29876000000000003</v>
      </c>
      <c r="L16" s="124">
        <v>20.215039999999998</v>
      </c>
      <c r="M16" s="126" t="s">
        <v>1450</v>
      </c>
      <c r="N16" s="124">
        <v>0.27038000000000001</v>
      </c>
      <c r="O16" s="124">
        <v>1.1100000000000001E-3</v>
      </c>
      <c r="P16" s="124">
        <v>2412.2600000000002</v>
      </c>
      <c r="Q16" s="124">
        <v>0.995</v>
      </c>
      <c r="R16" s="124">
        <v>6.0000000000000001E-3</v>
      </c>
      <c r="S16" s="124">
        <v>0.49399999999999999</v>
      </c>
      <c r="T16" s="124">
        <v>0.40600000000000003</v>
      </c>
      <c r="U16" s="126" t="s">
        <v>1450</v>
      </c>
      <c r="V16" s="124">
        <v>278.58300000000003</v>
      </c>
      <c r="W16" s="124">
        <v>0</v>
      </c>
      <c r="X16" s="124">
        <v>0</v>
      </c>
      <c r="Y16" s="124">
        <v>61.77</v>
      </c>
      <c r="Z16" s="124">
        <v>0.14599999999999999</v>
      </c>
      <c r="AA16" s="124">
        <v>0.46933999999999998</v>
      </c>
      <c r="AB16" s="124">
        <v>0.21273</v>
      </c>
      <c r="AC16" s="124">
        <v>11.41</v>
      </c>
      <c r="AD16" s="124">
        <v>0.52700000000000002</v>
      </c>
    </row>
    <row r="17" spans="1:30" x14ac:dyDescent="0.35">
      <c r="A17" s="126" t="s">
        <v>788</v>
      </c>
      <c r="B17" s="124">
        <v>2695</v>
      </c>
      <c r="C17" s="124">
        <v>8.78078</v>
      </c>
      <c r="D17" s="124">
        <v>0.12852</v>
      </c>
      <c r="E17" s="124">
        <v>0.27500000000000002</v>
      </c>
      <c r="F17" s="124">
        <v>0</v>
      </c>
      <c r="G17" s="124">
        <v>4.4889999999999999E-2</v>
      </c>
      <c r="H17" s="124">
        <v>3874.2073399999999</v>
      </c>
      <c r="I17" s="126" t="s">
        <v>1450</v>
      </c>
      <c r="J17" s="126" t="s">
        <v>1450</v>
      </c>
      <c r="K17" s="124">
        <v>0.29920999999999998</v>
      </c>
      <c r="L17" s="124">
        <v>20.22935</v>
      </c>
      <c r="M17" s="126" t="s">
        <v>1450</v>
      </c>
      <c r="N17" s="124">
        <v>0.27583999999999997</v>
      </c>
      <c r="O17" s="124">
        <v>1.1100000000000001E-3</v>
      </c>
      <c r="P17" s="124">
        <v>2412.2800000000002</v>
      </c>
      <c r="Q17" s="124">
        <v>0.997</v>
      </c>
      <c r="R17" s="124">
        <v>6.0000000000000001E-3</v>
      </c>
      <c r="S17" s="124">
        <v>0.49199999999999999</v>
      </c>
      <c r="T17" s="124">
        <v>0.40699999999999997</v>
      </c>
      <c r="U17" s="126" t="s">
        <v>1450</v>
      </c>
      <c r="V17" s="124">
        <v>278.584</v>
      </c>
      <c r="W17" s="124">
        <v>0</v>
      </c>
      <c r="X17" s="124">
        <v>0</v>
      </c>
      <c r="Y17" s="124">
        <v>61.77</v>
      </c>
      <c r="Z17" s="124">
        <v>0.14699999999999999</v>
      </c>
      <c r="AA17" s="124">
        <v>0.44885999999999998</v>
      </c>
      <c r="AB17" s="124">
        <v>0.21476000000000001</v>
      </c>
      <c r="AC17" s="124">
        <v>11.54</v>
      </c>
      <c r="AD17" s="124">
        <v>0.55000000000000004</v>
      </c>
    </row>
    <row r="18" spans="1:30" x14ac:dyDescent="0.35">
      <c r="A18" s="126" t="s">
        <v>789</v>
      </c>
      <c r="B18" s="124">
        <v>2695</v>
      </c>
      <c r="C18" s="124">
        <v>8.78078</v>
      </c>
      <c r="D18" s="124">
        <v>0.12852</v>
      </c>
      <c r="E18" s="124">
        <v>0.27500000000000002</v>
      </c>
      <c r="F18" s="124">
        <v>0</v>
      </c>
      <c r="G18" s="124">
        <v>4.4889999999999999E-2</v>
      </c>
      <c r="H18" s="124">
        <v>3874.2073399999999</v>
      </c>
      <c r="I18" s="126" t="s">
        <v>1450</v>
      </c>
      <c r="J18" s="126" t="s">
        <v>1450</v>
      </c>
      <c r="K18" s="124">
        <v>0.29920999999999998</v>
      </c>
      <c r="L18" s="124">
        <v>20.22935</v>
      </c>
      <c r="M18" s="126" t="s">
        <v>1450</v>
      </c>
      <c r="N18" s="124">
        <v>0.27583999999999997</v>
      </c>
      <c r="O18" s="124">
        <v>1.1100000000000001E-3</v>
      </c>
      <c r="P18" s="124">
        <v>2412.2800000000002</v>
      </c>
      <c r="Q18" s="124">
        <v>0.997</v>
      </c>
      <c r="R18" s="124">
        <v>6.0000000000000001E-3</v>
      </c>
      <c r="S18" s="124">
        <v>0.49199999999999999</v>
      </c>
      <c r="T18" s="124">
        <v>0.40699999999999997</v>
      </c>
      <c r="U18" s="126" t="s">
        <v>1450</v>
      </c>
      <c r="V18" s="124">
        <v>278.584</v>
      </c>
      <c r="W18" s="124">
        <v>0</v>
      </c>
      <c r="X18" s="124">
        <v>0</v>
      </c>
      <c r="Y18" s="124">
        <v>61.77</v>
      </c>
      <c r="Z18" s="124">
        <v>0.14699999999999999</v>
      </c>
      <c r="AA18" s="124">
        <v>0.44885999999999998</v>
      </c>
      <c r="AB18" s="124">
        <v>0.21476000000000001</v>
      </c>
      <c r="AC18" s="124">
        <v>11.54</v>
      </c>
      <c r="AD18" s="124">
        <v>0.55000000000000004</v>
      </c>
    </row>
    <row r="19" spans="1:30" x14ac:dyDescent="0.35">
      <c r="A19" s="126" t="s">
        <v>790</v>
      </c>
      <c r="B19" s="124">
        <v>2695</v>
      </c>
      <c r="C19" s="124">
        <v>9.2166599999999992</v>
      </c>
      <c r="D19" s="124">
        <v>0.14552999999999999</v>
      </c>
      <c r="E19" s="124">
        <v>0.28699999999999998</v>
      </c>
      <c r="F19" s="124">
        <v>0</v>
      </c>
      <c r="G19" s="124">
        <v>3.9050000000000001E-2</v>
      </c>
      <c r="H19" s="124">
        <v>3874.2170900000001</v>
      </c>
      <c r="I19" s="126" t="s">
        <v>1450</v>
      </c>
      <c r="J19" s="126" t="s">
        <v>1450</v>
      </c>
      <c r="K19" s="124">
        <v>0.29951</v>
      </c>
      <c r="L19" s="124">
        <v>20.253450000000001</v>
      </c>
      <c r="M19" s="126" t="s">
        <v>1450</v>
      </c>
      <c r="N19" s="124">
        <v>0.28129999999999999</v>
      </c>
      <c r="O19" s="124">
        <v>1.1100000000000001E-3</v>
      </c>
      <c r="P19" s="124">
        <v>2412.23</v>
      </c>
      <c r="Q19" s="124">
        <v>0.99099999999999999</v>
      </c>
      <c r="R19" s="124">
        <v>6.0000000000000001E-3</v>
      </c>
      <c r="S19" s="124">
        <v>0.49199999999999999</v>
      </c>
      <c r="T19" s="124">
        <v>0.40699999999999997</v>
      </c>
      <c r="U19" s="126" t="s">
        <v>1450</v>
      </c>
      <c r="V19" s="124">
        <v>278.58499999999998</v>
      </c>
      <c r="W19" s="124">
        <v>0</v>
      </c>
      <c r="X19" s="124">
        <v>0</v>
      </c>
      <c r="Y19" s="124">
        <v>61.77</v>
      </c>
      <c r="Z19" s="124">
        <v>0.14699999999999999</v>
      </c>
      <c r="AA19" s="124">
        <v>0.43580000000000002</v>
      </c>
      <c r="AB19" s="124">
        <v>0.2097</v>
      </c>
      <c r="AC19" s="124">
        <v>11.58</v>
      </c>
      <c r="AD19" s="124">
        <v>0.57499999999999996</v>
      </c>
    </row>
    <row r="20" spans="1:30" x14ac:dyDescent="0.35">
      <c r="A20" s="126" t="s">
        <v>791</v>
      </c>
      <c r="B20" s="124">
        <v>2695</v>
      </c>
      <c r="C20" s="124">
        <v>9.2166599999999992</v>
      </c>
      <c r="D20" s="124">
        <v>0.14552999999999999</v>
      </c>
      <c r="E20" s="124">
        <v>0.28699999999999998</v>
      </c>
      <c r="F20" s="124">
        <v>0</v>
      </c>
      <c r="G20" s="124">
        <v>3.9050000000000001E-2</v>
      </c>
      <c r="H20" s="124">
        <v>3874.2170900000001</v>
      </c>
      <c r="I20" s="126" t="s">
        <v>1450</v>
      </c>
      <c r="J20" s="126" t="s">
        <v>1450</v>
      </c>
      <c r="K20" s="124">
        <v>0.29951</v>
      </c>
      <c r="L20" s="124">
        <v>20.253450000000001</v>
      </c>
      <c r="M20" s="126" t="s">
        <v>1450</v>
      </c>
      <c r="N20" s="124">
        <v>0.28129999999999999</v>
      </c>
      <c r="O20" s="124">
        <v>1.1100000000000001E-3</v>
      </c>
      <c r="P20" s="124">
        <v>2412.23</v>
      </c>
      <c r="Q20" s="124">
        <v>0.99099999999999999</v>
      </c>
      <c r="R20" s="124">
        <v>6.0000000000000001E-3</v>
      </c>
      <c r="S20" s="124">
        <v>0.49199999999999999</v>
      </c>
      <c r="T20" s="124">
        <v>0.40699999999999997</v>
      </c>
      <c r="U20" s="126" t="s">
        <v>1450</v>
      </c>
      <c r="V20" s="124">
        <v>278.58499999999998</v>
      </c>
      <c r="W20" s="124">
        <v>0</v>
      </c>
      <c r="X20" s="124">
        <v>0</v>
      </c>
      <c r="Y20" s="124">
        <v>61.77</v>
      </c>
      <c r="Z20" s="124">
        <v>0.14699999999999999</v>
      </c>
      <c r="AA20" s="124">
        <v>0.43580000000000002</v>
      </c>
      <c r="AB20" s="124">
        <v>0.2097</v>
      </c>
      <c r="AC20" s="124">
        <v>11.58</v>
      </c>
      <c r="AD20" s="124">
        <v>0.57499999999999996</v>
      </c>
    </row>
    <row r="21" spans="1:30" x14ac:dyDescent="0.35">
      <c r="A21" s="126" t="s">
        <v>792</v>
      </c>
      <c r="B21" s="124">
        <v>2695</v>
      </c>
      <c r="C21" s="124">
        <v>9.6808200000000006</v>
      </c>
      <c r="D21" s="124">
        <v>0.13986000000000001</v>
      </c>
      <c r="E21" s="124">
        <v>0.29099999999999998</v>
      </c>
      <c r="F21" s="124">
        <v>0</v>
      </c>
      <c r="G21" s="124">
        <v>3.866E-2</v>
      </c>
      <c r="H21" s="124">
        <v>3874.25794</v>
      </c>
      <c r="I21" s="126" t="s">
        <v>1450</v>
      </c>
      <c r="J21" s="126" t="s">
        <v>1450</v>
      </c>
      <c r="K21" s="124">
        <v>0.30002000000000001</v>
      </c>
      <c r="L21" s="124">
        <v>20.35444</v>
      </c>
      <c r="M21" s="126" t="s">
        <v>1450</v>
      </c>
      <c r="N21" s="124">
        <v>0.28676000000000001</v>
      </c>
      <c r="O21" s="124">
        <v>1.1100000000000001E-3</v>
      </c>
      <c r="P21" s="124">
        <v>2412.1999999999998</v>
      </c>
      <c r="Q21" s="124">
        <v>0.98699999999999999</v>
      </c>
      <c r="R21" s="124">
        <v>6.0000000000000001E-3</v>
      </c>
      <c r="S21" s="124">
        <v>0.49199999999999999</v>
      </c>
      <c r="T21" s="124">
        <v>0.40500000000000003</v>
      </c>
      <c r="U21" s="126" t="s">
        <v>1450</v>
      </c>
      <c r="V21" s="124">
        <v>278.58600000000001</v>
      </c>
      <c r="W21" s="124">
        <v>0</v>
      </c>
      <c r="X21" s="124">
        <v>0</v>
      </c>
      <c r="Y21" s="124">
        <v>61.77</v>
      </c>
      <c r="Z21" s="124">
        <v>0.14799999999999999</v>
      </c>
      <c r="AA21" s="124">
        <v>0.43725000000000003</v>
      </c>
      <c r="AB21" s="124">
        <v>0.19486999999999999</v>
      </c>
      <c r="AC21" s="124">
        <v>11.55</v>
      </c>
      <c r="AD21" s="124">
        <v>0.59899999999999998</v>
      </c>
    </row>
    <row r="22" spans="1:30" x14ac:dyDescent="0.35">
      <c r="A22" s="126" t="s">
        <v>793</v>
      </c>
      <c r="B22" s="124">
        <v>2695</v>
      </c>
      <c r="C22" s="124">
        <v>9.6808200000000006</v>
      </c>
      <c r="D22" s="124">
        <v>0.13986000000000001</v>
      </c>
      <c r="E22" s="124">
        <v>0.29099999999999998</v>
      </c>
      <c r="F22" s="124">
        <v>0</v>
      </c>
      <c r="G22" s="124">
        <v>3.866E-2</v>
      </c>
      <c r="H22" s="124">
        <v>3874.25794</v>
      </c>
      <c r="I22" s="126" t="s">
        <v>1450</v>
      </c>
      <c r="J22" s="126" t="s">
        <v>1450</v>
      </c>
      <c r="K22" s="124">
        <v>0.30002000000000001</v>
      </c>
      <c r="L22" s="124">
        <v>20.35444</v>
      </c>
      <c r="M22" s="126" t="s">
        <v>1450</v>
      </c>
      <c r="N22" s="124">
        <v>0.28676000000000001</v>
      </c>
      <c r="O22" s="124">
        <v>1.1100000000000001E-3</v>
      </c>
      <c r="P22" s="124">
        <v>2412.1999999999998</v>
      </c>
      <c r="Q22" s="124">
        <v>0.98699999999999999</v>
      </c>
      <c r="R22" s="124">
        <v>6.0000000000000001E-3</v>
      </c>
      <c r="S22" s="124">
        <v>0.49199999999999999</v>
      </c>
      <c r="T22" s="124">
        <v>0.40500000000000003</v>
      </c>
      <c r="U22" s="126" t="s">
        <v>1450</v>
      </c>
      <c r="V22" s="124">
        <v>278.58600000000001</v>
      </c>
      <c r="W22" s="124">
        <v>0</v>
      </c>
      <c r="X22" s="124">
        <v>0</v>
      </c>
      <c r="Y22" s="124">
        <v>61.77</v>
      </c>
      <c r="Z22" s="124">
        <v>0.14799999999999999</v>
      </c>
      <c r="AA22" s="124">
        <v>0.43725000000000003</v>
      </c>
      <c r="AB22" s="124">
        <v>0.19486999999999999</v>
      </c>
      <c r="AC22" s="124">
        <v>11.55</v>
      </c>
      <c r="AD22" s="124">
        <v>0.59899999999999998</v>
      </c>
    </row>
    <row r="23" spans="1:30" x14ac:dyDescent="0.35">
      <c r="A23" s="126" t="s">
        <v>794</v>
      </c>
      <c r="B23" s="124">
        <v>2695</v>
      </c>
      <c r="C23" s="124">
        <v>10.06113</v>
      </c>
      <c r="D23" s="124">
        <v>0.1323</v>
      </c>
      <c r="E23" s="124">
        <v>0.28699999999999998</v>
      </c>
      <c r="F23" s="124">
        <v>0</v>
      </c>
      <c r="G23" s="124">
        <v>3.5920000000000001E-2</v>
      </c>
      <c r="H23" s="124">
        <v>3874.3253</v>
      </c>
      <c r="I23" s="126" t="s">
        <v>1450</v>
      </c>
      <c r="J23" s="126" t="s">
        <v>1450</v>
      </c>
      <c r="K23" s="124">
        <v>0.30182999999999999</v>
      </c>
      <c r="L23" s="124">
        <v>20.521270000000001</v>
      </c>
      <c r="M23" s="126" t="s">
        <v>1450</v>
      </c>
      <c r="N23" s="124">
        <v>0.29221999999999998</v>
      </c>
      <c r="O23" s="124">
        <v>1.1100000000000001E-3</v>
      </c>
      <c r="P23" s="124">
        <v>2412.09</v>
      </c>
      <c r="Q23" s="124">
        <v>0.97299999999999998</v>
      </c>
      <c r="R23" s="124">
        <v>6.0000000000000001E-3</v>
      </c>
      <c r="S23" s="124">
        <v>0.49199999999999999</v>
      </c>
      <c r="T23" s="124">
        <v>0.40600000000000003</v>
      </c>
      <c r="U23" s="124">
        <v>111.3</v>
      </c>
      <c r="V23" s="124">
        <v>278.58699999999999</v>
      </c>
      <c r="W23" s="124">
        <v>0</v>
      </c>
      <c r="X23" s="124">
        <v>0</v>
      </c>
      <c r="Y23" s="124">
        <v>61.77</v>
      </c>
      <c r="Z23" s="124">
        <v>0.14899999999999999</v>
      </c>
      <c r="AA23" s="124">
        <v>0.45611000000000002</v>
      </c>
      <c r="AB23" s="124">
        <v>0.16983000000000001</v>
      </c>
      <c r="AC23" s="124">
        <v>11.47</v>
      </c>
      <c r="AD23" s="124">
        <v>0.61299999999999999</v>
      </c>
    </row>
    <row r="24" spans="1:30" x14ac:dyDescent="0.35">
      <c r="A24" s="126" t="s">
        <v>795</v>
      </c>
      <c r="B24" s="124">
        <v>2695</v>
      </c>
      <c r="C24" s="124">
        <v>10.06113</v>
      </c>
      <c r="D24" s="124">
        <v>0.1323</v>
      </c>
      <c r="E24" s="124">
        <v>0.28699999999999998</v>
      </c>
      <c r="F24" s="124">
        <v>0</v>
      </c>
      <c r="G24" s="124">
        <v>3.5920000000000001E-2</v>
      </c>
      <c r="H24" s="124">
        <v>3874.3253</v>
      </c>
      <c r="I24" s="126" t="s">
        <v>1450</v>
      </c>
      <c r="J24" s="126" t="s">
        <v>1450</v>
      </c>
      <c r="K24" s="124">
        <v>0.30182999999999999</v>
      </c>
      <c r="L24" s="124">
        <v>20.521270000000001</v>
      </c>
      <c r="M24" s="126" t="s">
        <v>1450</v>
      </c>
      <c r="N24" s="124">
        <v>0.29221999999999998</v>
      </c>
      <c r="O24" s="124">
        <v>1.1100000000000001E-3</v>
      </c>
      <c r="P24" s="124">
        <v>2412.09</v>
      </c>
      <c r="Q24" s="124">
        <v>0.97299999999999998</v>
      </c>
      <c r="R24" s="124">
        <v>6.0000000000000001E-3</v>
      </c>
      <c r="S24" s="124">
        <v>0.49199999999999999</v>
      </c>
      <c r="T24" s="124">
        <v>0.40600000000000003</v>
      </c>
      <c r="U24" s="124">
        <v>111.3</v>
      </c>
      <c r="V24" s="124">
        <v>278.58699999999999</v>
      </c>
      <c r="W24" s="124">
        <v>0</v>
      </c>
      <c r="X24" s="124">
        <v>0</v>
      </c>
      <c r="Y24" s="124">
        <v>61.77</v>
      </c>
      <c r="Z24" s="124">
        <v>0.14899999999999999</v>
      </c>
      <c r="AA24" s="124">
        <v>0.45611000000000002</v>
      </c>
      <c r="AB24" s="124">
        <v>0.16983000000000001</v>
      </c>
      <c r="AC24" s="124">
        <v>11.47</v>
      </c>
      <c r="AD24" s="124">
        <v>0.61299999999999999</v>
      </c>
    </row>
    <row r="25" spans="1:30" x14ac:dyDescent="0.35">
      <c r="A25" s="126" t="s">
        <v>796</v>
      </c>
      <c r="B25" s="124">
        <v>2695</v>
      </c>
      <c r="C25" s="124">
        <v>10.134880000000001</v>
      </c>
      <c r="D25" s="124">
        <v>0.13041</v>
      </c>
      <c r="E25" s="124">
        <v>0.29399999999999998</v>
      </c>
      <c r="F25" s="124">
        <v>0</v>
      </c>
      <c r="G25" s="124">
        <v>3.4349999999999999E-2</v>
      </c>
      <c r="H25" s="124">
        <v>3874.3975300000002</v>
      </c>
      <c r="I25" s="126" t="s">
        <v>1450</v>
      </c>
      <c r="J25" s="126" t="s">
        <v>1450</v>
      </c>
      <c r="K25" s="124">
        <v>0.30026999999999998</v>
      </c>
      <c r="L25" s="124">
        <v>20.700559999999999</v>
      </c>
      <c r="M25" s="126" t="s">
        <v>1450</v>
      </c>
      <c r="N25" s="124">
        <v>0.29809999999999998</v>
      </c>
      <c r="O25" s="124">
        <v>1.1100000000000001E-3</v>
      </c>
      <c r="P25" s="124">
        <v>2412.02</v>
      </c>
      <c r="Q25" s="124">
        <v>0.96399999999999997</v>
      </c>
      <c r="R25" s="124">
        <v>6.0000000000000001E-3</v>
      </c>
      <c r="S25" s="124">
        <v>0.49199999999999999</v>
      </c>
      <c r="T25" s="124">
        <v>0.40699999999999997</v>
      </c>
      <c r="U25" s="126" t="s">
        <v>1450</v>
      </c>
      <c r="V25" s="124">
        <v>278.58800000000002</v>
      </c>
      <c r="W25" s="124">
        <v>0</v>
      </c>
      <c r="X25" s="124">
        <v>0</v>
      </c>
      <c r="Y25" s="124">
        <v>61.77</v>
      </c>
      <c r="Z25" s="124">
        <v>0.14799999999999999</v>
      </c>
      <c r="AA25" s="124">
        <v>0.46261000000000002</v>
      </c>
      <c r="AB25" s="124">
        <v>0.17519999999999999</v>
      </c>
      <c r="AC25" s="124">
        <v>11.45</v>
      </c>
      <c r="AD25" s="124">
        <v>0.60799999999999998</v>
      </c>
    </row>
    <row r="26" spans="1:30" x14ac:dyDescent="0.35">
      <c r="A26" s="126" t="s">
        <v>797</v>
      </c>
      <c r="B26" s="124">
        <v>2695</v>
      </c>
      <c r="C26" s="124">
        <v>10.134880000000001</v>
      </c>
      <c r="D26" s="124">
        <v>0.13041</v>
      </c>
      <c r="E26" s="124">
        <v>0.29399999999999998</v>
      </c>
      <c r="F26" s="124">
        <v>0</v>
      </c>
      <c r="G26" s="124">
        <v>3.4349999999999999E-2</v>
      </c>
      <c r="H26" s="124">
        <v>3874.3975300000002</v>
      </c>
      <c r="I26" s="126" t="s">
        <v>1450</v>
      </c>
      <c r="J26" s="126" t="s">
        <v>1450</v>
      </c>
      <c r="K26" s="124">
        <v>0.30026999999999998</v>
      </c>
      <c r="L26" s="124">
        <v>20.700559999999999</v>
      </c>
      <c r="M26" s="126" t="s">
        <v>1450</v>
      </c>
      <c r="N26" s="124">
        <v>0.29809999999999998</v>
      </c>
      <c r="O26" s="124">
        <v>1.1100000000000001E-3</v>
      </c>
      <c r="P26" s="124">
        <v>2412.02</v>
      </c>
      <c r="Q26" s="124">
        <v>0.96399999999999997</v>
      </c>
      <c r="R26" s="124">
        <v>6.0000000000000001E-3</v>
      </c>
      <c r="S26" s="124">
        <v>0.49199999999999999</v>
      </c>
      <c r="T26" s="124">
        <v>0.40699999999999997</v>
      </c>
      <c r="U26" s="126" t="s">
        <v>1450</v>
      </c>
      <c r="V26" s="124">
        <v>278.58800000000002</v>
      </c>
      <c r="W26" s="124">
        <v>0</v>
      </c>
      <c r="X26" s="124">
        <v>0</v>
      </c>
      <c r="Y26" s="124">
        <v>61.77</v>
      </c>
      <c r="Z26" s="124">
        <v>0.14799999999999999</v>
      </c>
      <c r="AA26" s="124">
        <v>0.46261000000000002</v>
      </c>
      <c r="AB26" s="124">
        <v>0.17519999999999999</v>
      </c>
      <c r="AC26" s="124">
        <v>11.45</v>
      </c>
      <c r="AD26" s="124">
        <v>0.60799999999999998</v>
      </c>
    </row>
    <row r="27" spans="1:30" x14ac:dyDescent="0.35">
      <c r="A27" s="126" t="s">
        <v>798</v>
      </c>
      <c r="B27" s="124">
        <v>2695</v>
      </c>
      <c r="C27" s="124">
        <v>10.12288</v>
      </c>
      <c r="D27" s="124">
        <v>0.14363999999999999</v>
      </c>
      <c r="E27" s="124">
        <v>0.318</v>
      </c>
      <c r="F27" s="124">
        <v>0</v>
      </c>
      <c r="G27" s="124">
        <v>3.8609999999999998E-2</v>
      </c>
      <c r="H27" s="124">
        <v>3874.4603200000001</v>
      </c>
      <c r="I27" s="126" t="s">
        <v>1450</v>
      </c>
      <c r="J27" s="126" t="s">
        <v>1450</v>
      </c>
      <c r="K27" s="124">
        <v>0.30057</v>
      </c>
      <c r="L27" s="124">
        <v>20.8567</v>
      </c>
      <c r="M27" s="124">
        <v>365.93527999999998</v>
      </c>
      <c r="N27" s="124">
        <v>0.29809999999999998</v>
      </c>
      <c r="O27" s="124">
        <v>1.1100000000000001E-3</v>
      </c>
      <c r="P27" s="124">
        <v>2412.02</v>
      </c>
      <c r="Q27" s="124">
        <v>0.96399999999999997</v>
      </c>
      <c r="R27" s="124">
        <v>6.0000000000000001E-3</v>
      </c>
      <c r="S27" s="124">
        <v>0.49199999999999999</v>
      </c>
      <c r="T27" s="124">
        <v>0.40799999999999997</v>
      </c>
      <c r="U27" s="126" t="s">
        <v>1450</v>
      </c>
      <c r="V27" s="124">
        <v>278.58999999999997</v>
      </c>
      <c r="W27" s="124">
        <v>0</v>
      </c>
      <c r="X27" s="124">
        <v>0</v>
      </c>
      <c r="Y27" s="124">
        <v>61.77</v>
      </c>
      <c r="Z27" s="124">
        <v>0.14799999999999999</v>
      </c>
      <c r="AA27" s="124">
        <v>0.43580000000000002</v>
      </c>
      <c r="AB27" s="124">
        <v>0.20569000000000001</v>
      </c>
      <c r="AC27" s="124">
        <v>11.45</v>
      </c>
      <c r="AD27" s="124">
        <v>0.60399999999999998</v>
      </c>
    </row>
    <row r="28" spans="1:30" x14ac:dyDescent="0.35">
      <c r="A28" s="126" t="s">
        <v>799</v>
      </c>
      <c r="B28" s="124">
        <v>2695</v>
      </c>
      <c r="C28" s="124">
        <v>10.12288</v>
      </c>
      <c r="D28" s="124">
        <v>0.14363999999999999</v>
      </c>
      <c r="E28" s="124">
        <v>0.318</v>
      </c>
      <c r="F28" s="124">
        <v>0</v>
      </c>
      <c r="G28" s="124">
        <v>3.8609999999999998E-2</v>
      </c>
      <c r="H28" s="124">
        <v>3874.4603200000001</v>
      </c>
      <c r="I28" s="126" t="s">
        <v>1450</v>
      </c>
      <c r="J28" s="126" t="s">
        <v>1450</v>
      </c>
      <c r="K28" s="124">
        <v>0.30057</v>
      </c>
      <c r="L28" s="124">
        <v>20.8567</v>
      </c>
      <c r="M28" s="124">
        <v>365.93527999999998</v>
      </c>
      <c r="N28" s="124">
        <v>0.29809999999999998</v>
      </c>
      <c r="O28" s="124">
        <v>1.1100000000000001E-3</v>
      </c>
      <c r="P28" s="124">
        <v>2412.02</v>
      </c>
      <c r="Q28" s="124">
        <v>0.96399999999999997</v>
      </c>
      <c r="R28" s="124">
        <v>6.0000000000000001E-3</v>
      </c>
      <c r="S28" s="124">
        <v>0.49199999999999999</v>
      </c>
      <c r="T28" s="124">
        <v>0.40799999999999997</v>
      </c>
      <c r="U28" s="126" t="s">
        <v>1450</v>
      </c>
      <c r="V28" s="124">
        <v>278.58999999999997</v>
      </c>
      <c r="W28" s="124">
        <v>0</v>
      </c>
      <c r="X28" s="124">
        <v>0</v>
      </c>
      <c r="Y28" s="124">
        <v>61.77</v>
      </c>
      <c r="Z28" s="124">
        <v>0.14799999999999999</v>
      </c>
      <c r="AA28" s="124">
        <v>0.43580000000000002</v>
      </c>
      <c r="AB28" s="124">
        <v>0.20569000000000001</v>
      </c>
      <c r="AC28" s="124">
        <v>11.45</v>
      </c>
      <c r="AD28" s="124">
        <v>0.60399999999999998</v>
      </c>
    </row>
    <row r="29" spans="1:30" x14ac:dyDescent="0.35">
      <c r="A29" s="126" t="s">
        <v>800</v>
      </c>
      <c r="B29" s="124">
        <v>2695</v>
      </c>
      <c r="C29" s="124">
        <v>9.9996600000000004</v>
      </c>
      <c r="D29" s="124">
        <v>0.15687000000000001</v>
      </c>
      <c r="E29" s="124">
        <v>0.33400000000000002</v>
      </c>
      <c r="F29" s="124">
        <v>0</v>
      </c>
      <c r="G29" s="124">
        <v>4.0460000000000003E-2</v>
      </c>
      <c r="H29" s="124">
        <v>3874.5228099999999</v>
      </c>
      <c r="I29" s="126" t="s">
        <v>1450</v>
      </c>
      <c r="J29" s="126" t="s">
        <v>1450</v>
      </c>
      <c r="K29" s="124">
        <v>0.30098000000000003</v>
      </c>
      <c r="L29" s="124">
        <v>21.012370000000001</v>
      </c>
      <c r="M29" s="126" t="s">
        <v>1450</v>
      </c>
      <c r="N29" s="124">
        <v>0.29809999999999998</v>
      </c>
      <c r="O29" s="124">
        <v>1.1100000000000001E-3</v>
      </c>
      <c r="P29" s="124">
        <v>2412.0300000000002</v>
      </c>
      <c r="Q29" s="124">
        <v>0.96499999999999997</v>
      </c>
      <c r="R29" s="124">
        <v>6.0000000000000001E-3</v>
      </c>
      <c r="S29" s="124">
        <v>0.49099999999999999</v>
      </c>
      <c r="T29" s="124">
        <v>0.40799999999999997</v>
      </c>
      <c r="U29" s="126" t="s">
        <v>1450</v>
      </c>
      <c r="V29" s="124">
        <v>278.58499999999998</v>
      </c>
      <c r="W29" s="124">
        <v>0</v>
      </c>
      <c r="X29" s="124">
        <v>0</v>
      </c>
      <c r="Y29" s="124">
        <v>61.77</v>
      </c>
      <c r="Z29" s="124">
        <v>0.14799999999999999</v>
      </c>
      <c r="AA29" s="124">
        <v>0.42129</v>
      </c>
      <c r="AB29" s="124">
        <v>0.19101000000000001</v>
      </c>
      <c r="AC29" s="124">
        <v>11.48</v>
      </c>
      <c r="AD29" s="124">
        <v>0.60799999999999998</v>
      </c>
    </row>
    <row r="30" spans="1:30" x14ac:dyDescent="0.35">
      <c r="A30" s="126" t="s">
        <v>801</v>
      </c>
      <c r="B30" s="124">
        <v>2695</v>
      </c>
      <c r="C30" s="124">
        <v>9.9996600000000004</v>
      </c>
      <c r="D30" s="124">
        <v>0.15687000000000001</v>
      </c>
      <c r="E30" s="124">
        <v>0.33400000000000002</v>
      </c>
      <c r="F30" s="124">
        <v>0</v>
      </c>
      <c r="G30" s="124">
        <v>4.0460000000000003E-2</v>
      </c>
      <c r="H30" s="124">
        <v>3874.5228099999999</v>
      </c>
      <c r="I30" s="126" t="s">
        <v>1450</v>
      </c>
      <c r="J30" s="126" t="s">
        <v>1450</v>
      </c>
      <c r="K30" s="124">
        <v>0.30098000000000003</v>
      </c>
      <c r="L30" s="124">
        <v>21.012370000000001</v>
      </c>
      <c r="M30" s="126" t="s">
        <v>1450</v>
      </c>
      <c r="N30" s="124">
        <v>0.29809999999999998</v>
      </c>
      <c r="O30" s="124">
        <v>1.1100000000000001E-3</v>
      </c>
      <c r="P30" s="124">
        <v>2412.0300000000002</v>
      </c>
      <c r="Q30" s="124">
        <v>0.96499999999999997</v>
      </c>
      <c r="R30" s="124">
        <v>6.0000000000000001E-3</v>
      </c>
      <c r="S30" s="124">
        <v>0.49099999999999999</v>
      </c>
      <c r="T30" s="124">
        <v>0.40799999999999997</v>
      </c>
      <c r="U30" s="126" t="s">
        <v>1450</v>
      </c>
      <c r="V30" s="124">
        <v>278.58499999999998</v>
      </c>
      <c r="W30" s="124">
        <v>0</v>
      </c>
      <c r="X30" s="124">
        <v>0</v>
      </c>
      <c r="Y30" s="124">
        <v>61.77</v>
      </c>
      <c r="Z30" s="124">
        <v>0.14799999999999999</v>
      </c>
      <c r="AA30" s="124">
        <v>0.42129</v>
      </c>
      <c r="AB30" s="124">
        <v>0.19101000000000001</v>
      </c>
      <c r="AC30" s="124">
        <v>11.48</v>
      </c>
      <c r="AD30" s="124">
        <v>0.60799999999999998</v>
      </c>
    </row>
    <row r="31" spans="1:30" x14ac:dyDescent="0.35">
      <c r="A31" s="126" t="s">
        <v>802</v>
      </c>
      <c r="B31" s="124">
        <v>2695</v>
      </c>
      <c r="C31" s="124">
        <v>9.8585499999999993</v>
      </c>
      <c r="D31" s="124">
        <v>0.15876000000000001</v>
      </c>
      <c r="E31" s="124">
        <v>0.33900000000000002</v>
      </c>
      <c r="F31" s="124">
        <v>0</v>
      </c>
      <c r="G31" s="124">
        <v>3.8370000000000001E-2</v>
      </c>
      <c r="H31" s="124">
        <v>3874.58529</v>
      </c>
      <c r="I31" s="126" t="s">
        <v>1450</v>
      </c>
      <c r="J31" s="126" t="s">
        <v>1450</v>
      </c>
      <c r="K31" s="124">
        <v>0.29946</v>
      </c>
      <c r="L31" s="124">
        <v>21.168330000000001</v>
      </c>
      <c r="M31" s="126" t="s">
        <v>1450</v>
      </c>
      <c r="N31" s="124">
        <v>0.29221999999999998</v>
      </c>
      <c r="O31" s="124">
        <v>1.1100000000000001E-3</v>
      </c>
      <c r="P31" s="124">
        <v>2412.0300000000002</v>
      </c>
      <c r="Q31" s="124">
        <v>0.96499999999999997</v>
      </c>
      <c r="R31" s="124">
        <v>6.0000000000000001E-3</v>
      </c>
      <c r="S31" s="124">
        <v>0.49099999999999999</v>
      </c>
      <c r="T31" s="124">
        <v>0.40799999999999997</v>
      </c>
      <c r="U31" s="126" t="s">
        <v>1450</v>
      </c>
      <c r="V31" s="124">
        <v>278.58</v>
      </c>
      <c r="W31" s="124">
        <v>0</v>
      </c>
      <c r="X31" s="124">
        <v>0</v>
      </c>
      <c r="Y31" s="124">
        <v>61.77</v>
      </c>
      <c r="Z31" s="124">
        <v>0.14899999999999999</v>
      </c>
      <c r="AA31" s="124">
        <v>0.42419000000000001</v>
      </c>
      <c r="AB31" s="124">
        <v>0.16545000000000001</v>
      </c>
      <c r="AC31" s="124">
        <v>11.66</v>
      </c>
      <c r="AD31" s="124">
        <v>0.61699999999999999</v>
      </c>
    </row>
    <row r="32" spans="1:30" x14ac:dyDescent="0.35">
      <c r="A32" s="126" t="s">
        <v>803</v>
      </c>
      <c r="B32" s="124">
        <v>2695</v>
      </c>
      <c r="C32" s="124">
        <v>9.8585499999999993</v>
      </c>
      <c r="D32" s="124">
        <v>0.15876000000000001</v>
      </c>
      <c r="E32" s="124">
        <v>0.33900000000000002</v>
      </c>
      <c r="F32" s="124">
        <v>0</v>
      </c>
      <c r="G32" s="124">
        <v>3.8370000000000001E-2</v>
      </c>
      <c r="H32" s="124">
        <v>3874.58529</v>
      </c>
      <c r="I32" s="126" t="s">
        <v>1450</v>
      </c>
      <c r="J32" s="126" t="s">
        <v>1450</v>
      </c>
      <c r="K32" s="124">
        <v>0.29946</v>
      </c>
      <c r="L32" s="124">
        <v>21.168330000000001</v>
      </c>
      <c r="M32" s="126" t="s">
        <v>1450</v>
      </c>
      <c r="N32" s="124">
        <v>0.29221999999999998</v>
      </c>
      <c r="O32" s="124">
        <v>1.1100000000000001E-3</v>
      </c>
      <c r="P32" s="124">
        <v>2412.0300000000002</v>
      </c>
      <c r="Q32" s="124">
        <v>0.96499999999999997</v>
      </c>
      <c r="R32" s="124">
        <v>6.0000000000000001E-3</v>
      </c>
      <c r="S32" s="124">
        <v>0.49099999999999999</v>
      </c>
      <c r="T32" s="124">
        <v>0.40799999999999997</v>
      </c>
      <c r="U32" s="126" t="s">
        <v>1450</v>
      </c>
      <c r="V32" s="124">
        <v>278.58</v>
      </c>
      <c r="W32" s="124">
        <v>0</v>
      </c>
      <c r="X32" s="124">
        <v>0</v>
      </c>
      <c r="Y32" s="124">
        <v>61.77</v>
      </c>
      <c r="Z32" s="124">
        <v>0.14899999999999999</v>
      </c>
      <c r="AA32" s="124">
        <v>0.42419000000000001</v>
      </c>
      <c r="AB32" s="124">
        <v>0.16545000000000001</v>
      </c>
      <c r="AC32" s="124">
        <v>11.66</v>
      </c>
      <c r="AD32" s="124">
        <v>0.61699999999999999</v>
      </c>
    </row>
    <row r="33" spans="1:30" x14ac:dyDescent="0.35">
      <c r="A33" s="126" t="s">
        <v>804</v>
      </c>
      <c r="B33" s="124">
        <v>2695</v>
      </c>
      <c r="C33" s="124">
        <v>9.7062899999999992</v>
      </c>
      <c r="D33" s="124">
        <v>0.15498000000000001</v>
      </c>
      <c r="E33" s="124">
        <v>0.34200000000000003</v>
      </c>
      <c r="F33" s="124">
        <v>0</v>
      </c>
      <c r="G33" s="124">
        <v>3.5490000000000001E-2</v>
      </c>
      <c r="H33" s="124">
        <v>3874.6371100000001</v>
      </c>
      <c r="I33" s="126" t="s">
        <v>1450</v>
      </c>
      <c r="J33" s="126" t="s">
        <v>1450</v>
      </c>
      <c r="K33" s="124">
        <v>0.29486000000000001</v>
      </c>
      <c r="L33" s="124">
        <v>21.297879999999999</v>
      </c>
      <c r="M33" s="126" t="s">
        <v>1450</v>
      </c>
      <c r="N33" s="124">
        <v>0.29221999999999998</v>
      </c>
      <c r="O33" s="124">
        <v>1.1100000000000001E-3</v>
      </c>
      <c r="P33" s="124">
        <v>2412.04</v>
      </c>
      <c r="Q33" s="124">
        <v>0.96599999999999997</v>
      </c>
      <c r="R33" s="124">
        <v>6.0000000000000001E-3</v>
      </c>
      <c r="S33" s="124">
        <v>0.49099999999999999</v>
      </c>
      <c r="T33" s="124">
        <v>0.40600000000000003</v>
      </c>
      <c r="U33" s="126" t="s">
        <v>1450</v>
      </c>
      <c r="V33" s="124">
        <v>278.57600000000002</v>
      </c>
      <c r="W33" s="124">
        <v>0</v>
      </c>
      <c r="X33" s="124">
        <v>0</v>
      </c>
      <c r="Y33" s="124">
        <v>61.77</v>
      </c>
      <c r="Z33" s="124">
        <v>0.15</v>
      </c>
      <c r="AA33" s="124">
        <v>0.43145</v>
      </c>
      <c r="AB33" s="124">
        <v>0.15866</v>
      </c>
      <c r="AC33" s="124">
        <v>11.74</v>
      </c>
      <c r="AD33" s="124">
        <v>0.627</v>
      </c>
    </row>
    <row r="34" spans="1:30" x14ac:dyDescent="0.35">
      <c r="A34" s="126" t="s">
        <v>805</v>
      </c>
      <c r="B34" s="124">
        <v>2695</v>
      </c>
      <c r="C34" s="124">
        <v>9.7062899999999992</v>
      </c>
      <c r="D34" s="124">
        <v>0.15498000000000001</v>
      </c>
      <c r="E34" s="124">
        <v>0.34200000000000003</v>
      </c>
      <c r="F34" s="124">
        <v>0</v>
      </c>
      <c r="G34" s="124">
        <v>3.5490000000000001E-2</v>
      </c>
      <c r="H34" s="124">
        <v>3874.6371100000001</v>
      </c>
      <c r="I34" s="126" t="s">
        <v>1450</v>
      </c>
      <c r="J34" s="126" t="s">
        <v>1450</v>
      </c>
      <c r="K34" s="124">
        <v>0.29486000000000001</v>
      </c>
      <c r="L34" s="124">
        <v>21.297879999999999</v>
      </c>
      <c r="M34" s="126" t="s">
        <v>1450</v>
      </c>
      <c r="N34" s="124">
        <v>0.29221999999999998</v>
      </c>
      <c r="O34" s="124">
        <v>1.1100000000000001E-3</v>
      </c>
      <c r="P34" s="124">
        <v>2412.04</v>
      </c>
      <c r="Q34" s="124">
        <v>0.96599999999999997</v>
      </c>
      <c r="R34" s="124">
        <v>6.0000000000000001E-3</v>
      </c>
      <c r="S34" s="124">
        <v>0.49099999999999999</v>
      </c>
      <c r="T34" s="124">
        <v>0.40600000000000003</v>
      </c>
      <c r="U34" s="126" t="s">
        <v>1450</v>
      </c>
      <c r="V34" s="124">
        <v>278.57600000000002</v>
      </c>
      <c r="W34" s="124">
        <v>0</v>
      </c>
      <c r="X34" s="124">
        <v>0</v>
      </c>
      <c r="Y34" s="124">
        <v>61.77</v>
      </c>
      <c r="Z34" s="124">
        <v>0.15</v>
      </c>
      <c r="AA34" s="124">
        <v>0.43145</v>
      </c>
      <c r="AB34" s="124">
        <v>0.15866</v>
      </c>
      <c r="AC34" s="124">
        <v>11.74</v>
      </c>
      <c r="AD34" s="124">
        <v>0.627</v>
      </c>
    </row>
    <row r="35" spans="1:30" x14ac:dyDescent="0.35">
      <c r="A35" s="126" t="s">
        <v>806</v>
      </c>
      <c r="B35" s="124">
        <v>2695</v>
      </c>
      <c r="C35" s="124">
        <v>9.5520099999999992</v>
      </c>
      <c r="D35" s="124">
        <v>0.15687000000000001</v>
      </c>
      <c r="E35" s="124">
        <v>0.35</v>
      </c>
      <c r="F35" s="124">
        <v>0</v>
      </c>
      <c r="G35" s="124">
        <v>3.2390000000000002E-2</v>
      </c>
      <c r="H35" s="124">
        <v>3874.68984</v>
      </c>
      <c r="I35" s="126" t="s">
        <v>1450</v>
      </c>
      <c r="J35" s="126" t="s">
        <v>1450</v>
      </c>
      <c r="K35" s="124">
        <v>0.28726000000000002</v>
      </c>
      <c r="L35" s="124">
        <v>21.429919999999999</v>
      </c>
      <c r="M35" s="126" t="s">
        <v>1450</v>
      </c>
      <c r="N35" s="124">
        <v>0.29221999999999998</v>
      </c>
      <c r="O35" s="124">
        <v>1.1100000000000001E-3</v>
      </c>
      <c r="P35" s="124">
        <v>2412.0300000000002</v>
      </c>
      <c r="Q35" s="124">
        <v>0.96499999999999997</v>
      </c>
      <c r="R35" s="124">
        <v>6.0000000000000001E-3</v>
      </c>
      <c r="S35" s="124">
        <v>0.49099999999999999</v>
      </c>
      <c r="T35" s="124">
        <v>0.40500000000000003</v>
      </c>
      <c r="U35" s="126" t="s">
        <v>1450</v>
      </c>
      <c r="V35" s="124">
        <v>278.57100000000003</v>
      </c>
      <c r="W35" s="124">
        <v>0</v>
      </c>
      <c r="X35" s="124">
        <v>0</v>
      </c>
      <c r="Y35" s="124">
        <v>61.77</v>
      </c>
      <c r="Z35" s="124">
        <v>0.151</v>
      </c>
      <c r="AA35" s="124">
        <v>0.44159999999999999</v>
      </c>
      <c r="AB35" s="124">
        <v>0.18626999999999999</v>
      </c>
      <c r="AC35" s="124">
        <v>11.58</v>
      </c>
      <c r="AD35" s="124">
        <v>0.63700000000000001</v>
      </c>
    </row>
    <row r="36" spans="1:30" x14ac:dyDescent="0.35">
      <c r="A36" s="126" t="s">
        <v>807</v>
      </c>
      <c r="B36" s="124">
        <v>2695</v>
      </c>
      <c r="C36" s="124">
        <v>9.5520099999999992</v>
      </c>
      <c r="D36" s="124">
        <v>0.15687000000000001</v>
      </c>
      <c r="E36" s="124">
        <v>0.35</v>
      </c>
      <c r="F36" s="124">
        <v>0</v>
      </c>
      <c r="G36" s="124">
        <v>3.2390000000000002E-2</v>
      </c>
      <c r="H36" s="124">
        <v>3874.68984</v>
      </c>
      <c r="I36" s="126" t="s">
        <v>1450</v>
      </c>
      <c r="J36" s="126" t="s">
        <v>1450</v>
      </c>
      <c r="K36" s="124">
        <v>0.28726000000000002</v>
      </c>
      <c r="L36" s="124">
        <v>21.429919999999999</v>
      </c>
      <c r="M36" s="126" t="s">
        <v>1450</v>
      </c>
      <c r="N36" s="124">
        <v>0.29221999999999998</v>
      </c>
      <c r="O36" s="124">
        <v>1.1100000000000001E-3</v>
      </c>
      <c r="P36" s="124">
        <v>2412.0300000000002</v>
      </c>
      <c r="Q36" s="124">
        <v>0.96499999999999997</v>
      </c>
      <c r="R36" s="124">
        <v>6.0000000000000001E-3</v>
      </c>
      <c r="S36" s="124">
        <v>0.49099999999999999</v>
      </c>
      <c r="T36" s="124">
        <v>0.40500000000000003</v>
      </c>
      <c r="U36" s="126" t="s">
        <v>1450</v>
      </c>
      <c r="V36" s="124">
        <v>278.57100000000003</v>
      </c>
      <c r="W36" s="124">
        <v>0</v>
      </c>
      <c r="X36" s="124">
        <v>0</v>
      </c>
      <c r="Y36" s="124">
        <v>61.77</v>
      </c>
      <c r="Z36" s="124">
        <v>0.151</v>
      </c>
      <c r="AA36" s="124">
        <v>0.44159999999999999</v>
      </c>
      <c r="AB36" s="124">
        <v>0.18626999999999999</v>
      </c>
      <c r="AC36" s="124">
        <v>11.58</v>
      </c>
      <c r="AD36" s="124">
        <v>0.63700000000000001</v>
      </c>
    </row>
    <row r="37" spans="1:30" x14ac:dyDescent="0.35">
      <c r="A37" s="126" t="s">
        <v>808</v>
      </c>
      <c r="B37" s="124">
        <v>2695</v>
      </c>
      <c r="C37" s="124">
        <v>9.3925099999999997</v>
      </c>
      <c r="D37" s="124">
        <v>0.17766000000000001</v>
      </c>
      <c r="E37" s="124">
        <v>0.35</v>
      </c>
      <c r="F37" s="124">
        <v>0</v>
      </c>
      <c r="G37" s="124">
        <v>3.091E-2</v>
      </c>
      <c r="H37" s="124">
        <v>3874.7450100000001</v>
      </c>
      <c r="I37" s="126" t="s">
        <v>1450</v>
      </c>
      <c r="J37" s="126" t="s">
        <v>1450</v>
      </c>
      <c r="K37" s="124">
        <v>0.28251999999999999</v>
      </c>
      <c r="L37" s="124">
        <v>21.568280000000001</v>
      </c>
      <c r="M37" s="126" t="s">
        <v>1450</v>
      </c>
      <c r="N37" s="124">
        <v>0.28676000000000001</v>
      </c>
      <c r="O37" s="124">
        <v>1.1100000000000001E-3</v>
      </c>
      <c r="P37" s="124">
        <v>2412.02</v>
      </c>
      <c r="Q37" s="124">
        <v>0.96399999999999997</v>
      </c>
      <c r="R37" s="124">
        <v>6.0000000000000001E-3</v>
      </c>
      <c r="S37" s="124">
        <v>0.49</v>
      </c>
      <c r="T37" s="124">
        <v>0.40799999999999997</v>
      </c>
      <c r="U37" s="126" t="s">
        <v>1450</v>
      </c>
      <c r="V37" s="124">
        <v>278.56599999999997</v>
      </c>
      <c r="W37" s="124">
        <v>0</v>
      </c>
      <c r="X37" s="124">
        <v>0</v>
      </c>
      <c r="Y37" s="124">
        <v>61.77</v>
      </c>
      <c r="Z37" s="124">
        <v>0.14899999999999999</v>
      </c>
      <c r="AA37" s="124">
        <v>0.42564999999999997</v>
      </c>
      <c r="AB37" s="124">
        <v>0.21679999999999999</v>
      </c>
      <c r="AC37" s="124">
        <v>11.55</v>
      </c>
      <c r="AD37" s="124">
        <v>0.63700000000000001</v>
      </c>
    </row>
    <row r="38" spans="1:30" x14ac:dyDescent="0.35">
      <c r="A38" s="126" t="s">
        <v>809</v>
      </c>
      <c r="B38" s="124">
        <v>2695</v>
      </c>
      <c r="C38" s="124">
        <v>9.3925099999999997</v>
      </c>
      <c r="D38" s="124">
        <v>0.17766000000000001</v>
      </c>
      <c r="E38" s="124">
        <v>0.35</v>
      </c>
      <c r="F38" s="124">
        <v>0</v>
      </c>
      <c r="G38" s="124">
        <v>3.091E-2</v>
      </c>
      <c r="H38" s="124">
        <v>3874.7450100000001</v>
      </c>
      <c r="I38" s="126" t="s">
        <v>1450</v>
      </c>
      <c r="J38" s="126" t="s">
        <v>1450</v>
      </c>
      <c r="K38" s="124">
        <v>0.28251999999999999</v>
      </c>
      <c r="L38" s="124">
        <v>21.568280000000001</v>
      </c>
      <c r="M38" s="126" t="s">
        <v>1450</v>
      </c>
      <c r="N38" s="124">
        <v>0.28676000000000001</v>
      </c>
      <c r="O38" s="124">
        <v>1.1100000000000001E-3</v>
      </c>
      <c r="P38" s="124">
        <v>2412.02</v>
      </c>
      <c r="Q38" s="124">
        <v>0.96399999999999997</v>
      </c>
      <c r="R38" s="124">
        <v>6.0000000000000001E-3</v>
      </c>
      <c r="S38" s="124">
        <v>0.49</v>
      </c>
      <c r="T38" s="124">
        <v>0.40799999999999997</v>
      </c>
      <c r="U38" s="126" t="s">
        <v>1450</v>
      </c>
      <c r="V38" s="124">
        <v>278.56599999999997</v>
      </c>
      <c r="W38" s="124">
        <v>0</v>
      </c>
      <c r="X38" s="124">
        <v>0</v>
      </c>
      <c r="Y38" s="124">
        <v>61.77</v>
      </c>
      <c r="Z38" s="124">
        <v>0.14899999999999999</v>
      </c>
      <c r="AA38" s="124">
        <v>0.42564999999999997</v>
      </c>
      <c r="AB38" s="124">
        <v>0.21679999999999999</v>
      </c>
      <c r="AC38" s="124">
        <v>11.55</v>
      </c>
      <c r="AD38" s="124">
        <v>0.63700000000000001</v>
      </c>
    </row>
    <row r="39" spans="1:30" x14ac:dyDescent="0.35">
      <c r="A39" s="126" t="s">
        <v>810</v>
      </c>
      <c r="B39" s="124">
        <v>2695</v>
      </c>
      <c r="C39" s="124">
        <v>9.2170699999999997</v>
      </c>
      <c r="D39" s="124">
        <v>0.15498000000000001</v>
      </c>
      <c r="E39" s="124">
        <v>0.35599999999999998</v>
      </c>
      <c r="F39" s="124">
        <v>0</v>
      </c>
      <c r="G39" s="124">
        <v>2.7859999999999999E-2</v>
      </c>
      <c r="H39" s="124">
        <v>3874.7824999999998</v>
      </c>
      <c r="I39" s="126" t="s">
        <v>1450</v>
      </c>
      <c r="J39" s="126" t="s">
        <v>1450</v>
      </c>
      <c r="K39" s="124">
        <v>0.27889000000000003</v>
      </c>
      <c r="L39" s="124">
        <v>21.662430000000001</v>
      </c>
      <c r="M39" s="126" t="s">
        <v>1450</v>
      </c>
      <c r="N39" s="124">
        <v>0.28129999999999999</v>
      </c>
      <c r="O39" s="124">
        <v>1.1100000000000001E-3</v>
      </c>
      <c r="P39" s="124">
        <v>2412.0500000000002</v>
      </c>
      <c r="Q39" s="124">
        <v>0.96799999999999997</v>
      </c>
      <c r="R39" s="124">
        <v>6.0000000000000001E-3</v>
      </c>
      <c r="S39" s="124">
        <v>0.49</v>
      </c>
      <c r="T39" s="124">
        <v>0.40799999999999997</v>
      </c>
      <c r="U39" s="126" t="s">
        <v>1450</v>
      </c>
      <c r="V39" s="124">
        <v>278.56200000000001</v>
      </c>
      <c r="W39" s="124">
        <v>0</v>
      </c>
      <c r="X39" s="124">
        <v>0</v>
      </c>
      <c r="Y39" s="124">
        <v>61.77</v>
      </c>
      <c r="Z39" s="124">
        <v>0.14799999999999999</v>
      </c>
      <c r="AA39" s="124">
        <v>0.42564999999999997</v>
      </c>
      <c r="AB39" s="124">
        <v>0.20172000000000001</v>
      </c>
      <c r="AC39" s="124">
        <v>11.48</v>
      </c>
      <c r="AD39" s="124">
        <v>0.63700000000000001</v>
      </c>
    </row>
    <row r="40" spans="1:30" x14ac:dyDescent="0.35">
      <c r="A40" s="126" t="s">
        <v>811</v>
      </c>
      <c r="B40" s="124">
        <v>2695</v>
      </c>
      <c r="C40" s="124">
        <v>9.2170699999999997</v>
      </c>
      <c r="D40" s="124">
        <v>0.15498000000000001</v>
      </c>
      <c r="E40" s="124">
        <v>0.35599999999999998</v>
      </c>
      <c r="F40" s="124">
        <v>0</v>
      </c>
      <c r="G40" s="124">
        <v>2.7859999999999999E-2</v>
      </c>
      <c r="H40" s="124">
        <v>3874.7824999999998</v>
      </c>
      <c r="I40" s="126" t="s">
        <v>1450</v>
      </c>
      <c r="J40" s="126" t="s">
        <v>1450</v>
      </c>
      <c r="K40" s="124">
        <v>0.27889000000000003</v>
      </c>
      <c r="L40" s="124">
        <v>21.662430000000001</v>
      </c>
      <c r="M40" s="126" t="s">
        <v>1450</v>
      </c>
      <c r="N40" s="124">
        <v>0.28129999999999999</v>
      </c>
      <c r="O40" s="124">
        <v>1.1100000000000001E-3</v>
      </c>
      <c r="P40" s="124">
        <v>2412.0500000000002</v>
      </c>
      <c r="Q40" s="124">
        <v>0.96799999999999997</v>
      </c>
      <c r="R40" s="124">
        <v>6.0000000000000001E-3</v>
      </c>
      <c r="S40" s="124">
        <v>0.49</v>
      </c>
      <c r="T40" s="124">
        <v>0.40799999999999997</v>
      </c>
      <c r="U40" s="126" t="s">
        <v>1450</v>
      </c>
      <c r="V40" s="124">
        <v>278.56200000000001</v>
      </c>
      <c r="W40" s="124">
        <v>0</v>
      </c>
      <c r="X40" s="124">
        <v>0</v>
      </c>
      <c r="Y40" s="124">
        <v>61.77</v>
      </c>
      <c r="Z40" s="124">
        <v>0.14799999999999999</v>
      </c>
      <c r="AA40" s="124">
        <v>0.42564999999999997</v>
      </c>
      <c r="AB40" s="124">
        <v>0.20172000000000001</v>
      </c>
      <c r="AC40" s="124">
        <v>11.48</v>
      </c>
      <c r="AD40" s="124">
        <v>0.63700000000000001</v>
      </c>
    </row>
    <row r="41" spans="1:30" x14ac:dyDescent="0.35">
      <c r="A41" s="126" t="s">
        <v>812</v>
      </c>
      <c r="B41" s="124">
        <v>2695</v>
      </c>
      <c r="C41" s="124">
        <v>9.0481999999999996</v>
      </c>
      <c r="D41" s="124">
        <v>0.16064999999999999</v>
      </c>
      <c r="E41" s="124">
        <v>0.33400000000000002</v>
      </c>
      <c r="F41" s="124">
        <v>0</v>
      </c>
      <c r="G41" s="124">
        <v>2.4680000000000001E-2</v>
      </c>
      <c r="H41" s="124">
        <v>3874.8711899999998</v>
      </c>
      <c r="I41" s="126" t="s">
        <v>1450</v>
      </c>
      <c r="J41" s="126" t="s">
        <v>1450</v>
      </c>
      <c r="K41" s="124">
        <v>0.27567999999999998</v>
      </c>
      <c r="L41" s="124">
        <v>21.8856</v>
      </c>
      <c r="M41" s="126" t="s">
        <v>1450</v>
      </c>
      <c r="N41" s="124">
        <v>0.28129999999999999</v>
      </c>
      <c r="O41" s="124">
        <v>1.1100000000000001E-3</v>
      </c>
      <c r="P41" s="124">
        <v>2412.25</v>
      </c>
      <c r="Q41" s="124">
        <v>0.99299999999999999</v>
      </c>
      <c r="R41" s="124">
        <v>6.0000000000000001E-3</v>
      </c>
      <c r="S41" s="124">
        <v>0.49</v>
      </c>
      <c r="T41" s="124">
        <v>0.40799999999999997</v>
      </c>
      <c r="U41" s="126" t="s">
        <v>1450</v>
      </c>
      <c r="V41" s="124">
        <v>278.55700000000002</v>
      </c>
      <c r="W41" s="124">
        <v>0</v>
      </c>
      <c r="X41" s="124">
        <v>0</v>
      </c>
      <c r="Y41" s="124">
        <v>61.77</v>
      </c>
      <c r="Z41" s="124">
        <v>0.14699999999999999</v>
      </c>
      <c r="AA41" s="124">
        <v>0.43725000000000003</v>
      </c>
      <c r="AB41" s="124">
        <v>0.19101000000000001</v>
      </c>
      <c r="AC41" s="124">
        <v>11.47</v>
      </c>
      <c r="AD41" s="124">
        <v>0.63700000000000001</v>
      </c>
    </row>
    <row r="42" spans="1:30" x14ac:dyDescent="0.35">
      <c r="A42" s="126" t="s">
        <v>813</v>
      </c>
      <c r="B42" s="124">
        <v>2695</v>
      </c>
      <c r="C42" s="124">
        <v>9.0481999999999996</v>
      </c>
      <c r="D42" s="124">
        <v>0.16064999999999999</v>
      </c>
      <c r="E42" s="124">
        <v>0.33400000000000002</v>
      </c>
      <c r="F42" s="124">
        <v>0</v>
      </c>
      <c r="G42" s="124">
        <v>2.4680000000000001E-2</v>
      </c>
      <c r="H42" s="124">
        <v>3874.8711899999998</v>
      </c>
      <c r="I42" s="126" t="s">
        <v>1450</v>
      </c>
      <c r="J42" s="126" t="s">
        <v>1450</v>
      </c>
      <c r="K42" s="124">
        <v>0.27567999999999998</v>
      </c>
      <c r="L42" s="124">
        <v>21.8856</v>
      </c>
      <c r="M42" s="126" t="s">
        <v>1450</v>
      </c>
      <c r="N42" s="124">
        <v>0.28129999999999999</v>
      </c>
      <c r="O42" s="124">
        <v>1.1100000000000001E-3</v>
      </c>
      <c r="P42" s="124">
        <v>2412.25</v>
      </c>
      <c r="Q42" s="124">
        <v>0.99299999999999999</v>
      </c>
      <c r="R42" s="124">
        <v>6.0000000000000001E-3</v>
      </c>
      <c r="S42" s="124">
        <v>0.49</v>
      </c>
      <c r="T42" s="124">
        <v>0.40799999999999997</v>
      </c>
      <c r="U42" s="126" t="s">
        <v>1450</v>
      </c>
      <c r="V42" s="124">
        <v>278.55700000000002</v>
      </c>
      <c r="W42" s="124">
        <v>0</v>
      </c>
      <c r="X42" s="124">
        <v>0</v>
      </c>
      <c r="Y42" s="124">
        <v>61.77</v>
      </c>
      <c r="Z42" s="124">
        <v>0.14699999999999999</v>
      </c>
      <c r="AA42" s="124">
        <v>0.43725000000000003</v>
      </c>
      <c r="AB42" s="124">
        <v>0.19101000000000001</v>
      </c>
      <c r="AC42" s="124">
        <v>11.47</v>
      </c>
      <c r="AD42" s="124">
        <v>0.63700000000000001</v>
      </c>
    </row>
    <row r="43" spans="1:30" x14ac:dyDescent="0.35">
      <c r="A43" s="126" t="s">
        <v>814</v>
      </c>
      <c r="B43" s="124">
        <v>2695</v>
      </c>
      <c r="C43" s="124">
        <v>8.8710400000000007</v>
      </c>
      <c r="D43" s="124">
        <v>0.12852</v>
      </c>
      <c r="E43" s="124">
        <v>0.32600000000000001</v>
      </c>
      <c r="F43" s="124">
        <v>0</v>
      </c>
      <c r="G43" s="124">
        <v>2.4299999999999999E-2</v>
      </c>
      <c r="H43" s="124">
        <v>3874.9461700000002</v>
      </c>
      <c r="I43" s="126" t="s">
        <v>1450</v>
      </c>
      <c r="J43" s="126" t="s">
        <v>1450</v>
      </c>
      <c r="K43" s="124">
        <v>0.27400000000000002</v>
      </c>
      <c r="L43" s="124">
        <v>22.0747</v>
      </c>
      <c r="M43" s="126" t="s">
        <v>1450</v>
      </c>
      <c r="N43" s="124">
        <v>0.28129999999999999</v>
      </c>
      <c r="O43" s="124">
        <v>1.1100000000000001E-3</v>
      </c>
      <c r="P43" s="124">
        <v>2412.4499999999998</v>
      </c>
      <c r="Q43" s="124">
        <v>1.0189999999999999</v>
      </c>
      <c r="R43" s="124">
        <v>6.0000000000000001E-3</v>
      </c>
      <c r="S43" s="124">
        <v>0.49</v>
      </c>
      <c r="T43" s="124">
        <v>0.40799999999999997</v>
      </c>
      <c r="U43" s="126" t="s">
        <v>1450</v>
      </c>
      <c r="V43" s="124">
        <v>278.55200000000002</v>
      </c>
      <c r="W43" s="124">
        <v>0</v>
      </c>
      <c r="X43" s="124">
        <v>0</v>
      </c>
      <c r="Y43" s="124">
        <v>61.77</v>
      </c>
      <c r="Z43" s="124">
        <v>0.124</v>
      </c>
      <c r="AA43" s="124">
        <v>0.44740999999999997</v>
      </c>
      <c r="AB43" s="124">
        <v>0.19101000000000001</v>
      </c>
      <c r="AC43" s="124">
        <v>11.47</v>
      </c>
      <c r="AD43" s="124">
        <v>0.63700000000000001</v>
      </c>
    </row>
    <row r="44" spans="1:30" x14ac:dyDescent="0.35">
      <c r="A44" s="126" t="s">
        <v>815</v>
      </c>
      <c r="B44" s="124">
        <v>2695</v>
      </c>
      <c r="C44" s="124">
        <v>8.8710400000000007</v>
      </c>
      <c r="D44" s="124">
        <v>0.12852</v>
      </c>
      <c r="E44" s="124">
        <v>0.32600000000000001</v>
      </c>
      <c r="F44" s="124">
        <v>0</v>
      </c>
      <c r="G44" s="124">
        <v>2.4299999999999999E-2</v>
      </c>
      <c r="H44" s="124">
        <v>3874.9461700000002</v>
      </c>
      <c r="I44" s="126" t="s">
        <v>1450</v>
      </c>
      <c r="J44" s="126" t="s">
        <v>1450</v>
      </c>
      <c r="K44" s="124">
        <v>0.27400000000000002</v>
      </c>
      <c r="L44" s="124">
        <v>22.0747</v>
      </c>
      <c r="M44" s="126" t="s">
        <v>1450</v>
      </c>
      <c r="N44" s="124">
        <v>0.28129999999999999</v>
      </c>
      <c r="O44" s="124">
        <v>1.1100000000000001E-3</v>
      </c>
      <c r="P44" s="124">
        <v>2412.4499999999998</v>
      </c>
      <c r="Q44" s="124">
        <v>1.0189999999999999</v>
      </c>
      <c r="R44" s="124">
        <v>6.0000000000000001E-3</v>
      </c>
      <c r="S44" s="124">
        <v>0.49</v>
      </c>
      <c r="T44" s="124">
        <v>0.40799999999999997</v>
      </c>
      <c r="U44" s="126" t="s">
        <v>1450</v>
      </c>
      <c r="V44" s="124">
        <v>278.55200000000002</v>
      </c>
      <c r="W44" s="124">
        <v>0</v>
      </c>
      <c r="X44" s="124">
        <v>0</v>
      </c>
      <c r="Y44" s="124">
        <v>61.77</v>
      </c>
      <c r="Z44" s="124">
        <v>0.124</v>
      </c>
      <c r="AA44" s="124">
        <v>0.44740999999999997</v>
      </c>
      <c r="AB44" s="124">
        <v>0.19101000000000001</v>
      </c>
      <c r="AC44" s="124">
        <v>11.47</v>
      </c>
      <c r="AD44" s="124">
        <v>0.63700000000000001</v>
      </c>
    </row>
    <row r="45" spans="1:30" x14ac:dyDescent="0.35">
      <c r="A45" s="126" t="s">
        <v>816</v>
      </c>
      <c r="B45" s="124">
        <v>2695</v>
      </c>
      <c r="C45" s="124">
        <v>8.6964799999999993</v>
      </c>
      <c r="D45" s="124">
        <v>0.14174999999999999</v>
      </c>
      <c r="E45" s="124">
        <v>0.314</v>
      </c>
      <c r="F45" s="124">
        <v>0</v>
      </c>
      <c r="G45" s="124">
        <v>2.453E-2</v>
      </c>
      <c r="H45" s="124">
        <v>3875.0138400000001</v>
      </c>
      <c r="I45" s="126" t="s">
        <v>1450</v>
      </c>
      <c r="J45" s="124">
        <v>25.140029999999999</v>
      </c>
      <c r="K45" s="124">
        <v>0.27284999999999998</v>
      </c>
      <c r="L45" s="124">
        <v>22.245699999999999</v>
      </c>
      <c r="M45" s="126" t="s">
        <v>1450</v>
      </c>
      <c r="N45" s="124">
        <v>0.27583999999999997</v>
      </c>
      <c r="O45" s="124">
        <v>1.1100000000000001E-3</v>
      </c>
      <c r="P45" s="124">
        <v>2412.4499999999998</v>
      </c>
      <c r="Q45" s="124">
        <v>1.0189999999999999</v>
      </c>
      <c r="R45" s="124">
        <v>6.0000000000000001E-3</v>
      </c>
      <c r="S45" s="124">
        <v>0.49</v>
      </c>
      <c r="T45" s="124">
        <v>0.40600000000000003</v>
      </c>
      <c r="U45" s="126" t="s">
        <v>1450</v>
      </c>
      <c r="V45" s="124">
        <v>278.548</v>
      </c>
      <c r="W45" s="124">
        <v>0</v>
      </c>
      <c r="X45" s="124">
        <v>0</v>
      </c>
      <c r="Y45" s="124">
        <v>61.77</v>
      </c>
      <c r="Z45" s="124">
        <v>0.11</v>
      </c>
      <c r="AA45" s="124">
        <v>0.45611000000000002</v>
      </c>
      <c r="AB45" s="124">
        <v>0.19583999999999999</v>
      </c>
      <c r="AC45" s="124">
        <v>11.44</v>
      </c>
      <c r="AD45" s="124">
        <v>0.63700000000000001</v>
      </c>
    </row>
    <row r="46" spans="1:30" x14ac:dyDescent="0.35">
      <c r="A46" s="126" t="s">
        <v>817</v>
      </c>
      <c r="B46" s="124">
        <v>2695</v>
      </c>
      <c r="C46" s="124">
        <v>8.6964799999999993</v>
      </c>
      <c r="D46" s="124">
        <v>0.14174999999999999</v>
      </c>
      <c r="E46" s="124">
        <v>0.314</v>
      </c>
      <c r="F46" s="124">
        <v>0</v>
      </c>
      <c r="G46" s="124">
        <v>2.453E-2</v>
      </c>
      <c r="H46" s="124">
        <v>3875.0138400000001</v>
      </c>
      <c r="I46" s="126" t="s">
        <v>1450</v>
      </c>
      <c r="J46" s="124">
        <v>25.140029999999999</v>
      </c>
      <c r="K46" s="124">
        <v>0.27284999999999998</v>
      </c>
      <c r="L46" s="124">
        <v>22.245699999999999</v>
      </c>
      <c r="M46" s="126" t="s">
        <v>1450</v>
      </c>
      <c r="N46" s="124">
        <v>0.27583999999999997</v>
      </c>
      <c r="O46" s="124">
        <v>1.1100000000000001E-3</v>
      </c>
      <c r="P46" s="124">
        <v>2412.4499999999998</v>
      </c>
      <c r="Q46" s="124">
        <v>1.0189999999999999</v>
      </c>
      <c r="R46" s="124">
        <v>6.0000000000000001E-3</v>
      </c>
      <c r="S46" s="124">
        <v>0.49</v>
      </c>
      <c r="T46" s="124">
        <v>0.40600000000000003</v>
      </c>
      <c r="U46" s="126" t="s">
        <v>1450</v>
      </c>
      <c r="V46" s="124">
        <v>278.548</v>
      </c>
      <c r="W46" s="124">
        <v>0</v>
      </c>
      <c r="X46" s="124">
        <v>0</v>
      </c>
      <c r="Y46" s="124">
        <v>61.77</v>
      </c>
      <c r="Z46" s="124">
        <v>0.11</v>
      </c>
      <c r="AA46" s="124">
        <v>0.45611000000000002</v>
      </c>
      <c r="AB46" s="124">
        <v>0.19583999999999999</v>
      </c>
      <c r="AC46" s="124">
        <v>11.44</v>
      </c>
      <c r="AD46" s="124">
        <v>0.63700000000000001</v>
      </c>
    </row>
    <row r="47" spans="1:30" x14ac:dyDescent="0.35">
      <c r="A47" s="126" t="s">
        <v>818</v>
      </c>
      <c r="B47" s="124">
        <v>2695</v>
      </c>
      <c r="C47" s="124">
        <v>8.5427</v>
      </c>
      <c r="D47" s="124">
        <v>0.15687000000000001</v>
      </c>
      <c r="E47" s="124">
        <v>0.30199999999999999</v>
      </c>
      <c r="F47" s="124">
        <v>0</v>
      </c>
      <c r="G47" s="124">
        <v>2.3650000000000001E-2</v>
      </c>
      <c r="H47" s="124">
        <v>3875.0714499999999</v>
      </c>
      <c r="I47" s="126" t="s">
        <v>1450</v>
      </c>
      <c r="J47" s="126" t="s">
        <v>1450</v>
      </c>
      <c r="K47" s="124">
        <v>0.27216000000000001</v>
      </c>
      <c r="L47" s="124">
        <v>22.391559999999998</v>
      </c>
      <c r="M47" s="124">
        <v>365.30959000000001</v>
      </c>
      <c r="N47" s="124">
        <v>0.28129999999999999</v>
      </c>
      <c r="O47" s="124">
        <v>1.1100000000000001E-3</v>
      </c>
      <c r="P47" s="124">
        <v>2412.39</v>
      </c>
      <c r="Q47" s="124">
        <v>1.0109999999999999</v>
      </c>
      <c r="R47" s="124">
        <v>6.0000000000000001E-3</v>
      </c>
      <c r="S47" s="124">
        <v>0.49</v>
      </c>
      <c r="T47" s="124">
        <v>0.40699999999999997</v>
      </c>
      <c r="U47" s="124">
        <v>111.89</v>
      </c>
      <c r="V47" s="124">
        <v>278.54300000000001</v>
      </c>
      <c r="W47" s="124">
        <v>0</v>
      </c>
      <c r="X47" s="124">
        <v>0</v>
      </c>
      <c r="Y47" s="124">
        <v>61.77</v>
      </c>
      <c r="Z47" s="124">
        <v>0.14299999999999999</v>
      </c>
      <c r="AA47" s="124">
        <v>0.46261000000000002</v>
      </c>
      <c r="AB47" s="124">
        <v>0.19583999999999999</v>
      </c>
      <c r="AC47" s="124">
        <v>11.44</v>
      </c>
      <c r="AD47" s="124">
        <v>0.63700000000000001</v>
      </c>
    </row>
    <row r="48" spans="1:30" x14ac:dyDescent="0.35">
      <c r="A48" s="126" t="s">
        <v>819</v>
      </c>
      <c r="B48" s="124">
        <v>2695</v>
      </c>
      <c r="C48" s="124">
        <v>8.5427</v>
      </c>
      <c r="D48" s="124">
        <v>0.15687000000000001</v>
      </c>
      <c r="E48" s="124">
        <v>0.30199999999999999</v>
      </c>
      <c r="F48" s="124">
        <v>0</v>
      </c>
      <c r="G48" s="124">
        <v>2.3650000000000001E-2</v>
      </c>
      <c r="H48" s="124">
        <v>3875.0714499999999</v>
      </c>
      <c r="I48" s="126" t="s">
        <v>1450</v>
      </c>
      <c r="J48" s="126" t="s">
        <v>1450</v>
      </c>
      <c r="K48" s="124">
        <v>0.27216000000000001</v>
      </c>
      <c r="L48" s="124">
        <v>22.391559999999998</v>
      </c>
      <c r="M48" s="124">
        <v>365.30959000000001</v>
      </c>
      <c r="N48" s="124">
        <v>0.28129999999999999</v>
      </c>
      <c r="O48" s="124">
        <v>1.1100000000000001E-3</v>
      </c>
      <c r="P48" s="124">
        <v>2412.39</v>
      </c>
      <c r="Q48" s="124">
        <v>1.0109999999999999</v>
      </c>
      <c r="R48" s="124">
        <v>6.0000000000000001E-3</v>
      </c>
      <c r="S48" s="124">
        <v>0.49</v>
      </c>
      <c r="T48" s="124">
        <v>0.40699999999999997</v>
      </c>
      <c r="U48" s="124">
        <v>111.89</v>
      </c>
      <c r="V48" s="124">
        <v>278.54300000000001</v>
      </c>
      <c r="W48" s="124">
        <v>0</v>
      </c>
      <c r="X48" s="124">
        <v>0</v>
      </c>
      <c r="Y48" s="124">
        <v>61.77</v>
      </c>
      <c r="Z48" s="124">
        <v>0.14299999999999999</v>
      </c>
      <c r="AA48" s="124">
        <v>0.46261000000000002</v>
      </c>
      <c r="AB48" s="124">
        <v>0.19583999999999999</v>
      </c>
      <c r="AC48" s="124">
        <v>11.44</v>
      </c>
      <c r="AD48" s="124">
        <v>0.63700000000000001</v>
      </c>
    </row>
    <row r="49" spans="1:30" x14ac:dyDescent="0.35">
      <c r="A49" s="126" t="s">
        <v>820</v>
      </c>
      <c r="B49" s="124">
        <v>2695</v>
      </c>
      <c r="C49" s="124">
        <v>8.4459800000000005</v>
      </c>
      <c r="D49" s="124">
        <v>0.14742</v>
      </c>
      <c r="E49" s="124">
        <v>0.255</v>
      </c>
      <c r="F49" s="124">
        <v>0</v>
      </c>
      <c r="G49" s="124">
        <v>2.077E-2</v>
      </c>
      <c r="H49" s="124">
        <v>3875.1229600000001</v>
      </c>
      <c r="I49" s="126" t="s">
        <v>1450</v>
      </c>
      <c r="J49" s="126" t="s">
        <v>1450</v>
      </c>
      <c r="K49" s="124">
        <v>0.27127000000000001</v>
      </c>
      <c r="L49" s="124">
        <v>22.522179999999999</v>
      </c>
      <c r="M49" s="126" t="s">
        <v>1450</v>
      </c>
      <c r="N49" s="124">
        <v>0.28676000000000001</v>
      </c>
      <c r="O49" s="124">
        <v>1.1100000000000001E-3</v>
      </c>
      <c r="P49" s="124">
        <v>2412.2800000000002</v>
      </c>
      <c r="Q49" s="124">
        <v>0.997</v>
      </c>
      <c r="R49" s="124">
        <v>6.0000000000000001E-3</v>
      </c>
      <c r="S49" s="124">
        <v>0.49</v>
      </c>
      <c r="T49" s="124">
        <v>0.40400000000000003</v>
      </c>
      <c r="U49" s="126" t="s">
        <v>1450</v>
      </c>
      <c r="V49" s="124">
        <v>278.53899999999999</v>
      </c>
      <c r="W49" s="124">
        <v>0</v>
      </c>
      <c r="X49" s="124">
        <v>0</v>
      </c>
      <c r="Y49" s="124">
        <v>61.77</v>
      </c>
      <c r="Z49" s="124">
        <v>0.151</v>
      </c>
      <c r="AA49" s="124">
        <v>0.47438000000000002</v>
      </c>
      <c r="AB49" s="124">
        <v>0.19101000000000001</v>
      </c>
      <c r="AC49" s="124">
        <v>11.45</v>
      </c>
      <c r="AD49" s="124">
        <v>0.63700000000000001</v>
      </c>
    </row>
    <row r="50" spans="1:30" x14ac:dyDescent="0.35">
      <c r="A50" s="126" t="s">
        <v>821</v>
      </c>
      <c r="B50" s="124">
        <v>2695</v>
      </c>
      <c r="C50" s="124">
        <v>8.4459800000000005</v>
      </c>
      <c r="D50" s="124">
        <v>0.14742</v>
      </c>
      <c r="E50" s="124">
        <v>0.255</v>
      </c>
      <c r="F50" s="124">
        <v>0</v>
      </c>
      <c r="G50" s="124">
        <v>2.077E-2</v>
      </c>
      <c r="H50" s="124">
        <v>3875.1229600000001</v>
      </c>
      <c r="I50" s="126" t="s">
        <v>1450</v>
      </c>
      <c r="J50" s="126" t="s">
        <v>1450</v>
      </c>
      <c r="K50" s="124">
        <v>0.27127000000000001</v>
      </c>
      <c r="L50" s="124">
        <v>22.522179999999999</v>
      </c>
      <c r="M50" s="126" t="s">
        <v>1450</v>
      </c>
      <c r="N50" s="124">
        <v>0.28676000000000001</v>
      </c>
      <c r="O50" s="124">
        <v>1.1100000000000001E-3</v>
      </c>
      <c r="P50" s="124">
        <v>2412.2800000000002</v>
      </c>
      <c r="Q50" s="124">
        <v>0.997</v>
      </c>
      <c r="R50" s="124">
        <v>6.0000000000000001E-3</v>
      </c>
      <c r="S50" s="124">
        <v>0.49</v>
      </c>
      <c r="T50" s="124">
        <v>0.40400000000000003</v>
      </c>
      <c r="U50" s="126" t="s">
        <v>1450</v>
      </c>
      <c r="V50" s="124">
        <v>278.53899999999999</v>
      </c>
      <c r="W50" s="124">
        <v>0</v>
      </c>
      <c r="X50" s="124">
        <v>0</v>
      </c>
      <c r="Y50" s="124">
        <v>61.77</v>
      </c>
      <c r="Z50" s="124">
        <v>0.151</v>
      </c>
      <c r="AA50" s="124">
        <v>0.47438000000000002</v>
      </c>
      <c r="AB50" s="124">
        <v>0.19101000000000001</v>
      </c>
      <c r="AC50" s="124">
        <v>11.45</v>
      </c>
      <c r="AD50" s="124">
        <v>0.63700000000000001</v>
      </c>
    </row>
    <row r="51" spans="1:30" x14ac:dyDescent="0.35">
      <c r="A51" s="126" t="s">
        <v>822</v>
      </c>
      <c r="B51" s="124">
        <v>2695</v>
      </c>
      <c r="C51" s="124">
        <v>8.3677399999999995</v>
      </c>
      <c r="D51" s="124">
        <v>0.11718000000000001</v>
      </c>
      <c r="E51" s="124">
        <v>0.25900000000000001</v>
      </c>
      <c r="F51" s="124">
        <v>0</v>
      </c>
      <c r="G51" s="124">
        <v>2.0480000000000002E-2</v>
      </c>
      <c r="H51" s="124">
        <v>3875.1129000000001</v>
      </c>
      <c r="I51" s="126" t="s">
        <v>1450</v>
      </c>
      <c r="J51" s="126" t="s">
        <v>1450</v>
      </c>
      <c r="K51" s="124">
        <v>0.27050000000000002</v>
      </c>
      <c r="L51" s="124">
        <v>22.496659999999999</v>
      </c>
      <c r="M51" s="126" t="s">
        <v>1450</v>
      </c>
      <c r="N51" s="124">
        <v>0.29221999999999998</v>
      </c>
      <c r="O51" s="124">
        <v>1.1100000000000001E-3</v>
      </c>
      <c r="P51" s="124">
        <v>2412.17</v>
      </c>
      <c r="Q51" s="124">
        <v>0.98299999999999998</v>
      </c>
      <c r="R51" s="124">
        <v>6.0000000000000001E-3</v>
      </c>
      <c r="S51" s="124">
        <v>0.48899999999999999</v>
      </c>
      <c r="T51" s="124">
        <v>0.40799999999999997</v>
      </c>
      <c r="U51" s="126" t="s">
        <v>1450</v>
      </c>
      <c r="V51" s="124">
        <v>278.53399999999999</v>
      </c>
      <c r="W51" s="124">
        <v>0</v>
      </c>
      <c r="X51" s="124">
        <v>0</v>
      </c>
      <c r="Y51" s="124">
        <v>61.77</v>
      </c>
      <c r="Z51" s="124">
        <v>0.15</v>
      </c>
      <c r="AA51" s="124">
        <v>0.48447000000000001</v>
      </c>
      <c r="AB51" s="124">
        <v>0.19101000000000001</v>
      </c>
      <c r="AC51" s="124">
        <v>11.44</v>
      </c>
      <c r="AD51" s="124">
        <v>0.63400000000000001</v>
      </c>
    </row>
    <row r="52" spans="1:30" x14ac:dyDescent="0.35">
      <c r="A52" s="126" t="s">
        <v>823</v>
      </c>
      <c r="B52" s="124">
        <v>2695</v>
      </c>
      <c r="C52" s="124">
        <v>8.3677399999999995</v>
      </c>
      <c r="D52" s="124">
        <v>0.11718000000000001</v>
      </c>
      <c r="E52" s="124">
        <v>0.25900000000000001</v>
      </c>
      <c r="F52" s="124">
        <v>0</v>
      </c>
      <c r="G52" s="124">
        <v>2.0480000000000002E-2</v>
      </c>
      <c r="H52" s="124">
        <v>3875.1129000000001</v>
      </c>
      <c r="I52" s="126" t="s">
        <v>1450</v>
      </c>
      <c r="J52" s="126" t="s">
        <v>1450</v>
      </c>
      <c r="K52" s="124">
        <v>0.27050000000000002</v>
      </c>
      <c r="L52" s="124">
        <v>22.496659999999999</v>
      </c>
      <c r="M52" s="126" t="s">
        <v>1450</v>
      </c>
      <c r="N52" s="124">
        <v>0.29221999999999998</v>
      </c>
      <c r="O52" s="124">
        <v>1.1100000000000001E-3</v>
      </c>
      <c r="P52" s="124">
        <v>2412.17</v>
      </c>
      <c r="Q52" s="124">
        <v>0.98299999999999998</v>
      </c>
      <c r="R52" s="124">
        <v>6.0000000000000001E-3</v>
      </c>
      <c r="S52" s="124">
        <v>0.48899999999999999</v>
      </c>
      <c r="T52" s="124">
        <v>0.40799999999999997</v>
      </c>
      <c r="U52" s="126" t="s">
        <v>1450</v>
      </c>
      <c r="V52" s="124">
        <v>278.53399999999999</v>
      </c>
      <c r="W52" s="124">
        <v>0</v>
      </c>
      <c r="X52" s="124">
        <v>0</v>
      </c>
      <c r="Y52" s="124">
        <v>61.77</v>
      </c>
      <c r="Z52" s="124">
        <v>0.15</v>
      </c>
      <c r="AA52" s="124">
        <v>0.48447000000000001</v>
      </c>
      <c r="AB52" s="124">
        <v>0.19101000000000001</v>
      </c>
      <c r="AC52" s="124">
        <v>11.44</v>
      </c>
      <c r="AD52" s="124">
        <v>0.63400000000000001</v>
      </c>
    </row>
    <row r="53" spans="1:30" x14ac:dyDescent="0.35">
      <c r="A53" s="126" t="s">
        <v>824</v>
      </c>
      <c r="B53" s="124">
        <v>2695</v>
      </c>
      <c r="C53" s="124">
        <v>8.2908799999999996</v>
      </c>
      <c r="D53" s="124">
        <v>0.10017</v>
      </c>
      <c r="E53" s="124">
        <v>0.255</v>
      </c>
      <c r="F53" s="124">
        <v>0</v>
      </c>
      <c r="G53" s="124">
        <v>2.078E-2</v>
      </c>
      <c r="H53" s="124">
        <v>3875.0818100000001</v>
      </c>
      <c r="I53" s="126" t="s">
        <v>1450</v>
      </c>
      <c r="J53" s="126" t="s">
        <v>1450</v>
      </c>
      <c r="K53" s="124">
        <v>0.27051999999999998</v>
      </c>
      <c r="L53" s="124">
        <v>22.417819999999999</v>
      </c>
      <c r="M53" s="126" t="s">
        <v>1450</v>
      </c>
      <c r="N53" s="124">
        <v>0.29809999999999998</v>
      </c>
      <c r="O53" s="124">
        <v>1.1100000000000001E-3</v>
      </c>
      <c r="P53" s="124">
        <v>2412.0100000000002</v>
      </c>
      <c r="Q53" s="124">
        <v>0.96199999999999997</v>
      </c>
      <c r="R53" s="124">
        <v>6.0000000000000001E-3</v>
      </c>
      <c r="S53" s="124">
        <v>0.48899999999999999</v>
      </c>
      <c r="T53" s="124">
        <v>0.40500000000000003</v>
      </c>
      <c r="U53" s="126" t="s">
        <v>1450</v>
      </c>
      <c r="V53" s="124">
        <v>278.529</v>
      </c>
      <c r="W53" s="124">
        <v>0</v>
      </c>
      <c r="X53" s="124">
        <v>0</v>
      </c>
      <c r="Y53" s="124">
        <v>61.77</v>
      </c>
      <c r="Z53" s="124">
        <v>0.15</v>
      </c>
      <c r="AA53" s="124">
        <v>0.48952000000000001</v>
      </c>
      <c r="AB53" s="124">
        <v>0.19101000000000001</v>
      </c>
      <c r="AC53" s="124">
        <v>11.42</v>
      </c>
      <c r="AD53" s="124">
        <v>0.63100000000000001</v>
      </c>
    </row>
    <row r="54" spans="1:30" x14ac:dyDescent="0.35">
      <c r="A54" s="126" t="s">
        <v>825</v>
      </c>
      <c r="B54" s="124">
        <v>2695</v>
      </c>
      <c r="C54" s="124">
        <v>8.2908799999999996</v>
      </c>
      <c r="D54" s="124">
        <v>0.10017</v>
      </c>
      <c r="E54" s="124">
        <v>0.255</v>
      </c>
      <c r="F54" s="124">
        <v>0</v>
      </c>
      <c r="G54" s="124">
        <v>2.078E-2</v>
      </c>
      <c r="H54" s="124">
        <v>3875.0818100000001</v>
      </c>
      <c r="I54" s="126" t="s">
        <v>1450</v>
      </c>
      <c r="J54" s="126" t="s">
        <v>1450</v>
      </c>
      <c r="K54" s="124">
        <v>0.27051999999999998</v>
      </c>
      <c r="L54" s="124">
        <v>22.417819999999999</v>
      </c>
      <c r="M54" s="126" t="s">
        <v>1450</v>
      </c>
      <c r="N54" s="124">
        <v>0.29809999999999998</v>
      </c>
      <c r="O54" s="124">
        <v>1.1100000000000001E-3</v>
      </c>
      <c r="P54" s="124">
        <v>2412.0100000000002</v>
      </c>
      <c r="Q54" s="124">
        <v>0.96199999999999997</v>
      </c>
      <c r="R54" s="124">
        <v>6.0000000000000001E-3</v>
      </c>
      <c r="S54" s="124">
        <v>0.48899999999999999</v>
      </c>
      <c r="T54" s="124">
        <v>0.40500000000000003</v>
      </c>
      <c r="U54" s="126" t="s">
        <v>1450</v>
      </c>
      <c r="V54" s="124">
        <v>278.529</v>
      </c>
      <c r="W54" s="124">
        <v>0</v>
      </c>
      <c r="X54" s="124">
        <v>0</v>
      </c>
      <c r="Y54" s="124">
        <v>61.77</v>
      </c>
      <c r="Z54" s="124">
        <v>0.15</v>
      </c>
      <c r="AA54" s="124">
        <v>0.48952000000000001</v>
      </c>
      <c r="AB54" s="124">
        <v>0.19101000000000001</v>
      </c>
      <c r="AC54" s="124">
        <v>11.42</v>
      </c>
      <c r="AD54" s="124">
        <v>0.63100000000000001</v>
      </c>
    </row>
    <row r="55" spans="1:30" x14ac:dyDescent="0.35">
      <c r="A55" s="126" t="s">
        <v>826</v>
      </c>
      <c r="B55" s="124">
        <v>2695</v>
      </c>
      <c r="C55" s="124">
        <v>8.2275799999999997</v>
      </c>
      <c r="D55" s="124">
        <v>9.8280000000000006E-2</v>
      </c>
      <c r="E55" s="124">
        <v>0.248</v>
      </c>
      <c r="F55" s="124">
        <v>0</v>
      </c>
      <c r="G55" s="124">
        <v>1.7850000000000001E-2</v>
      </c>
      <c r="H55" s="124">
        <v>3875.0153599999999</v>
      </c>
      <c r="I55" s="126" t="s">
        <v>1450</v>
      </c>
      <c r="J55" s="126" t="s">
        <v>1450</v>
      </c>
      <c r="K55" s="124">
        <v>0.27016000000000001</v>
      </c>
      <c r="L55" s="124">
        <v>22.249559999999999</v>
      </c>
      <c r="M55" s="126" t="s">
        <v>1450</v>
      </c>
      <c r="N55" s="124">
        <v>0.29809999999999998</v>
      </c>
      <c r="O55" s="124">
        <v>1.1100000000000001E-3</v>
      </c>
      <c r="P55" s="124">
        <v>2412.0100000000002</v>
      </c>
      <c r="Q55" s="124">
        <v>0.96199999999999997</v>
      </c>
      <c r="R55" s="124">
        <v>6.0000000000000001E-3</v>
      </c>
      <c r="S55" s="124">
        <v>0.48899999999999999</v>
      </c>
      <c r="T55" s="124">
        <v>0.40799999999999997</v>
      </c>
      <c r="U55" s="126" t="s">
        <v>1450</v>
      </c>
      <c r="V55" s="124">
        <v>278.52499999999998</v>
      </c>
      <c r="W55" s="124">
        <v>0</v>
      </c>
      <c r="X55" s="124">
        <v>0</v>
      </c>
      <c r="Y55" s="124">
        <v>61.77</v>
      </c>
      <c r="Z55" s="124">
        <v>0.15</v>
      </c>
      <c r="AA55" s="124">
        <v>0.49456</v>
      </c>
      <c r="AB55" s="124">
        <v>0.18911</v>
      </c>
      <c r="AC55" s="124">
        <v>11.45</v>
      </c>
      <c r="AD55" s="124">
        <v>0.628</v>
      </c>
    </row>
    <row r="56" spans="1:30" x14ac:dyDescent="0.35">
      <c r="A56" s="126" t="s">
        <v>827</v>
      </c>
      <c r="B56" s="124">
        <v>2695</v>
      </c>
      <c r="C56" s="124">
        <v>8.2275799999999997</v>
      </c>
      <c r="D56" s="124">
        <v>9.8280000000000006E-2</v>
      </c>
      <c r="E56" s="124">
        <v>0.248</v>
      </c>
      <c r="F56" s="124">
        <v>0</v>
      </c>
      <c r="G56" s="124">
        <v>1.7850000000000001E-2</v>
      </c>
      <c r="H56" s="124">
        <v>3875.0153599999999</v>
      </c>
      <c r="I56" s="126" t="s">
        <v>1450</v>
      </c>
      <c r="J56" s="126" t="s">
        <v>1450</v>
      </c>
      <c r="K56" s="124">
        <v>0.27016000000000001</v>
      </c>
      <c r="L56" s="124">
        <v>22.249559999999999</v>
      </c>
      <c r="M56" s="126" t="s">
        <v>1450</v>
      </c>
      <c r="N56" s="124">
        <v>0.29809999999999998</v>
      </c>
      <c r="O56" s="124">
        <v>1.1100000000000001E-3</v>
      </c>
      <c r="P56" s="124">
        <v>2412.0100000000002</v>
      </c>
      <c r="Q56" s="124">
        <v>0.96199999999999997</v>
      </c>
      <c r="R56" s="124">
        <v>6.0000000000000001E-3</v>
      </c>
      <c r="S56" s="124">
        <v>0.48899999999999999</v>
      </c>
      <c r="T56" s="124">
        <v>0.40799999999999997</v>
      </c>
      <c r="U56" s="126" t="s">
        <v>1450</v>
      </c>
      <c r="V56" s="124">
        <v>278.52499999999998</v>
      </c>
      <c r="W56" s="124">
        <v>0</v>
      </c>
      <c r="X56" s="124">
        <v>0</v>
      </c>
      <c r="Y56" s="124">
        <v>61.77</v>
      </c>
      <c r="Z56" s="124">
        <v>0.15</v>
      </c>
      <c r="AA56" s="124">
        <v>0.49456</v>
      </c>
      <c r="AB56" s="124">
        <v>0.18911</v>
      </c>
      <c r="AC56" s="124">
        <v>11.45</v>
      </c>
      <c r="AD56" s="124">
        <v>0.628</v>
      </c>
    </row>
    <row r="57" spans="1:30" x14ac:dyDescent="0.35">
      <c r="A57" s="126" t="s">
        <v>828</v>
      </c>
      <c r="B57" s="124">
        <v>2695</v>
      </c>
      <c r="C57" s="124">
        <v>8.1453199999999999</v>
      </c>
      <c r="D57" s="124">
        <v>0.11151</v>
      </c>
      <c r="E57" s="124">
        <v>0.245</v>
      </c>
      <c r="F57" s="124">
        <v>0</v>
      </c>
      <c r="G57" s="124">
        <v>1.6199999999999999E-2</v>
      </c>
      <c r="H57" s="124">
        <v>3874.9342900000001</v>
      </c>
      <c r="I57" s="126" t="s">
        <v>1450</v>
      </c>
      <c r="J57" s="126" t="s">
        <v>1450</v>
      </c>
      <c r="K57" s="124">
        <v>0.27023999999999998</v>
      </c>
      <c r="L57" s="124">
        <v>22.03238</v>
      </c>
      <c r="M57" s="126" t="s">
        <v>1450</v>
      </c>
      <c r="N57" s="124">
        <v>0.28129999999999999</v>
      </c>
      <c r="O57" s="124">
        <v>1.1100000000000001E-3</v>
      </c>
      <c r="P57" s="124">
        <v>2412.02</v>
      </c>
      <c r="Q57" s="124">
        <v>0.96399999999999997</v>
      </c>
      <c r="R57" s="124">
        <v>6.0000000000000001E-3</v>
      </c>
      <c r="S57" s="124">
        <v>0.48899999999999999</v>
      </c>
      <c r="T57" s="124">
        <v>0.40400000000000003</v>
      </c>
      <c r="U57" s="126" t="s">
        <v>1450</v>
      </c>
      <c r="V57" s="124">
        <v>278.52</v>
      </c>
      <c r="W57" s="124">
        <v>0</v>
      </c>
      <c r="X57" s="124">
        <v>0</v>
      </c>
      <c r="Y57" s="124">
        <v>61.77</v>
      </c>
      <c r="Z57" s="124">
        <v>0.15</v>
      </c>
      <c r="AA57" s="124">
        <v>0.48784</v>
      </c>
      <c r="AB57" s="124">
        <v>0.20669000000000001</v>
      </c>
      <c r="AC57" s="124">
        <v>11.47</v>
      </c>
      <c r="AD57" s="124">
        <v>0.625</v>
      </c>
    </row>
    <row r="58" spans="1:30" x14ac:dyDescent="0.35">
      <c r="A58" s="127" t="s">
        <v>829</v>
      </c>
      <c r="B58" s="133">
        <v>2695</v>
      </c>
      <c r="C58" s="133">
        <v>8.1453199999999999</v>
      </c>
      <c r="D58" s="133">
        <v>0.11151</v>
      </c>
      <c r="E58" s="133">
        <v>0.245</v>
      </c>
      <c r="F58" s="133">
        <v>0</v>
      </c>
      <c r="G58" s="133">
        <v>1.6199999999999999E-2</v>
      </c>
      <c r="H58" s="133">
        <v>3874.9342900000001</v>
      </c>
      <c r="I58" s="127" t="s">
        <v>1450</v>
      </c>
      <c r="J58" s="127" t="s">
        <v>1450</v>
      </c>
      <c r="K58" s="133">
        <v>0.27023999999999998</v>
      </c>
      <c r="L58" s="133">
        <v>22.03238</v>
      </c>
      <c r="M58" s="127" t="s">
        <v>1450</v>
      </c>
      <c r="N58" s="133">
        <v>0.28129999999999999</v>
      </c>
      <c r="O58" s="133">
        <v>1.1100000000000001E-3</v>
      </c>
      <c r="P58" s="133">
        <v>2412.02</v>
      </c>
      <c r="Q58" s="133">
        <v>0.96399999999999997</v>
      </c>
      <c r="R58" s="133">
        <v>6.0000000000000001E-3</v>
      </c>
      <c r="S58" s="133">
        <v>0.48899999999999999</v>
      </c>
      <c r="T58" s="133">
        <v>0.40400000000000003</v>
      </c>
      <c r="U58" s="127" t="s">
        <v>1450</v>
      </c>
      <c r="V58" s="133">
        <v>278.52</v>
      </c>
      <c r="W58" s="133">
        <v>0</v>
      </c>
      <c r="X58" s="133">
        <v>0</v>
      </c>
      <c r="Y58" s="133">
        <v>61.77</v>
      </c>
      <c r="Z58" s="133">
        <v>0.15</v>
      </c>
      <c r="AA58" s="133">
        <v>0.48784</v>
      </c>
      <c r="AB58" s="133">
        <v>0.20669000000000001</v>
      </c>
      <c r="AC58" s="133">
        <v>11.47</v>
      </c>
      <c r="AD58" s="133">
        <v>0.625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1482</v>
      </c>
      <c r="C5" s="1"/>
      <c r="D5" s="1"/>
      <c r="E5" s="1"/>
      <c r="F5" s="1"/>
      <c r="G5" s="1"/>
      <c r="H5" s="1"/>
    </row>
    <row r="6" spans="1:8" ht="28" x14ac:dyDescent="0.35">
      <c r="A6" s="1"/>
      <c r="B6" s="3" t="s">
        <v>57</v>
      </c>
      <c r="C6" s="3" t="s">
        <v>3</v>
      </c>
      <c r="D6" s="3" t="s">
        <v>1483</v>
      </c>
      <c r="E6" s="3" t="s">
        <v>7</v>
      </c>
      <c r="F6" s="3" t="s">
        <v>8</v>
      </c>
      <c r="G6" s="3" t="s">
        <v>1484</v>
      </c>
      <c r="H6" s="3" t="s">
        <v>1485</v>
      </c>
    </row>
    <row r="7" spans="1:8" x14ac:dyDescent="0.35">
      <c r="A7" s="1"/>
      <c r="B7" s="87" t="s">
        <v>61</v>
      </c>
      <c r="C7" s="6" t="s">
        <v>571</v>
      </c>
      <c r="D7" s="6" t="s">
        <v>1471</v>
      </c>
      <c r="E7" s="87" t="s">
        <v>1486</v>
      </c>
      <c r="F7" s="87" t="s">
        <v>1487</v>
      </c>
      <c r="G7" s="146">
        <v>0.25</v>
      </c>
      <c r="H7" s="87"/>
    </row>
    <row r="8" spans="1:8" x14ac:dyDescent="0.35">
      <c r="A8" s="1"/>
      <c r="B8" s="87" t="s">
        <v>61</v>
      </c>
      <c r="C8" s="6" t="s">
        <v>569</v>
      </c>
      <c r="D8" s="6" t="s">
        <v>1488</v>
      </c>
      <c r="E8" s="87" t="s">
        <v>1486</v>
      </c>
      <c r="F8" s="87" t="s">
        <v>1487</v>
      </c>
      <c r="G8" s="146">
        <v>1.47</v>
      </c>
      <c r="H8" s="87"/>
    </row>
    <row r="9" spans="1:8" x14ac:dyDescent="0.35">
      <c r="A9" s="1"/>
      <c r="B9" s="87" t="s">
        <v>61</v>
      </c>
      <c r="C9" s="6" t="s">
        <v>569</v>
      </c>
      <c r="D9" s="6" t="s">
        <v>1489</v>
      </c>
      <c r="E9" s="87" t="s">
        <v>1486</v>
      </c>
      <c r="F9" s="87" t="s">
        <v>1487</v>
      </c>
      <c r="G9" s="146">
        <v>0.64</v>
      </c>
      <c r="H9" s="87"/>
    </row>
    <row r="10" spans="1:8" x14ac:dyDescent="0.35">
      <c r="A10" s="1"/>
      <c r="B10" s="87" t="s">
        <v>61</v>
      </c>
      <c r="C10" s="6" t="s">
        <v>569</v>
      </c>
      <c r="D10" s="6" t="s">
        <v>1490</v>
      </c>
      <c r="E10" s="87" t="s">
        <v>1486</v>
      </c>
      <c r="F10" s="87" t="s">
        <v>1487</v>
      </c>
      <c r="G10" s="146">
        <v>1.79</v>
      </c>
      <c r="H10" s="87"/>
    </row>
    <row r="11" spans="1:8" x14ac:dyDescent="0.35">
      <c r="A11" s="1"/>
      <c r="B11" s="87" t="s">
        <v>61</v>
      </c>
      <c r="C11" s="6" t="s">
        <v>569</v>
      </c>
      <c r="D11" s="6" t="s">
        <v>1491</v>
      </c>
      <c r="E11" s="87" t="s">
        <v>1486</v>
      </c>
      <c r="F11" s="87" t="s">
        <v>1487</v>
      </c>
      <c r="G11" s="146">
        <v>11.33</v>
      </c>
      <c r="H11" s="87"/>
    </row>
    <row r="12" spans="1:8" x14ac:dyDescent="0.35">
      <c r="A12" s="1"/>
      <c r="B12" s="87" t="s">
        <v>61</v>
      </c>
      <c r="C12" s="6" t="s">
        <v>569</v>
      </c>
      <c r="D12" s="6" t="s">
        <v>1492</v>
      </c>
      <c r="E12" s="87" t="s">
        <v>1486</v>
      </c>
      <c r="F12" s="87" t="s">
        <v>1487</v>
      </c>
      <c r="G12" s="146">
        <v>0.69</v>
      </c>
      <c r="H12" s="87"/>
    </row>
    <row r="13" spans="1:8" x14ac:dyDescent="0.35">
      <c r="A13" s="1"/>
      <c r="B13" s="87" t="s">
        <v>61</v>
      </c>
      <c r="C13" s="6" t="s">
        <v>569</v>
      </c>
      <c r="D13" s="6" t="s">
        <v>1493</v>
      </c>
      <c r="E13" s="87" t="s">
        <v>1486</v>
      </c>
      <c r="F13" s="87" t="s">
        <v>1487</v>
      </c>
      <c r="G13" s="146">
        <v>0.02</v>
      </c>
      <c r="H13" s="87"/>
    </row>
    <row r="14" spans="1:8" x14ac:dyDescent="0.35">
      <c r="A14" s="1"/>
      <c r="B14" s="87" t="s">
        <v>61</v>
      </c>
      <c r="C14" s="6" t="s">
        <v>569</v>
      </c>
      <c r="D14" s="6" t="s">
        <v>1494</v>
      </c>
      <c r="E14" s="87" t="s">
        <v>1486</v>
      </c>
      <c r="F14" s="87" t="s">
        <v>1487</v>
      </c>
      <c r="G14" s="146">
        <v>1.1599999999999999</v>
      </c>
      <c r="H14" s="87"/>
    </row>
    <row r="15" spans="1:8" x14ac:dyDescent="0.35">
      <c r="A15" s="1"/>
      <c r="B15" s="87" t="s">
        <v>61</v>
      </c>
      <c r="C15" s="6" t="s">
        <v>569</v>
      </c>
      <c r="D15" s="6" t="s">
        <v>1495</v>
      </c>
      <c r="E15" s="87" t="s">
        <v>1486</v>
      </c>
      <c r="F15" s="87" t="s">
        <v>1487</v>
      </c>
      <c r="G15" s="146">
        <v>0.26</v>
      </c>
      <c r="H15" s="87"/>
    </row>
    <row r="16" spans="1:8" x14ac:dyDescent="0.35">
      <c r="A16" s="1"/>
      <c r="B16" s="87" t="s">
        <v>61</v>
      </c>
      <c r="C16" s="6" t="s">
        <v>569</v>
      </c>
      <c r="D16" s="6" t="s">
        <v>1496</v>
      </c>
      <c r="E16" s="87" t="s">
        <v>1486</v>
      </c>
      <c r="F16" s="87" t="s">
        <v>1487</v>
      </c>
      <c r="G16" s="146">
        <v>0.62</v>
      </c>
      <c r="H16" s="87"/>
    </row>
    <row r="17" spans="1:8" x14ac:dyDescent="0.35">
      <c r="A17" s="1"/>
      <c r="B17" s="87" t="s">
        <v>61</v>
      </c>
      <c r="C17" s="6" t="s">
        <v>569</v>
      </c>
      <c r="D17" s="6" t="s">
        <v>1497</v>
      </c>
      <c r="E17" s="87" t="s">
        <v>1486</v>
      </c>
      <c r="F17" s="87" t="s">
        <v>1487</v>
      </c>
      <c r="G17" s="146">
        <v>11.27</v>
      </c>
      <c r="H17" s="87"/>
    </row>
    <row r="18" spans="1:8" x14ac:dyDescent="0.35">
      <c r="A18" s="1"/>
      <c r="B18" s="87" t="s">
        <v>61</v>
      </c>
      <c r="C18" s="6" t="s">
        <v>569</v>
      </c>
      <c r="D18" s="6" t="s">
        <v>1498</v>
      </c>
      <c r="E18" s="87" t="s">
        <v>1486</v>
      </c>
      <c r="F18" s="87" t="s">
        <v>1487</v>
      </c>
      <c r="G18" s="146">
        <v>3.46</v>
      </c>
      <c r="H18" s="87"/>
    </row>
    <row r="19" spans="1:8" x14ac:dyDescent="0.35">
      <c r="A19" s="1"/>
      <c r="B19" s="87" t="s">
        <v>61</v>
      </c>
      <c r="C19" s="6" t="s">
        <v>569</v>
      </c>
      <c r="D19" s="6" t="s">
        <v>1499</v>
      </c>
      <c r="E19" s="87" t="s">
        <v>1486</v>
      </c>
      <c r="F19" s="87" t="s">
        <v>1487</v>
      </c>
      <c r="G19" s="146">
        <v>7.0000000000000007E-2</v>
      </c>
      <c r="H19" s="87"/>
    </row>
    <row r="20" spans="1:8" x14ac:dyDescent="0.35">
      <c r="A20" s="1"/>
      <c r="B20" s="87" t="s">
        <v>61</v>
      </c>
      <c r="C20" s="6" t="s">
        <v>569</v>
      </c>
      <c r="D20" s="6" t="s">
        <v>1500</v>
      </c>
      <c r="E20" s="87" t="s">
        <v>1486</v>
      </c>
      <c r="F20" s="87" t="s">
        <v>1487</v>
      </c>
      <c r="G20" s="146">
        <v>62.66</v>
      </c>
      <c r="H20" s="87"/>
    </row>
    <row r="21" spans="1:8" x14ac:dyDescent="0.35">
      <c r="A21" s="1"/>
      <c r="B21" s="87" t="s">
        <v>61</v>
      </c>
      <c r="C21" s="6" t="s">
        <v>569</v>
      </c>
      <c r="D21" s="6" t="s">
        <v>1501</v>
      </c>
      <c r="E21" s="87" t="s">
        <v>1486</v>
      </c>
      <c r="F21" s="87" t="s">
        <v>1487</v>
      </c>
      <c r="G21" s="146">
        <v>0.19</v>
      </c>
      <c r="H21" s="87"/>
    </row>
    <row r="22" spans="1:8" x14ac:dyDescent="0.35">
      <c r="A22" s="1"/>
      <c r="B22" s="87" t="s">
        <v>61</v>
      </c>
      <c r="C22" s="6" t="s">
        <v>569</v>
      </c>
      <c r="D22" s="6" t="s">
        <v>1502</v>
      </c>
      <c r="E22" s="87" t="s">
        <v>1486</v>
      </c>
      <c r="F22" s="87" t="s">
        <v>1487</v>
      </c>
      <c r="G22" s="146">
        <v>1.77</v>
      </c>
      <c r="H22" s="87"/>
    </row>
    <row r="23" spans="1:8" x14ac:dyDescent="0.35">
      <c r="A23" s="1"/>
      <c r="B23" s="87" t="s">
        <v>61</v>
      </c>
      <c r="C23" s="6" t="s">
        <v>569</v>
      </c>
      <c r="D23" s="6" t="s">
        <v>1503</v>
      </c>
      <c r="E23" s="87" t="s">
        <v>1486</v>
      </c>
      <c r="F23" s="87" t="s">
        <v>1487</v>
      </c>
      <c r="G23" s="146">
        <v>0.88</v>
      </c>
      <c r="H23" s="87"/>
    </row>
    <row r="24" spans="1:8" x14ac:dyDescent="0.35">
      <c r="A24" s="1"/>
      <c r="B24" s="87" t="s">
        <v>61</v>
      </c>
      <c r="C24" s="6" t="s">
        <v>569</v>
      </c>
      <c r="D24" s="6" t="s">
        <v>1504</v>
      </c>
      <c r="E24" s="87" t="s">
        <v>1486</v>
      </c>
      <c r="F24" s="87" t="s">
        <v>1487</v>
      </c>
      <c r="G24" s="146">
        <v>1.25</v>
      </c>
      <c r="H24" s="87"/>
    </row>
    <row r="25" spans="1:8" x14ac:dyDescent="0.35">
      <c r="A25" s="1"/>
      <c r="B25" s="87" t="s">
        <v>61</v>
      </c>
      <c r="C25" s="6" t="s">
        <v>569</v>
      </c>
      <c r="D25" s="6" t="s">
        <v>1505</v>
      </c>
      <c r="E25" s="87" t="s">
        <v>1486</v>
      </c>
      <c r="F25" s="87" t="s">
        <v>1487</v>
      </c>
      <c r="G25" s="146">
        <v>1.39</v>
      </c>
      <c r="H25" s="87"/>
    </row>
    <row r="26" spans="1:8" x14ac:dyDescent="0.35">
      <c r="A26" s="1"/>
      <c r="B26" s="87" t="s">
        <v>61</v>
      </c>
      <c r="C26" s="6" t="s">
        <v>569</v>
      </c>
      <c r="D26" s="6" t="s">
        <v>1506</v>
      </c>
      <c r="E26" s="87" t="s">
        <v>1486</v>
      </c>
      <c r="F26" s="87" t="s">
        <v>1487</v>
      </c>
      <c r="G26" s="146">
        <v>0.35</v>
      </c>
      <c r="H26" s="87"/>
    </row>
    <row r="27" spans="1:8" x14ac:dyDescent="0.35">
      <c r="A27" s="1"/>
      <c r="B27" s="87" t="s">
        <v>61</v>
      </c>
      <c r="C27" s="6" t="s">
        <v>569</v>
      </c>
      <c r="D27" s="6" t="s">
        <v>1507</v>
      </c>
      <c r="E27" s="87" t="s">
        <v>1486</v>
      </c>
      <c r="F27" s="87" t="s">
        <v>1487</v>
      </c>
      <c r="G27" s="146">
        <v>0.71</v>
      </c>
      <c r="H27" s="87"/>
    </row>
    <row r="28" spans="1:8" x14ac:dyDescent="0.35">
      <c r="A28" s="1"/>
      <c r="B28" s="87" t="s">
        <v>61</v>
      </c>
      <c r="C28" s="6" t="s">
        <v>569</v>
      </c>
      <c r="D28" s="6" t="s">
        <v>1508</v>
      </c>
      <c r="E28" s="87" t="s">
        <v>1486</v>
      </c>
      <c r="F28" s="87" t="s">
        <v>1487</v>
      </c>
      <c r="G28" s="146">
        <v>1.58</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1509</v>
      </c>
      <c r="C5" s="1"/>
      <c r="D5" s="1"/>
      <c r="E5" s="1"/>
      <c r="F5" s="1"/>
      <c r="G5" s="1"/>
      <c r="H5" s="1"/>
    </row>
    <row r="6" spans="1:8" ht="28" x14ac:dyDescent="0.35">
      <c r="A6" s="1"/>
      <c r="B6" s="3" t="s">
        <v>57</v>
      </c>
      <c r="C6" s="3" t="s">
        <v>3</v>
      </c>
      <c r="D6" s="3" t="s">
        <v>1483</v>
      </c>
      <c r="E6" s="3" t="s">
        <v>7</v>
      </c>
      <c r="F6" s="3" t="s">
        <v>8</v>
      </c>
      <c r="G6" s="3" t="s">
        <v>1484</v>
      </c>
      <c r="H6" s="3" t="s">
        <v>1485</v>
      </c>
    </row>
    <row r="7" spans="1:8" x14ac:dyDescent="0.35">
      <c r="A7" s="1"/>
      <c r="B7" s="87" t="s">
        <v>61</v>
      </c>
      <c r="C7" s="6" t="s">
        <v>571</v>
      </c>
      <c r="D7" s="6" t="s">
        <v>1471</v>
      </c>
      <c r="E7" s="87" t="s">
        <v>1486</v>
      </c>
      <c r="F7" s="87" t="s">
        <v>1487</v>
      </c>
      <c r="G7" s="146">
        <v>1.3</v>
      </c>
      <c r="H7" s="87"/>
    </row>
    <row r="8" spans="1:8" x14ac:dyDescent="0.35">
      <c r="A8" s="1"/>
      <c r="B8" s="87" t="s">
        <v>61</v>
      </c>
      <c r="C8" s="6" t="s">
        <v>571</v>
      </c>
      <c r="D8" s="6" t="s">
        <v>1510</v>
      </c>
      <c r="E8" s="87" t="s">
        <v>1486</v>
      </c>
      <c r="F8" s="87" t="s">
        <v>1487</v>
      </c>
      <c r="G8" s="146">
        <v>160.37</v>
      </c>
      <c r="H8" s="87"/>
    </row>
    <row r="9" spans="1:8" x14ac:dyDescent="0.35">
      <c r="A9" s="1"/>
      <c r="B9" s="87" t="s">
        <v>61</v>
      </c>
      <c r="C9" s="6" t="s">
        <v>569</v>
      </c>
      <c r="D9" s="6" t="s">
        <v>1458</v>
      </c>
      <c r="E9" s="87" t="s">
        <v>1486</v>
      </c>
      <c r="F9" s="87" t="s">
        <v>1487</v>
      </c>
      <c r="G9" s="146">
        <v>304.173</v>
      </c>
      <c r="H9" s="87"/>
    </row>
    <row r="10" spans="1:8" ht="25" x14ac:dyDescent="0.35">
      <c r="A10" s="1"/>
      <c r="B10" s="87" t="s">
        <v>61</v>
      </c>
      <c r="C10" s="6" t="s">
        <v>574</v>
      </c>
      <c r="D10" s="6" t="s">
        <v>1459</v>
      </c>
      <c r="E10" s="87" t="s">
        <v>1511</v>
      </c>
      <c r="F10" s="87" t="s">
        <v>1487</v>
      </c>
      <c r="G10" s="146">
        <v>100</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1512</v>
      </c>
      <c r="C5" s="1"/>
      <c r="D5" s="1"/>
      <c r="E5" s="1"/>
      <c r="F5" s="1"/>
      <c r="G5" s="1"/>
      <c r="H5" s="1"/>
      <c r="I5" s="1"/>
      <c r="J5" s="1"/>
    </row>
    <row r="6" spans="1:10" ht="27" customHeight="1" x14ac:dyDescent="0.35">
      <c r="A6" s="1"/>
      <c r="B6" s="7" t="s">
        <v>57</v>
      </c>
      <c r="C6" s="7" t="s">
        <v>3</v>
      </c>
      <c r="D6" s="7" t="s">
        <v>46</v>
      </c>
      <c r="E6" s="7" t="s">
        <v>1513</v>
      </c>
      <c r="F6" s="7" t="s">
        <v>7</v>
      </c>
      <c r="G6" s="7" t="s">
        <v>1514</v>
      </c>
      <c r="H6" s="7" t="s">
        <v>1515</v>
      </c>
      <c r="I6" s="7" t="s">
        <v>1516</v>
      </c>
      <c r="J6" s="7" t="s">
        <v>1517</v>
      </c>
    </row>
    <row r="7" spans="1:10" x14ac:dyDescent="0.35">
      <c r="A7" s="1"/>
      <c r="B7" s="147" t="s">
        <v>61</v>
      </c>
      <c r="C7" s="4" t="s">
        <v>68</v>
      </c>
      <c r="D7" s="4" t="s">
        <v>1071</v>
      </c>
      <c r="E7" s="4" t="s">
        <v>1518</v>
      </c>
      <c r="F7" s="148">
        <v>652.72</v>
      </c>
      <c r="G7" s="148">
        <v>652.72</v>
      </c>
      <c r="H7" s="148">
        <v>0</v>
      </c>
      <c r="I7" s="4" t="s">
        <v>1519</v>
      </c>
      <c r="J7" s="5" t="s">
        <v>563</v>
      </c>
    </row>
    <row r="8" spans="1:10" x14ac:dyDescent="0.35">
      <c r="A8" s="1"/>
      <c r="B8" s="147" t="s">
        <v>61</v>
      </c>
      <c r="C8" s="4" t="s">
        <v>68</v>
      </c>
      <c r="D8" s="4" t="s">
        <v>1071</v>
      </c>
      <c r="E8" s="4" t="s">
        <v>1520</v>
      </c>
      <c r="F8" s="148">
        <v>356.21</v>
      </c>
      <c r="G8" s="148">
        <v>356.21</v>
      </c>
      <c r="H8" s="148">
        <v>0</v>
      </c>
      <c r="I8" s="4" t="s">
        <v>1519</v>
      </c>
      <c r="J8" s="5" t="s">
        <v>563</v>
      </c>
    </row>
    <row r="9" spans="1:10" x14ac:dyDescent="0.35">
      <c r="A9" s="1"/>
      <c r="B9" s="147" t="s">
        <v>61</v>
      </c>
      <c r="C9" s="4" t="s">
        <v>68</v>
      </c>
      <c r="D9" s="4" t="s">
        <v>1072</v>
      </c>
      <c r="E9" s="4" t="s">
        <v>1518</v>
      </c>
      <c r="F9" s="148">
        <v>380.81</v>
      </c>
      <c r="G9" s="148">
        <v>380.81</v>
      </c>
      <c r="H9" s="148">
        <v>0</v>
      </c>
      <c r="I9" s="4" t="s">
        <v>1519</v>
      </c>
      <c r="J9" s="5" t="s">
        <v>563</v>
      </c>
    </row>
    <row r="10" spans="1:10" x14ac:dyDescent="0.35">
      <c r="A10" s="1"/>
      <c r="B10" s="147" t="s">
        <v>61</v>
      </c>
      <c r="C10" s="4" t="s">
        <v>68</v>
      </c>
      <c r="D10" s="4" t="s">
        <v>1072</v>
      </c>
      <c r="E10" s="4" t="s">
        <v>1520</v>
      </c>
      <c r="F10" s="148">
        <v>33.81</v>
      </c>
      <c r="G10" s="148">
        <v>33.81</v>
      </c>
      <c r="H10" s="148">
        <v>0</v>
      </c>
      <c r="I10" s="4" t="s">
        <v>1519</v>
      </c>
      <c r="J10" s="5" t="s">
        <v>563</v>
      </c>
    </row>
    <row r="11" spans="1:10" x14ac:dyDescent="0.35">
      <c r="A11" s="1"/>
      <c r="B11" s="147" t="s">
        <v>61</v>
      </c>
      <c r="C11" s="4" t="s">
        <v>569</v>
      </c>
      <c r="D11" s="4" t="s">
        <v>1074</v>
      </c>
      <c r="E11" s="4" t="s">
        <v>1518</v>
      </c>
      <c r="F11" s="148">
        <v>557.76</v>
      </c>
      <c r="G11" s="148">
        <v>557.76</v>
      </c>
      <c r="H11" s="148">
        <v>0</v>
      </c>
      <c r="I11" s="4" t="s">
        <v>1519</v>
      </c>
      <c r="J11" s="5" t="s">
        <v>563</v>
      </c>
    </row>
    <row r="12" spans="1:10" x14ac:dyDescent="0.35">
      <c r="A12" s="1"/>
      <c r="B12" s="147" t="s">
        <v>61</v>
      </c>
      <c r="C12" s="4" t="s">
        <v>77</v>
      </c>
      <c r="D12" s="4" t="s">
        <v>1080</v>
      </c>
      <c r="E12" s="4" t="s">
        <v>1518</v>
      </c>
      <c r="F12" s="148">
        <v>9392.9699999999993</v>
      </c>
      <c r="G12" s="148">
        <v>9392.9699999999993</v>
      </c>
      <c r="H12" s="148">
        <v>0</v>
      </c>
      <c r="I12" s="4" t="s">
        <v>1519</v>
      </c>
      <c r="J12" s="5" t="s">
        <v>563</v>
      </c>
    </row>
    <row r="13" spans="1:10" x14ac:dyDescent="0.35">
      <c r="A13" s="1"/>
      <c r="B13" s="147" t="s">
        <v>61</v>
      </c>
      <c r="C13" s="4" t="s">
        <v>81</v>
      </c>
      <c r="D13" s="4" t="s">
        <v>1521</v>
      </c>
      <c r="E13" s="4" t="s">
        <v>1522</v>
      </c>
      <c r="F13" s="148">
        <v>0</v>
      </c>
      <c r="G13" s="148">
        <v>0</v>
      </c>
      <c r="H13" s="148">
        <v>0</v>
      </c>
      <c r="I13" s="4" t="s">
        <v>1523</v>
      </c>
      <c r="J13" s="5" t="s">
        <v>563</v>
      </c>
    </row>
    <row r="14" spans="1:10" x14ac:dyDescent="0.35">
      <c r="A14" s="1"/>
      <c r="B14" s="147" t="s">
        <v>61</v>
      </c>
      <c r="C14" s="4" t="s">
        <v>81</v>
      </c>
      <c r="D14" s="4" t="s">
        <v>1521</v>
      </c>
      <c r="E14" s="4" t="s">
        <v>1518</v>
      </c>
      <c r="F14" s="148">
        <v>0</v>
      </c>
      <c r="G14" s="148">
        <v>0</v>
      </c>
      <c r="H14" s="148">
        <v>0</v>
      </c>
      <c r="I14" s="4" t="s">
        <v>1519</v>
      </c>
      <c r="J14" s="5" t="s">
        <v>563</v>
      </c>
    </row>
    <row r="15" spans="1:10" x14ac:dyDescent="0.35">
      <c r="A15" s="1"/>
      <c r="B15" s="147" t="s">
        <v>61</v>
      </c>
      <c r="C15" s="4" t="s">
        <v>81</v>
      </c>
      <c r="D15" s="4" t="s">
        <v>1094</v>
      </c>
      <c r="E15" s="4" t="s">
        <v>1518</v>
      </c>
      <c r="F15" s="148">
        <v>59709.09</v>
      </c>
      <c r="G15" s="148">
        <v>59709.09</v>
      </c>
      <c r="H15" s="148">
        <v>0</v>
      </c>
      <c r="I15" s="4" t="s">
        <v>1519</v>
      </c>
      <c r="J15" s="5" t="s">
        <v>563</v>
      </c>
    </row>
    <row r="16" spans="1:10" x14ac:dyDescent="0.35">
      <c r="A16" s="1"/>
      <c r="B16" s="147" t="s">
        <v>61</v>
      </c>
      <c r="C16" s="4" t="s">
        <v>81</v>
      </c>
      <c r="D16" s="4" t="s">
        <v>1097</v>
      </c>
      <c r="E16" s="4" t="s">
        <v>1518</v>
      </c>
      <c r="F16" s="148">
        <v>31388.73</v>
      </c>
      <c r="G16" s="148">
        <v>31388.73</v>
      </c>
      <c r="H16" s="148">
        <v>0</v>
      </c>
      <c r="I16" s="4" t="s">
        <v>1519</v>
      </c>
      <c r="J16" s="5" t="s">
        <v>563</v>
      </c>
    </row>
    <row r="17" spans="1:10" x14ac:dyDescent="0.35">
      <c r="A17" s="1"/>
      <c r="B17" s="147" t="s">
        <v>61</v>
      </c>
      <c r="C17" s="4" t="s">
        <v>95</v>
      </c>
      <c r="D17" s="4" t="s">
        <v>96</v>
      </c>
      <c r="E17" s="4" t="s">
        <v>1518</v>
      </c>
      <c r="F17" s="148">
        <v>490.04</v>
      </c>
      <c r="G17" s="148">
        <v>490.04</v>
      </c>
      <c r="H17" s="148">
        <v>0</v>
      </c>
      <c r="I17" s="4" t="s">
        <v>1519</v>
      </c>
      <c r="J17" s="5" t="s">
        <v>563</v>
      </c>
    </row>
    <row r="18" spans="1:10" x14ac:dyDescent="0.35">
      <c r="A18" s="1"/>
      <c r="B18" s="147" t="s">
        <v>61</v>
      </c>
      <c r="C18" s="4" t="s">
        <v>581</v>
      </c>
      <c r="D18" s="4" t="s">
        <v>1107</v>
      </c>
      <c r="E18" s="4" t="s">
        <v>1518</v>
      </c>
      <c r="F18" s="148">
        <v>591.04</v>
      </c>
      <c r="G18" s="148">
        <v>591.04</v>
      </c>
      <c r="H18" s="148">
        <v>0</v>
      </c>
      <c r="I18" s="4" t="s">
        <v>1519</v>
      </c>
      <c r="J18" s="5" t="s">
        <v>563</v>
      </c>
    </row>
    <row r="19" spans="1:10" x14ac:dyDescent="0.35">
      <c r="A19" s="1"/>
      <c r="B19" s="147" t="s">
        <v>61</v>
      </c>
      <c r="C19" s="4" t="s">
        <v>581</v>
      </c>
      <c r="D19" s="4" t="s">
        <v>1108</v>
      </c>
      <c r="E19" s="4" t="s">
        <v>1518</v>
      </c>
      <c r="F19" s="148">
        <v>694.32</v>
      </c>
      <c r="G19" s="148">
        <v>694.32</v>
      </c>
      <c r="H19" s="148">
        <v>0</v>
      </c>
      <c r="I19" s="4" t="s">
        <v>1519</v>
      </c>
      <c r="J19" s="5" t="s">
        <v>563</v>
      </c>
    </row>
    <row r="20" spans="1:10" x14ac:dyDescent="0.35">
      <c r="A20" s="1"/>
      <c r="B20" s="147" t="s">
        <v>61</v>
      </c>
      <c r="C20" s="4" t="s">
        <v>385</v>
      </c>
      <c r="D20" s="4" t="s">
        <v>1113</v>
      </c>
      <c r="E20" s="4" t="s">
        <v>1518</v>
      </c>
      <c r="F20" s="148">
        <v>815.87</v>
      </c>
      <c r="G20" s="148">
        <v>815.38699999999994</v>
      </c>
      <c r="H20" s="148">
        <v>0</v>
      </c>
      <c r="I20" s="4" t="s">
        <v>1519</v>
      </c>
      <c r="J20" s="5" t="s">
        <v>1524</v>
      </c>
    </row>
    <row r="21" spans="1:10" x14ac:dyDescent="0.35">
      <c r="A21" s="1"/>
      <c r="B21" s="147" t="s">
        <v>61</v>
      </c>
      <c r="C21" s="4" t="s">
        <v>116</v>
      </c>
      <c r="D21" s="4" t="s">
        <v>1120</v>
      </c>
      <c r="E21" s="4" t="s">
        <v>1518</v>
      </c>
      <c r="F21" s="148">
        <v>2069.77</v>
      </c>
      <c r="G21" s="148">
        <v>2069.77</v>
      </c>
      <c r="H21" s="148">
        <v>0</v>
      </c>
      <c r="I21" s="4" t="s">
        <v>1519</v>
      </c>
      <c r="J21" s="5" t="s">
        <v>563</v>
      </c>
    </row>
    <row r="22" spans="1:10" x14ac:dyDescent="0.35">
      <c r="A22" s="1"/>
      <c r="B22" s="147" t="s">
        <v>61</v>
      </c>
      <c r="C22" s="4" t="s">
        <v>116</v>
      </c>
      <c r="D22" s="4" t="s">
        <v>124</v>
      </c>
      <c r="E22" s="4" t="s">
        <v>1518</v>
      </c>
      <c r="F22" s="148">
        <v>2398.21</v>
      </c>
      <c r="G22" s="148">
        <v>2398.21</v>
      </c>
      <c r="H22" s="148">
        <v>0</v>
      </c>
      <c r="I22" s="4" t="s">
        <v>1519</v>
      </c>
      <c r="J22" s="5" t="s">
        <v>563</v>
      </c>
    </row>
    <row r="23" spans="1:10" x14ac:dyDescent="0.35">
      <c r="A23" s="1"/>
      <c r="B23" s="147" t="s">
        <v>61</v>
      </c>
      <c r="C23" s="4" t="s">
        <v>573</v>
      </c>
      <c r="D23" s="4" t="s">
        <v>1132</v>
      </c>
      <c r="E23" s="4" t="s">
        <v>1518</v>
      </c>
      <c r="F23" s="148">
        <v>6531.91</v>
      </c>
      <c r="G23" s="148">
        <v>6531.91</v>
      </c>
      <c r="H23" s="148">
        <v>0</v>
      </c>
      <c r="I23" s="4" t="s">
        <v>1519</v>
      </c>
      <c r="J23" s="5" t="s">
        <v>1525</v>
      </c>
    </row>
    <row r="24" spans="1:10" x14ac:dyDescent="0.35">
      <c r="A24" s="1"/>
      <c r="B24" s="147" t="s">
        <v>61</v>
      </c>
      <c r="C24" s="4" t="s">
        <v>138</v>
      </c>
      <c r="D24" s="4" t="s">
        <v>139</v>
      </c>
      <c r="E24" s="4" t="s">
        <v>1518</v>
      </c>
      <c r="F24" s="148">
        <v>58219.49</v>
      </c>
      <c r="G24" s="148">
        <v>58219.49</v>
      </c>
      <c r="H24" s="148">
        <v>0</v>
      </c>
      <c r="I24" s="4" t="s">
        <v>1519</v>
      </c>
      <c r="J24" s="5" t="s">
        <v>563</v>
      </c>
    </row>
    <row r="25" spans="1:10" x14ac:dyDescent="0.35">
      <c r="A25" s="1"/>
      <c r="B25" s="147" t="s">
        <v>61</v>
      </c>
      <c r="C25" s="4" t="s">
        <v>615</v>
      </c>
      <c r="D25" s="4" t="s">
        <v>1029</v>
      </c>
      <c r="E25" s="4" t="s">
        <v>1518</v>
      </c>
      <c r="F25" s="148">
        <v>339.5</v>
      </c>
      <c r="G25" s="148">
        <v>339.5</v>
      </c>
      <c r="H25" s="148">
        <v>0</v>
      </c>
      <c r="I25" s="4" t="s">
        <v>1519</v>
      </c>
      <c r="J25" s="5" t="s">
        <v>563</v>
      </c>
    </row>
    <row r="26" spans="1:10" x14ac:dyDescent="0.35">
      <c r="A26" s="1"/>
      <c r="B26" s="147" t="s">
        <v>61</v>
      </c>
      <c r="C26" s="4" t="s">
        <v>570</v>
      </c>
      <c r="D26" s="4" t="s">
        <v>1137</v>
      </c>
      <c r="E26" s="4" t="s">
        <v>1518</v>
      </c>
      <c r="F26" s="148">
        <v>13.51</v>
      </c>
      <c r="G26" s="148">
        <v>13.51</v>
      </c>
      <c r="H26" s="148">
        <v>0</v>
      </c>
      <c r="I26" s="4" t="s">
        <v>1519</v>
      </c>
      <c r="J26" s="5" t="s">
        <v>563</v>
      </c>
    </row>
    <row r="27" spans="1:10" x14ac:dyDescent="0.35">
      <c r="A27" s="1"/>
      <c r="B27" s="147" t="s">
        <v>61</v>
      </c>
      <c r="C27" s="4" t="s">
        <v>570</v>
      </c>
      <c r="D27" s="4" t="s">
        <v>1137</v>
      </c>
      <c r="E27" s="4" t="s">
        <v>1520</v>
      </c>
      <c r="F27" s="148">
        <v>482.13</v>
      </c>
      <c r="G27" s="148">
        <v>482.13</v>
      </c>
      <c r="H27" s="148">
        <v>0</v>
      </c>
      <c r="I27" s="4" t="s">
        <v>1519</v>
      </c>
      <c r="J27" s="5" t="s">
        <v>563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1526</v>
      </c>
      <c r="C5" s="1"/>
      <c r="D5" s="1"/>
      <c r="E5" s="1"/>
      <c r="F5" s="1"/>
      <c r="G5" s="1"/>
    </row>
    <row r="6" spans="1:7" ht="27" customHeight="1" x14ac:dyDescent="0.35">
      <c r="A6" s="1"/>
      <c r="B6" s="198" t="s">
        <v>1527</v>
      </c>
      <c r="C6" s="198"/>
      <c r="D6" s="198"/>
      <c r="E6" s="198"/>
      <c r="F6" s="198"/>
      <c r="G6" s="198"/>
    </row>
    <row r="7" spans="1:7" ht="27" customHeight="1" x14ac:dyDescent="0.35">
      <c r="A7" s="1"/>
      <c r="B7" s="3" t="s">
        <v>3</v>
      </c>
      <c r="C7" s="3" t="s">
        <v>46</v>
      </c>
      <c r="D7" s="3" t="s">
        <v>1528</v>
      </c>
      <c r="E7" s="3" t="s">
        <v>1513</v>
      </c>
      <c r="F7" s="3" t="s">
        <v>1061</v>
      </c>
      <c r="G7" s="3" t="s">
        <v>1529</v>
      </c>
    </row>
    <row r="8" spans="1:7" x14ac:dyDescent="0.35">
      <c r="A8" s="1"/>
      <c r="B8" s="87" t="s">
        <v>14</v>
      </c>
      <c r="C8" s="87" t="s">
        <v>1007</v>
      </c>
      <c r="D8" s="87" t="s">
        <v>1530</v>
      </c>
      <c r="E8" s="87" t="s">
        <v>1531</v>
      </c>
      <c r="F8" s="87" t="s">
        <v>1523</v>
      </c>
      <c r="G8" s="149">
        <v>909.6</v>
      </c>
    </row>
    <row r="9" spans="1:7" x14ac:dyDescent="0.35">
      <c r="A9" s="1"/>
      <c r="B9" s="87" t="s">
        <v>171</v>
      </c>
      <c r="C9" s="87" t="s">
        <v>1065</v>
      </c>
      <c r="D9" s="87" t="s">
        <v>1065</v>
      </c>
      <c r="E9" s="87" t="s">
        <v>1531</v>
      </c>
      <c r="F9" s="87" t="s">
        <v>1523</v>
      </c>
      <c r="G9" s="149">
        <v>0</v>
      </c>
    </row>
    <row r="10" spans="1:7" x14ac:dyDescent="0.35">
      <c r="A10" s="1"/>
      <c r="B10" s="87" t="s">
        <v>183</v>
      </c>
      <c r="C10" s="87" t="s">
        <v>1067</v>
      </c>
      <c r="D10" s="87" t="s">
        <v>33</v>
      </c>
      <c r="E10" s="87" t="s">
        <v>1531</v>
      </c>
      <c r="F10" s="87" t="s">
        <v>1523</v>
      </c>
      <c r="G10" s="149">
        <v>0</v>
      </c>
    </row>
    <row r="11" spans="1:7" x14ac:dyDescent="0.35">
      <c r="A11" s="1"/>
      <c r="B11" s="87" t="s">
        <v>228</v>
      </c>
      <c r="C11" s="87" t="s">
        <v>1012</v>
      </c>
      <c r="D11" s="87" t="s">
        <v>1532</v>
      </c>
      <c r="E11" s="87" t="s">
        <v>1531</v>
      </c>
      <c r="F11" s="87" t="s">
        <v>1523</v>
      </c>
      <c r="G11" s="149">
        <v>0</v>
      </c>
    </row>
    <row r="12" spans="1:7" x14ac:dyDescent="0.35">
      <c r="A12" s="1"/>
      <c r="B12" s="87" t="s">
        <v>228</v>
      </c>
      <c r="C12" s="87" t="s">
        <v>1012</v>
      </c>
      <c r="D12" s="87" t="s">
        <v>1533</v>
      </c>
      <c r="E12" s="87" t="s">
        <v>1531</v>
      </c>
      <c r="F12" s="87" t="s">
        <v>1523</v>
      </c>
      <c r="G12" s="149">
        <v>0</v>
      </c>
    </row>
    <row r="13" spans="1:7" x14ac:dyDescent="0.35">
      <c r="A13" s="1"/>
      <c r="B13" s="87" t="s">
        <v>68</v>
      </c>
      <c r="C13" s="87" t="s">
        <v>1071</v>
      </c>
      <c r="D13" s="87" t="s">
        <v>1534</v>
      </c>
      <c r="E13" s="87" t="s">
        <v>1518</v>
      </c>
      <c r="F13" s="87" t="s">
        <v>1519</v>
      </c>
      <c r="G13" s="149">
        <v>0</v>
      </c>
    </row>
    <row r="14" spans="1:7" x14ac:dyDescent="0.35">
      <c r="A14" s="1"/>
      <c r="B14" s="87" t="s">
        <v>68</v>
      </c>
      <c r="C14" s="87" t="s">
        <v>1071</v>
      </c>
      <c r="D14" s="87" t="s">
        <v>1534</v>
      </c>
      <c r="E14" s="87" t="s">
        <v>1520</v>
      </c>
      <c r="F14" s="87" t="s">
        <v>1519</v>
      </c>
      <c r="G14" s="149">
        <v>0</v>
      </c>
    </row>
    <row r="15" spans="1:7" x14ac:dyDescent="0.35">
      <c r="A15" s="1"/>
      <c r="B15" s="87" t="s">
        <v>68</v>
      </c>
      <c r="C15" s="87" t="s">
        <v>1071</v>
      </c>
      <c r="D15" s="87" t="s">
        <v>1535</v>
      </c>
      <c r="E15" s="87" t="s">
        <v>1518</v>
      </c>
      <c r="F15" s="87" t="s">
        <v>1519</v>
      </c>
      <c r="G15" s="149">
        <v>0</v>
      </c>
    </row>
    <row r="16" spans="1:7" x14ac:dyDescent="0.35">
      <c r="A16" s="1"/>
      <c r="B16" s="87" t="s">
        <v>68</v>
      </c>
      <c r="C16" s="87" t="s">
        <v>1071</v>
      </c>
      <c r="D16" s="87" t="s">
        <v>1535</v>
      </c>
      <c r="E16" s="87" t="s">
        <v>1520</v>
      </c>
      <c r="F16" s="87" t="s">
        <v>1519</v>
      </c>
      <c r="G16" s="149">
        <v>0</v>
      </c>
    </row>
    <row r="17" spans="1:7" x14ac:dyDescent="0.35">
      <c r="A17" s="1"/>
      <c r="B17" s="87" t="s">
        <v>68</v>
      </c>
      <c r="C17" s="87" t="s">
        <v>1071</v>
      </c>
      <c r="D17" s="87" t="s">
        <v>1536</v>
      </c>
      <c r="E17" s="87" t="s">
        <v>1518</v>
      </c>
      <c r="F17" s="87" t="s">
        <v>1519</v>
      </c>
      <c r="G17" s="149">
        <v>0</v>
      </c>
    </row>
    <row r="18" spans="1:7" x14ac:dyDescent="0.35">
      <c r="A18" s="1"/>
      <c r="B18" s="87" t="s">
        <v>68</v>
      </c>
      <c r="C18" s="87" t="s">
        <v>1072</v>
      </c>
      <c r="D18" s="87" t="s">
        <v>1537</v>
      </c>
      <c r="E18" s="87" t="s">
        <v>1518</v>
      </c>
      <c r="F18" s="87" t="s">
        <v>1519</v>
      </c>
      <c r="G18" s="149">
        <v>0</v>
      </c>
    </row>
    <row r="19" spans="1:7" x14ac:dyDescent="0.35">
      <c r="A19" s="1"/>
      <c r="B19" s="87" t="s">
        <v>68</v>
      </c>
      <c r="C19" s="87" t="s">
        <v>1072</v>
      </c>
      <c r="D19" s="87" t="s">
        <v>1537</v>
      </c>
      <c r="E19" s="87" t="s">
        <v>1520</v>
      </c>
      <c r="F19" s="87" t="s">
        <v>1519</v>
      </c>
      <c r="G19" s="149">
        <v>0</v>
      </c>
    </row>
    <row r="20" spans="1:7" x14ac:dyDescent="0.35">
      <c r="A20" s="1"/>
      <c r="B20" s="87" t="s">
        <v>68</v>
      </c>
      <c r="C20" s="87" t="s">
        <v>1072</v>
      </c>
      <c r="D20" s="87" t="s">
        <v>1538</v>
      </c>
      <c r="E20" s="87" t="s">
        <v>1518</v>
      </c>
      <c r="F20" s="87" t="s">
        <v>1519</v>
      </c>
      <c r="G20" s="149">
        <v>0</v>
      </c>
    </row>
    <row r="21" spans="1:7" x14ac:dyDescent="0.35">
      <c r="A21" s="1"/>
      <c r="B21" s="87" t="s">
        <v>68</v>
      </c>
      <c r="C21" s="87" t="s">
        <v>1072</v>
      </c>
      <c r="D21" s="87" t="s">
        <v>1538</v>
      </c>
      <c r="E21" s="87" t="s">
        <v>1520</v>
      </c>
      <c r="F21" s="87" t="s">
        <v>1519</v>
      </c>
      <c r="G21" s="149">
        <v>0</v>
      </c>
    </row>
    <row r="22" spans="1:7" x14ac:dyDescent="0.35">
      <c r="A22" s="1"/>
      <c r="B22" s="87" t="s">
        <v>68</v>
      </c>
      <c r="C22" s="87" t="s">
        <v>1072</v>
      </c>
      <c r="D22" s="87" t="s">
        <v>1539</v>
      </c>
      <c r="E22" s="87" t="s">
        <v>1518</v>
      </c>
      <c r="F22" s="87" t="s">
        <v>1519</v>
      </c>
      <c r="G22" s="149">
        <v>0</v>
      </c>
    </row>
    <row r="23" spans="1:7" x14ac:dyDescent="0.35">
      <c r="A23" s="1"/>
      <c r="B23" s="87" t="s">
        <v>68</v>
      </c>
      <c r="C23" s="87" t="s">
        <v>1072</v>
      </c>
      <c r="D23" s="87" t="s">
        <v>1539</v>
      </c>
      <c r="E23" s="87" t="s">
        <v>1520</v>
      </c>
      <c r="F23" s="87" t="s">
        <v>1519</v>
      </c>
      <c r="G23" s="149">
        <v>0</v>
      </c>
    </row>
    <row r="24" spans="1:7" x14ac:dyDescent="0.35">
      <c r="A24" s="1"/>
      <c r="B24" s="87" t="s">
        <v>277</v>
      </c>
      <c r="C24" s="87" t="s">
        <v>1073</v>
      </c>
      <c r="D24" s="87" t="s">
        <v>1540</v>
      </c>
      <c r="E24" s="87" t="s">
        <v>1541</v>
      </c>
      <c r="F24" s="87" t="s">
        <v>1519</v>
      </c>
      <c r="G24" s="149">
        <v>2272.0325499999999</v>
      </c>
    </row>
    <row r="25" spans="1:7" x14ac:dyDescent="0.35">
      <c r="A25" s="1"/>
      <c r="B25" s="87" t="s">
        <v>277</v>
      </c>
      <c r="C25" s="87" t="s">
        <v>1073</v>
      </c>
      <c r="D25" s="87" t="s">
        <v>1542</v>
      </c>
      <c r="E25" s="87" t="s">
        <v>1541</v>
      </c>
      <c r="F25" s="87" t="s">
        <v>1519</v>
      </c>
      <c r="G25" s="149">
        <v>2152.6792099999998</v>
      </c>
    </row>
    <row r="26" spans="1:7" x14ac:dyDescent="0.35">
      <c r="A26" s="1"/>
      <c r="B26" s="87" t="s">
        <v>277</v>
      </c>
      <c r="C26" s="87" t="s">
        <v>1073</v>
      </c>
      <c r="D26" s="87" t="s">
        <v>1543</v>
      </c>
      <c r="E26" s="87" t="s">
        <v>1541</v>
      </c>
      <c r="F26" s="87" t="s">
        <v>1519</v>
      </c>
      <c r="G26" s="149">
        <v>2188.7064300000002</v>
      </c>
    </row>
    <row r="27" spans="1:7" x14ac:dyDescent="0.35">
      <c r="A27" s="1"/>
      <c r="B27" s="87" t="s">
        <v>277</v>
      </c>
      <c r="C27" s="87" t="s">
        <v>1073</v>
      </c>
      <c r="D27" s="87" t="s">
        <v>1544</v>
      </c>
      <c r="E27" s="87" t="s">
        <v>1541</v>
      </c>
      <c r="F27" s="87" t="s">
        <v>1519</v>
      </c>
      <c r="G27" s="149">
        <v>2002.8818100000001</v>
      </c>
    </row>
    <row r="28" spans="1:7" x14ac:dyDescent="0.35">
      <c r="A28" s="1"/>
      <c r="B28" s="87" t="s">
        <v>569</v>
      </c>
      <c r="C28" s="87" t="s">
        <v>1074</v>
      </c>
      <c r="D28" s="87" t="s">
        <v>1075</v>
      </c>
      <c r="E28" s="87" t="s">
        <v>1518</v>
      </c>
      <c r="F28" s="87" t="s">
        <v>1519</v>
      </c>
      <c r="G28" s="149">
        <v>0</v>
      </c>
    </row>
    <row r="29" spans="1:7" x14ac:dyDescent="0.35">
      <c r="A29" s="1"/>
      <c r="B29" s="87" t="s">
        <v>569</v>
      </c>
      <c r="C29" s="87" t="s">
        <v>1074</v>
      </c>
      <c r="D29" s="87" t="s">
        <v>1076</v>
      </c>
      <c r="E29" s="87" t="s">
        <v>1518</v>
      </c>
      <c r="F29" s="87" t="s">
        <v>1519</v>
      </c>
      <c r="G29" s="149">
        <v>0</v>
      </c>
    </row>
    <row r="30" spans="1:7" x14ac:dyDescent="0.35">
      <c r="A30" s="1"/>
      <c r="B30" s="87" t="s">
        <v>77</v>
      </c>
      <c r="C30" s="87" t="s">
        <v>1077</v>
      </c>
      <c r="D30" s="87" t="s">
        <v>1078</v>
      </c>
      <c r="E30" s="87" t="s">
        <v>1541</v>
      </c>
      <c r="F30" s="87" t="s">
        <v>1519</v>
      </c>
      <c r="G30" s="149">
        <v>177299.58</v>
      </c>
    </row>
    <row r="31" spans="1:7" x14ac:dyDescent="0.35">
      <c r="A31" s="1"/>
      <c r="B31" s="87" t="s">
        <v>77</v>
      </c>
      <c r="C31" s="87" t="s">
        <v>1079</v>
      </c>
      <c r="D31" s="87" t="s">
        <v>1545</v>
      </c>
      <c r="E31" s="87" t="s">
        <v>1541</v>
      </c>
      <c r="F31" s="87" t="s">
        <v>1519</v>
      </c>
      <c r="G31" s="149">
        <v>0</v>
      </c>
    </row>
    <row r="32" spans="1:7" x14ac:dyDescent="0.35">
      <c r="A32" s="1"/>
      <c r="B32" s="87" t="s">
        <v>77</v>
      </c>
      <c r="C32" s="87" t="s">
        <v>1080</v>
      </c>
      <c r="D32" s="87" t="s">
        <v>1546</v>
      </c>
      <c r="E32" s="87" t="s">
        <v>1518</v>
      </c>
      <c r="F32" s="87" t="s">
        <v>1519</v>
      </c>
      <c r="G32" s="149">
        <v>0</v>
      </c>
    </row>
    <row r="33" spans="1:7" x14ac:dyDescent="0.35">
      <c r="A33" s="1"/>
      <c r="B33" s="87" t="s">
        <v>77</v>
      </c>
      <c r="C33" s="87" t="s">
        <v>1080</v>
      </c>
      <c r="D33" s="87" t="s">
        <v>1546</v>
      </c>
      <c r="E33" s="87" t="s">
        <v>1541</v>
      </c>
      <c r="F33" s="87" t="s">
        <v>1519</v>
      </c>
      <c r="G33" s="149">
        <v>0</v>
      </c>
    </row>
    <row r="34" spans="1:7" x14ac:dyDescent="0.35">
      <c r="A34" s="1"/>
      <c r="B34" s="87" t="s">
        <v>81</v>
      </c>
      <c r="C34" s="87" t="s">
        <v>90</v>
      </c>
      <c r="D34" s="87" t="s">
        <v>1547</v>
      </c>
      <c r="E34" s="87" t="s">
        <v>1541</v>
      </c>
      <c r="F34" s="87" t="s">
        <v>1519</v>
      </c>
      <c r="G34" s="149">
        <v>1048604</v>
      </c>
    </row>
    <row r="35" spans="1:7" x14ac:dyDescent="0.35">
      <c r="A35" s="1"/>
      <c r="B35" s="87" t="s">
        <v>81</v>
      </c>
      <c r="C35" s="87" t="s">
        <v>90</v>
      </c>
      <c r="D35" s="87" t="s">
        <v>1548</v>
      </c>
      <c r="E35" s="87" t="s">
        <v>1541</v>
      </c>
      <c r="F35" s="87" t="s">
        <v>1519</v>
      </c>
      <c r="G35" s="149">
        <v>0</v>
      </c>
    </row>
    <row r="36" spans="1:7" x14ac:dyDescent="0.35">
      <c r="A36" s="1"/>
      <c r="B36" s="87" t="s">
        <v>81</v>
      </c>
      <c r="C36" s="87" t="s">
        <v>90</v>
      </c>
      <c r="D36" s="87" t="s">
        <v>1549</v>
      </c>
      <c r="E36" s="87" t="s">
        <v>1541</v>
      </c>
      <c r="F36" s="87" t="s">
        <v>1519</v>
      </c>
      <c r="G36" s="149">
        <v>65302</v>
      </c>
    </row>
    <row r="37" spans="1:7" x14ac:dyDescent="0.35">
      <c r="A37" s="1"/>
      <c r="B37" s="87" t="s">
        <v>81</v>
      </c>
      <c r="C37" s="87" t="s">
        <v>93</v>
      </c>
      <c r="D37" s="87" t="s">
        <v>1550</v>
      </c>
      <c r="E37" s="87" t="s">
        <v>1541</v>
      </c>
      <c r="F37" s="87" t="s">
        <v>1519</v>
      </c>
      <c r="G37" s="149">
        <v>0</v>
      </c>
    </row>
    <row r="38" spans="1:7" x14ac:dyDescent="0.35">
      <c r="A38" s="1"/>
      <c r="B38" s="87" t="s">
        <v>81</v>
      </c>
      <c r="C38" s="87" t="s">
        <v>1521</v>
      </c>
      <c r="D38" s="87" t="s">
        <v>1551</v>
      </c>
      <c r="E38" s="87" t="s">
        <v>1522</v>
      </c>
      <c r="F38" s="87" t="s">
        <v>1523</v>
      </c>
      <c r="G38" s="149">
        <v>0</v>
      </c>
    </row>
    <row r="39" spans="1:7" x14ac:dyDescent="0.35">
      <c r="A39" s="1"/>
      <c r="B39" s="87" t="s">
        <v>81</v>
      </c>
      <c r="C39" s="87" t="s">
        <v>1521</v>
      </c>
      <c r="D39" s="87" t="s">
        <v>1551</v>
      </c>
      <c r="E39" s="87" t="s">
        <v>1518</v>
      </c>
      <c r="F39" s="87" t="s">
        <v>1519</v>
      </c>
      <c r="G39" s="149">
        <v>0</v>
      </c>
    </row>
    <row r="40" spans="1:7" x14ac:dyDescent="0.35">
      <c r="A40" s="1"/>
      <c r="B40" s="87" t="s">
        <v>81</v>
      </c>
      <c r="C40" s="87" t="s">
        <v>1094</v>
      </c>
      <c r="D40" s="87" t="s">
        <v>1552</v>
      </c>
      <c r="E40" s="87" t="s">
        <v>1518</v>
      </c>
      <c r="F40" s="87" t="s">
        <v>1519</v>
      </c>
      <c r="G40" s="149">
        <v>0</v>
      </c>
    </row>
    <row r="41" spans="1:7" x14ac:dyDescent="0.35">
      <c r="A41" s="1"/>
      <c r="B41" s="87" t="s">
        <v>81</v>
      </c>
      <c r="C41" s="87" t="s">
        <v>1094</v>
      </c>
      <c r="D41" s="87" t="s">
        <v>1553</v>
      </c>
      <c r="E41" s="87" t="s">
        <v>1518</v>
      </c>
      <c r="F41" s="87" t="s">
        <v>1519</v>
      </c>
      <c r="G41" s="149">
        <v>0</v>
      </c>
    </row>
    <row r="42" spans="1:7" x14ac:dyDescent="0.35">
      <c r="A42" s="1"/>
      <c r="B42" s="87" t="s">
        <v>81</v>
      </c>
      <c r="C42" s="87" t="s">
        <v>1094</v>
      </c>
      <c r="D42" s="87" t="s">
        <v>1554</v>
      </c>
      <c r="E42" s="87" t="s">
        <v>1518</v>
      </c>
      <c r="F42" s="87" t="s">
        <v>1519</v>
      </c>
      <c r="G42" s="149">
        <v>0</v>
      </c>
    </row>
    <row r="43" spans="1:7" x14ac:dyDescent="0.35">
      <c r="A43" s="1"/>
      <c r="B43" s="87" t="s">
        <v>81</v>
      </c>
      <c r="C43" s="87" t="s">
        <v>1097</v>
      </c>
      <c r="D43" s="87" t="s">
        <v>1555</v>
      </c>
      <c r="E43" s="87" t="s">
        <v>1518</v>
      </c>
      <c r="F43" s="87" t="s">
        <v>1519</v>
      </c>
      <c r="G43" s="149">
        <v>0</v>
      </c>
    </row>
    <row r="44" spans="1:7" x14ac:dyDescent="0.35">
      <c r="A44" s="1"/>
      <c r="B44" s="87" t="s">
        <v>81</v>
      </c>
      <c r="C44" s="87" t="s">
        <v>1097</v>
      </c>
      <c r="D44" s="87" t="s">
        <v>1556</v>
      </c>
      <c r="E44" s="87" t="s">
        <v>1518</v>
      </c>
      <c r="F44" s="87" t="s">
        <v>1519</v>
      </c>
      <c r="G44" s="149">
        <v>0</v>
      </c>
    </row>
    <row r="45" spans="1:7" x14ac:dyDescent="0.35">
      <c r="A45" s="1"/>
      <c r="B45" s="87" t="s">
        <v>81</v>
      </c>
      <c r="C45" s="87" t="s">
        <v>1097</v>
      </c>
      <c r="D45" s="87" t="s">
        <v>1557</v>
      </c>
      <c r="E45" s="87" t="s">
        <v>1518</v>
      </c>
      <c r="F45" s="87" t="s">
        <v>1519</v>
      </c>
      <c r="G45" s="149">
        <v>0</v>
      </c>
    </row>
    <row r="46" spans="1:7" x14ac:dyDescent="0.35">
      <c r="A46" s="1"/>
      <c r="B46" s="87" t="s">
        <v>95</v>
      </c>
      <c r="C46" s="87" t="s">
        <v>96</v>
      </c>
      <c r="D46" s="87" t="s">
        <v>1558</v>
      </c>
      <c r="E46" s="87" t="s">
        <v>1518</v>
      </c>
      <c r="F46" s="87" t="s">
        <v>1519</v>
      </c>
      <c r="G46" s="149">
        <v>0</v>
      </c>
    </row>
    <row r="47" spans="1:7" x14ac:dyDescent="0.35">
      <c r="A47" s="1"/>
      <c r="B47" s="87" t="s">
        <v>95</v>
      </c>
      <c r="C47" s="87" t="s">
        <v>96</v>
      </c>
      <c r="D47" s="87" t="s">
        <v>1558</v>
      </c>
      <c r="E47" s="87" t="s">
        <v>1541</v>
      </c>
      <c r="F47" s="87" t="s">
        <v>1519</v>
      </c>
      <c r="G47" s="149">
        <v>0</v>
      </c>
    </row>
    <row r="48" spans="1:7" x14ac:dyDescent="0.35">
      <c r="A48" s="1"/>
      <c r="B48" s="87" t="s">
        <v>95</v>
      </c>
      <c r="C48" s="87" t="s">
        <v>96</v>
      </c>
      <c r="D48" s="87" t="s">
        <v>1559</v>
      </c>
      <c r="E48" s="87" t="s">
        <v>1518</v>
      </c>
      <c r="F48" s="87" t="s">
        <v>1519</v>
      </c>
      <c r="G48" s="149">
        <v>0</v>
      </c>
    </row>
    <row r="49" spans="1:7" x14ac:dyDescent="0.35">
      <c r="A49" s="1"/>
      <c r="B49" s="87" t="s">
        <v>95</v>
      </c>
      <c r="C49" s="87" t="s">
        <v>96</v>
      </c>
      <c r="D49" s="87" t="s">
        <v>1559</v>
      </c>
      <c r="E49" s="87" t="s">
        <v>1541</v>
      </c>
      <c r="F49" s="87" t="s">
        <v>1519</v>
      </c>
      <c r="G49" s="149">
        <v>0</v>
      </c>
    </row>
    <row r="50" spans="1:7" x14ac:dyDescent="0.35">
      <c r="A50" s="1"/>
      <c r="B50" s="87" t="s">
        <v>614</v>
      </c>
      <c r="C50" s="87" t="s">
        <v>1100</v>
      </c>
      <c r="D50" s="87" t="s">
        <v>1560</v>
      </c>
      <c r="E50" s="87" t="s">
        <v>1561</v>
      </c>
      <c r="F50" s="87" t="s">
        <v>1519</v>
      </c>
      <c r="G50" s="149">
        <v>2248417.2200000002</v>
      </c>
    </row>
    <row r="51" spans="1:7" x14ac:dyDescent="0.35">
      <c r="A51" s="1"/>
      <c r="B51" s="87" t="s">
        <v>614</v>
      </c>
      <c r="C51" s="87" t="s">
        <v>1100</v>
      </c>
      <c r="D51" s="87" t="s">
        <v>1560</v>
      </c>
      <c r="E51" s="87" t="s">
        <v>1562</v>
      </c>
      <c r="F51" s="87" t="s">
        <v>1519</v>
      </c>
      <c r="G51" s="149">
        <v>361721.3</v>
      </c>
    </row>
    <row r="52" spans="1:7" x14ac:dyDescent="0.35">
      <c r="A52" s="1"/>
      <c r="B52" s="87" t="s">
        <v>614</v>
      </c>
      <c r="C52" s="87" t="s">
        <v>1100</v>
      </c>
      <c r="D52" s="87" t="s">
        <v>1560</v>
      </c>
      <c r="E52" s="87" t="s">
        <v>1563</v>
      </c>
      <c r="F52" s="87" t="s">
        <v>1519</v>
      </c>
      <c r="G52" s="149">
        <v>0</v>
      </c>
    </row>
    <row r="53" spans="1:7" x14ac:dyDescent="0.35">
      <c r="A53" s="1"/>
      <c r="B53" s="87" t="s">
        <v>614</v>
      </c>
      <c r="C53" s="87" t="s">
        <v>1100</v>
      </c>
      <c r="D53" s="87" t="s">
        <v>1564</v>
      </c>
      <c r="E53" s="87" t="s">
        <v>1561</v>
      </c>
      <c r="F53" s="87" t="s">
        <v>1519</v>
      </c>
      <c r="G53" s="149">
        <v>1293392.78</v>
      </c>
    </row>
    <row r="54" spans="1:7" x14ac:dyDescent="0.35">
      <c r="A54" s="1"/>
      <c r="B54" s="87" t="s">
        <v>614</v>
      </c>
      <c r="C54" s="87" t="s">
        <v>1100</v>
      </c>
      <c r="D54" s="87" t="s">
        <v>1564</v>
      </c>
      <c r="E54" s="87" t="s">
        <v>1562</v>
      </c>
      <c r="F54" s="87" t="s">
        <v>1519</v>
      </c>
      <c r="G54" s="149">
        <v>208078.7</v>
      </c>
    </row>
    <row r="55" spans="1:7" x14ac:dyDescent="0.35">
      <c r="A55" s="1"/>
      <c r="B55" s="87" t="s">
        <v>614</v>
      </c>
      <c r="C55" s="87" t="s">
        <v>1100</v>
      </c>
      <c r="D55" s="87" t="s">
        <v>1564</v>
      </c>
      <c r="E55" s="87" t="s">
        <v>1563</v>
      </c>
      <c r="F55" s="87" t="s">
        <v>1519</v>
      </c>
      <c r="G55" s="149">
        <v>0</v>
      </c>
    </row>
    <row r="56" spans="1:7" x14ac:dyDescent="0.35">
      <c r="A56" s="1"/>
      <c r="B56" s="87" t="s">
        <v>581</v>
      </c>
      <c r="C56" s="87" t="s">
        <v>1107</v>
      </c>
      <c r="D56" s="87" t="s">
        <v>1107</v>
      </c>
      <c r="E56" s="87" t="s">
        <v>1518</v>
      </c>
      <c r="F56" s="87" t="s">
        <v>1519</v>
      </c>
      <c r="G56" s="149">
        <v>0</v>
      </c>
    </row>
    <row r="57" spans="1:7" x14ac:dyDescent="0.35">
      <c r="A57" s="1"/>
      <c r="B57" s="87" t="s">
        <v>581</v>
      </c>
      <c r="C57" s="87" t="s">
        <v>1108</v>
      </c>
      <c r="D57" s="87" t="s">
        <v>1108</v>
      </c>
      <c r="E57" s="87" t="s">
        <v>1518</v>
      </c>
      <c r="F57" s="87" t="s">
        <v>1519</v>
      </c>
      <c r="G57" s="149">
        <v>0</v>
      </c>
    </row>
    <row r="58" spans="1:7" x14ac:dyDescent="0.35">
      <c r="A58" s="1"/>
      <c r="B58" s="87" t="s">
        <v>98</v>
      </c>
      <c r="C58" s="87" t="s">
        <v>101</v>
      </c>
      <c r="D58" s="87" t="s">
        <v>1565</v>
      </c>
      <c r="E58" s="87" t="s">
        <v>1541</v>
      </c>
      <c r="F58" s="87" t="s">
        <v>1519</v>
      </c>
      <c r="G58" s="149">
        <v>878956.76300000004</v>
      </c>
    </row>
    <row r="59" spans="1:7" x14ac:dyDescent="0.35">
      <c r="A59" s="1"/>
      <c r="B59" s="87" t="s">
        <v>98</v>
      </c>
      <c r="C59" s="87" t="s">
        <v>101</v>
      </c>
      <c r="D59" s="87" t="s">
        <v>1566</v>
      </c>
      <c r="E59" s="87" t="s">
        <v>1541</v>
      </c>
      <c r="F59" s="87" t="s">
        <v>1519</v>
      </c>
      <c r="G59" s="149">
        <v>856076.43</v>
      </c>
    </row>
    <row r="60" spans="1:7" x14ac:dyDescent="0.35">
      <c r="A60" s="1"/>
      <c r="B60" s="87" t="s">
        <v>98</v>
      </c>
      <c r="C60" s="87" t="s">
        <v>101</v>
      </c>
      <c r="D60" s="87" t="s">
        <v>1567</v>
      </c>
      <c r="E60" s="87" t="s">
        <v>1541</v>
      </c>
      <c r="F60" s="87" t="s">
        <v>1519</v>
      </c>
      <c r="G60" s="149">
        <v>853218.00800000003</v>
      </c>
    </row>
    <row r="61" spans="1:7" x14ac:dyDescent="0.35">
      <c r="A61" s="1"/>
      <c r="B61" s="87" t="s">
        <v>98</v>
      </c>
      <c r="C61" s="87" t="s">
        <v>107</v>
      </c>
      <c r="D61" s="87" t="s">
        <v>1568</v>
      </c>
      <c r="E61" s="87" t="s">
        <v>1541</v>
      </c>
      <c r="F61" s="87" t="s">
        <v>1519</v>
      </c>
      <c r="G61" s="149">
        <v>1050816.2720000001</v>
      </c>
    </row>
    <row r="62" spans="1:7" x14ac:dyDescent="0.35">
      <c r="A62" s="1"/>
      <c r="B62" s="87" t="s">
        <v>385</v>
      </c>
      <c r="C62" s="87" t="s">
        <v>1113</v>
      </c>
      <c r="D62" s="87" t="s">
        <v>1569</v>
      </c>
      <c r="E62" s="87" t="s">
        <v>1518</v>
      </c>
      <c r="F62" s="87" t="s">
        <v>1519</v>
      </c>
      <c r="G62" s="149">
        <v>0</v>
      </c>
    </row>
    <row r="63" spans="1:7" x14ac:dyDescent="0.35">
      <c r="A63" s="1"/>
      <c r="B63" s="87" t="s">
        <v>116</v>
      </c>
      <c r="C63" s="87" t="s">
        <v>1120</v>
      </c>
      <c r="D63" s="87" t="s">
        <v>1570</v>
      </c>
      <c r="E63" s="87" t="s">
        <v>1518</v>
      </c>
      <c r="F63" s="87" t="s">
        <v>1519</v>
      </c>
      <c r="G63" s="149">
        <v>0</v>
      </c>
    </row>
    <row r="64" spans="1:7" x14ac:dyDescent="0.35">
      <c r="A64" s="1"/>
      <c r="B64" s="87" t="s">
        <v>116</v>
      </c>
      <c r="C64" s="87" t="s">
        <v>1120</v>
      </c>
      <c r="D64" s="87" t="s">
        <v>1570</v>
      </c>
      <c r="E64" s="87" t="s">
        <v>1541</v>
      </c>
      <c r="F64" s="87" t="s">
        <v>1519</v>
      </c>
      <c r="G64" s="149">
        <v>0</v>
      </c>
    </row>
    <row r="65" spans="1:7" x14ac:dyDescent="0.35">
      <c r="A65" s="1"/>
      <c r="B65" s="87" t="s">
        <v>116</v>
      </c>
      <c r="C65" s="87" t="s">
        <v>1120</v>
      </c>
      <c r="D65" s="87" t="s">
        <v>1121</v>
      </c>
      <c r="E65" s="87" t="s">
        <v>1518</v>
      </c>
      <c r="F65" s="87" t="s">
        <v>1519</v>
      </c>
      <c r="G65" s="149">
        <v>0</v>
      </c>
    </row>
    <row r="66" spans="1:7" x14ac:dyDescent="0.35">
      <c r="A66" s="1"/>
      <c r="B66" s="87" t="s">
        <v>116</v>
      </c>
      <c r="C66" s="87" t="s">
        <v>1120</v>
      </c>
      <c r="D66" s="87" t="s">
        <v>1121</v>
      </c>
      <c r="E66" s="87" t="s">
        <v>1541</v>
      </c>
      <c r="F66" s="87" t="s">
        <v>1519</v>
      </c>
      <c r="G66" s="149">
        <v>0</v>
      </c>
    </row>
    <row r="67" spans="1:7" x14ac:dyDescent="0.35">
      <c r="A67" s="1"/>
      <c r="B67" s="87" t="s">
        <v>116</v>
      </c>
      <c r="C67" s="87" t="s">
        <v>1120</v>
      </c>
      <c r="D67" s="87" t="s">
        <v>122</v>
      </c>
      <c r="E67" s="87" t="s">
        <v>1518</v>
      </c>
      <c r="F67" s="87" t="s">
        <v>1519</v>
      </c>
      <c r="G67" s="149">
        <v>0</v>
      </c>
    </row>
    <row r="68" spans="1:7" x14ac:dyDescent="0.35">
      <c r="A68" s="1"/>
      <c r="B68" s="87" t="s">
        <v>116</v>
      </c>
      <c r="C68" s="87" t="s">
        <v>1120</v>
      </c>
      <c r="D68" s="87" t="s">
        <v>122</v>
      </c>
      <c r="E68" s="87" t="s">
        <v>1541</v>
      </c>
      <c r="F68" s="87" t="s">
        <v>1519</v>
      </c>
      <c r="G68" s="149">
        <v>0</v>
      </c>
    </row>
    <row r="69" spans="1:7" x14ac:dyDescent="0.35">
      <c r="A69" s="1"/>
      <c r="B69" s="87" t="s">
        <v>116</v>
      </c>
      <c r="C69" s="87" t="s">
        <v>1122</v>
      </c>
      <c r="D69" s="87" t="s">
        <v>1571</v>
      </c>
      <c r="E69" s="87" t="s">
        <v>1541</v>
      </c>
      <c r="F69" s="87" t="s">
        <v>1519</v>
      </c>
      <c r="G69" s="149">
        <v>0</v>
      </c>
    </row>
    <row r="70" spans="1:7" x14ac:dyDescent="0.35">
      <c r="A70" s="1"/>
      <c r="B70" s="87" t="s">
        <v>116</v>
      </c>
      <c r="C70" s="87" t="s">
        <v>124</v>
      </c>
      <c r="D70" s="87" t="s">
        <v>124</v>
      </c>
      <c r="E70" s="87" t="s">
        <v>1541</v>
      </c>
      <c r="F70" s="87" t="s">
        <v>1519</v>
      </c>
      <c r="G70" s="149">
        <v>1625234</v>
      </c>
    </row>
    <row r="71" spans="1:7" x14ac:dyDescent="0.35">
      <c r="A71" s="1"/>
      <c r="B71" s="87" t="s">
        <v>116</v>
      </c>
      <c r="C71" s="87" t="s">
        <v>124</v>
      </c>
      <c r="D71" s="87" t="s">
        <v>1572</v>
      </c>
      <c r="E71" s="87" t="s">
        <v>1518</v>
      </c>
      <c r="F71" s="87" t="s">
        <v>1519</v>
      </c>
      <c r="G71" s="149">
        <v>0</v>
      </c>
    </row>
    <row r="72" spans="1:7" x14ac:dyDescent="0.35">
      <c r="A72" s="1"/>
      <c r="B72" s="87" t="s">
        <v>116</v>
      </c>
      <c r="C72" s="87" t="s">
        <v>124</v>
      </c>
      <c r="D72" s="87" t="s">
        <v>1573</v>
      </c>
      <c r="E72" s="87" t="s">
        <v>1518</v>
      </c>
      <c r="F72" s="87" t="s">
        <v>1519</v>
      </c>
      <c r="G72" s="149">
        <v>0</v>
      </c>
    </row>
    <row r="73" spans="1:7" x14ac:dyDescent="0.35">
      <c r="A73" s="1"/>
      <c r="B73" s="87" t="s">
        <v>600</v>
      </c>
      <c r="C73" s="87" t="s">
        <v>1024</v>
      </c>
      <c r="D73" s="87" t="s">
        <v>1574</v>
      </c>
      <c r="E73" s="87" t="s">
        <v>1575</v>
      </c>
      <c r="F73" s="87" t="s">
        <v>1519</v>
      </c>
      <c r="G73" s="149">
        <v>15464.68</v>
      </c>
    </row>
    <row r="74" spans="1:7" x14ac:dyDescent="0.35">
      <c r="A74" s="1"/>
      <c r="B74" s="87" t="s">
        <v>600</v>
      </c>
      <c r="C74" s="87" t="s">
        <v>1024</v>
      </c>
      <c r="D74" s="87" t="s">
        <v>1576</v>
      </c>
      <c r="E74" s="87" t="s">
        <v>1575</v>
      </c>
      <c r="F74" s="87" t="s">
        <v>1519</v>
      </c>
      <c r="G74" s="149">
        <v>24216.58</v>
      </c>
    </row>
    <row r="75" spans="1:7" x14ac:dyDescent="0.35">
      <c r="A75" s="1"/>
      <c r="B75" s="87" t="s">
        <v>600</v>
      </c>
      <c r="C75" s="87" t="s">
        <v>1024</v>
      </c>
      <c r="D75" s="87" t="s">
        <v>1577</v>
      </c>
      <c r="E75" s="87" t="s">
        <v>1575</v>
      </c>
      <c r="F75" s="87" t="s">
        <v>1519</v>
      </c>
      <c r="G75" s="149">
        <v>23774.83</v>
      </c>
    </row>
    <row r="76" spans="1:7" x14ac:dyDescent="0.35">
      <c r="A76" s="1"/>
      <c r="B76" s="87" t="s">
        <v>600</v>
      </c>
      <c r="C76" s="87" t="s">
        <v>1129</v>
      </c>
      <c r="D76" s="87" t="s">
        <v>1578</v>
      </c>
      <c r="E76" s="87" t="s">
        <v>1575</v>
      </c>
      <c r="F76" s="87" t="s">
        <v>1519</v>
      </c>
      <c r="G76" s="149">
        <v>0</v>
      </c>
    </row>
    <row r="77" spans="1:7" x14ac:dyDescent="0.35">
      <c r="A77" s="1"/>
      <c r="B77" s="87" t="s">
        <v>600</v>
      </c>
      <c r="C77" s="87" t="s">
        <v>1129</v>
      </c>
      <c r="D77" s="87" t="s">
        <v>1579</v>
      </c>
      <c r="E77" s="87" t="s">
        <v>1575</v>
      </c>
      <c r="F77" s="87" t="s">
        <v>1519</v>
      </c>
      <c r="G77" s="149">
        <v>0</v>
      </c>
    </row>
    <row r="78" spans="1:7" x14ac:dyDescent="0.35">
      <c r="A78" s="1"/>
      <c r="B78" s="87" t="s">
        <v>600</v>
      </c>
      <c r="C78" s="87" t="s">
        <v>1130</v>
      </c>
      <c r="D78" s="87" t="s">
        <v>1580</v>
      </c>
      <c r="E78" s="87" t="s">
        <v>1575</v>
      </c>
      <c r="F78" s="87" t="s">
        <v>1519</v>
      </c>
      <c r="G78" s="149">
        <v>18438.53</v>
      </c>
    </row>
    <row r="79" spans="1:7" x14ac:dyDescent="0.35">
      <c r="A79" s="1"/>
      <c r="B79" s="87" t="s">
        <v>600</v>
      </c>
      <c r="C79" s="87" t="s">
        <v>1130</v>
      </c>
      <c r="D79" s="87" t="s">
        <v>1581</v>
      </c>
      <c r="E79" s="87" t="s">
        <v>1575</v>
      </c>
      <c r="F79" s="87" t="s">
        <v>1519</v>
      </c>
      <c r="G79" s="149">
        <v>18438.53</v>
      </c>
    </row>
    <row r="80" spans="1:7" x14ac:dyDescent="0.35">
      <c r="A80" s="1"/>
      <c r="B80" s="87" t="s">
        <v>600</v>
      </c>
      <c r="C80" s="87" t="s">
        <v>1131</v>
      </c>
      <c r="D80" s="87" t="s">
        <v>1582</v>
      </c>
      <c r="E80" s="87" t="s">
        <v>1575</v>
      </c>
      <c r="F80" s="87" t="s">
        <v>1519</v>
      </c>
      <c r="G80" s="149">
        <v>14085.27</v>
      </c>
    </row>
    <row r="81" spans="1:7" x14ac:dyDescent="0.35">
      <c r="A81" s="1"/>
      <c r="B81" s="87" t="s">
        <v>600</v>
      </c>
      <c r="C81" s="87" t="s">
        <v>1131</v>
      </c>
      <c r="D81" s="87" t="s">
        <v>1583</v>
      </c>
      <c r="E81" s="87" t="s">
        <v>1575</v>
      </c>
      <c r="F81" s="87" t="s">
        <v>1519</v>
      </c>
      <c r="G81" s="149">
        <v>14085.27</v>
      </c>
    </row>
    <row r="82" spans="1:7" ht="25" x14ac:dyDescent="0.35">
      <c r="A82" s="1"/>
      <c r="B82" s="87" t="s">
        <v>573</v>
      </c>
      <c r="C82" s="87" t="s">
        <v>1132</v>
      </c>
      <c r="D82" s="87" t="s">
        <v>655</v>
      </c>
      <c r="E82" s="87" t="s">
        <v>1518</v>
      </c>
      <c r="F82" s="87" t="s">
        <v>1519</v>
      </c>
      <c r="G82" s="149">
        <v>0</v>
      </c>
    </row>
    <row r="83" spans="1:7" ht="25" x14ac:dyDescent="0.35">
      <c r="A83" s="1"/>
      <c r="B83" s="87" t="s">
        <v>573</v>
      </c>
      <c r="C83" s="87" t="s">
        <v>1132</v>
      </c>
      <c r="D83" s="87" t="s">
        <v>656</v>
      </c>
      <c r="E83" s="87" t="s">
        <v>1518</v>
      </c>
      <c r="F83" s="87" t="s">
        <v>1519</v>
      </c>
      <c r="G83" s="149">
        <v>0</v>
      </c>
    </row>
    <row r="84" spans="1:7" x14ac:dyDescent="0.35">
      <c r="A84" s="1"/>
      <c r="B84" s="87" t="s">
        <v>138</v>
      </c>
      <c r="C84" s="87" t="s">
        <v>139</v>
      </c>
      <c r="D84" s="87" t="s">
        <v>1584</v>
      </c>
      <c r="E84" s="87" t="s">
        <v>1518</v>
      </c>
      <c r="F84" s="87" t="s">
        <v>1519</v>
      </c>
      <c r="G84" s="149">
        <v>0</v>
      </c>
    </row>
    <row r="85" spans="1:7" x14ac:dyDescent="0.35">
      <c r="A85" s="1"/>
      <c r="B85" s="87" t="s">
        <v>138</v>
      </c>
      <c r="C85" s="87" t="s">
        <v>139</v>
      </c>
      <c r="D85" s="87" t="s">
        <v>1585</v>
      </c>
      <c r="E85" s="87" t="s">
        <v>1518</v>
      </c>
      <c r="F85" s="87" t="s">
        <v>1519</v>
      </c>
      <c r="G85" s="149">
        <v>0</v>
      </c>
    </row>
    <row r="86" spans="1:7" x14ac:dyDescent="0.35">
      <c r="A86" s="1"/>
      <c r="B86" s="87" t="s">
        <v>138</v>
      </c>
      <c r="C86" s="87" t="s">
        <v>139</v>
      </c>
      <c r="D86" s="87" t="s">
        <v>1586</v>
      </c>
      <c r="E86" s="87" t="s">
        <v>1518</v>
      </c>
      <c r="F86" s="87" t="s">
        <v>1519</v>
      </c>
      <c r="G86" s="149">
        <v>0</v>
      </c>
    </row>
    <row r="87" spans="1:7" x14ac:dyDescent="0.35">
      <c r="A87" s="1"/>
      <c r="B87" s="87" t="s">
        <v>138</v>
      </c>
      <c r="C87" s="87" t="s">
        <v>139</v>
      </c>
      <c r="D87" s="87" t="s">
        <v>1587</v>
      </c>
      <c r="E87" s="87" t="s">
        <v>1518</v>
      </c>
      <c r="F87" s="87" t="s">
        <v>1519</v>
      </c>
      <c r="G87" s="149">
        <v>0</v>
      </c>
    </row>
    <row r="88" spans="1:7" x14ac:dyDescent="0.35">
      <c r="A88" s="1"/>
      <c r="B88" s="87" t="s">
        <v>615</v>
      </c>
      <c r="C88" s="87" t="s">
        <v>1029</v>
      </c>
      <c r="D88" s="87" t="s">
        <v>1588</v>
      </c>
      <c r="E88" s="87" t="s">
        <v>1518</v>
      </c>
      <c r="F88" s="87" t="s">
        <v>1519</v>
      </c>
      <c r="G88" s="149">
        <v>0</v>
      </c>
    </row>
    <row r="89" spans="1:7" x14ac:dyDescent="0.35">
      <c r="A89" s="1"/>
      <c r="B89" s="87" t="s">
        <v>615</v>
      </c>
      <c r="C89" s="87" t="s">
        <v>1029</v>
      </c>
      <c r="D89" s="87" t="s">
        <v>1588</v>
      </c>
      <c r="E89" s="87" t="s">
        <v>1541</v>
      </c>
      <c r="F89" s="87" t="s">
        <v>1519</v>
      </c>
      <c r="G89" s="149">
        <v>198310.91399999999</v>
      </c>
    </row>
    <row r="90" spans="1:7" x14ac:dyDescent="0.35">
      <c r="A90" s="1"/>
      <c r="B90" s="87" t="s">
        <v>570</v>
      </c>
      <c r="C90" s="87" t="s">
        <v>1137</v>
      </c>
      <c r="D90" s="87" t="s">
        <v>1138</v>
      </c>
      <c r="E90" s="87" t="s">
        <v>1518</v>
      </c>
      <c r="F90" s="87" t="s">
        <v>1519</v>
      </c>
      <c r="G90" s="149">
        <v>0</v>
      </c>
    </row>
    <row r="91" spans="1:7" x14ac:dyDescent="0.35">
      <c r="A91" s="1"/>
      <c r="B91" s="87" t="s">
        <v>570</v>
      </c>
      <c r="C91" s="87" t="s">
        <v>1137</v>
      </c>
      <c r="D91" s="87" t="s">
        <v>1589</v>
      </c>
      <c r="E91" s="87" t="s">
        <v>1518</v>
      </c>
      <c r="F91" s="87" t="s">
        <v>1519</v>
      </c>
      <c r="G91" s="149">
        <v>0</v>
      </c>
    </row>
    <row r="92" spans="1:7" x14ac:dyDescent="0.35">
      <c r="A92" s="1"/>
      <c r="B92" s="87" t="s">
        <v>570</v>
      </c>
      <c r="C92" s="87" t="s">
        <v>1137</v>
      </c>
      <c r="D92" s="87" t="s">
        <v>1589</v>
      </c>
      <c r="E92" s="87" t="s">
        <v>1520</v>
      </c>
      <c r="F92" s="87" t="s">
        <v>1519</v>
      </c>
      <c r="G92" s="149">
        <v>0</v>
      </c>
    </row>
    <row r="93" spans="1:7" x14ac:dyDescent="0.35">
      <c r="A93" s="1"/>
      <c r="B93" s="87" t="s">
        <v>570</v>
      </c>
      <c r="C93" s="87" t="s">
        <v>1137</v>
      </c>
      <c r="D93" s="87" t="s">
        <v>1590</v>
      </c>
      <c r="E93" s="87" t="s">
        <v>1518</v>
      </c>
      <c r="F93" s="87" t="s">
        <v>1519</v>
      </c>
      <c r="G93" s="149">
        <v>0</v>
      </c>
    </row>
    <row r="94" spans="1:7" x14ac:dyDescent="0.35">
      <c r="A94" s="1"/>
      <c r="B94" s="87" t="s">
        <v>570</v>
      </c>
      <c r="C94" s="87" t="s">
        <v>1137</v>
      </c>
      <c r="D94" s="87" t="s">
        <v>1590</v>
      </c>
      <c r="E94" s="87" t="s">
        <v>1520</v>
      </c>
      <c r="F94" s="87" t="s">
        <v>1519</v>
      </c>
      <c r="G94" s="149">
        <v>0</v>
      </c>
    </row>
    <row r="95" spans="1:7" x14ac:dyDescent="0.35">
      <c r="A95" s="1"/>
      <c r="B95" s="87" t="s">
        <v>570</v>
      </c>
      <c r="C95" s="87" t="s">
        <v>1137</v>
      </c>
      <c r="D95" s="87" t="s">
        <v>1591</v>
      </c>
      <c r="E95" s="87" t="s">
        <v>1518</v>
      </c>
      <c r="F95" s="87" t="s">
        <v>1519</v>
      </c>
      <c r="G95" s="149">
        <v>0</v>
      </c>
    </row>
    <row r="96" spans="1:7" x14ac:dyDescent="0.35">
      <c r="A96" s="1"/>
      <c r="B96" s="87" t="s">
        <v>570</v>
      </c>
      <c r="C96" s="87" t="s">
        <v>1137</v>
      </c>
      <c r="D96" s="87" t="s">
        <v>1591</v>
      </c>
      <c r="E96" s="87" t="s">
        <v>1520</v>
      </c>
      <c r="F96" s="87" t="s">
        <v>1519</v>
      </c>
      <c r="G96" s="149">
        <v>0</v>
      </c>
    </row>
    <row r="97" spans="1:7" x14ac:dyDescent="0.35">
      <c r="A97" s="1"/>
      <c r="B97" s="87" t="s">
        <v>145</v>
      </c>
      <c r="C97" s="87" t="s">
        <v>1143</v>
      </c>
      <c r="D97" s="87" t="s">
        <v>710</v>
      </c>
      <c r="E97" s="87" t="s">
        <v>1541</v>
      </c>
      <c r="F97" s="87" t="s">
        <v>1519</v>
      </c>
      <c r="G97" s="149">
        <v>726192</v>
      </c>
    </row>
    <row r="98" spans="1:7" x14ac:dyDescent="0.35">
      <c r="A98" s="1"/>
      <c r="B98" s="87" t="s">
        <v>149</v>
      </c>
      <c r="C98" s="87" t="s">
        <v>1144</v>
      </c>
      <c r="D98" s="87" t="s">
        <v>1592</v>
      </c>
      <c r="E98" s="87" t="s">
        <v>1541</v>
      </c>
      <c r="F98" s="87" t="s">
        <v>1519</v>
      </c>
      <c r="G98" s="149">
        <v>0</v>
      </c>
    </row>
    <row r="99" spans="1:7" x14ac:dyDescent="0.35">
      <c r="A99" s="1"/>
      <c r="B99" s="87" t="s">
        <v>149</v>
      </c>
      <c r="C99" s="87" t="s">
        <v>1144</v>
      </c>
      <c r="D99" s="87" t="s">
        <v>1593</v>
      </c>
      <c r="E99" s="87" t="s">
        <v>1541</v>
      </c>
      <c r="F99" s="87" t="s">
        <v>1519</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557</v>
      </c>
      <c r="C6" s="198" t="s">
        <v>1594</v>
      </c>
      <c r="D6" s="198"/>
      <c r="E6" s="198"/>
      <c r="F6" s="198"/>
      <c r="G6" s="198"/>
      <c r="H6" s="198"/>
      <c r="I6" s="198"/>
      <c r="J6" s="198"/>
      <c r="K6" s="198"/>
      <c r="L6" s="198"/>
      <c r="M6" s="198"/>
      <c r="N6" s="198"/>
      <c r="O6" s="198"/>
      <c r="P6" s="198"/>
      <c r="Q6" s="198"/>
    </row>
    <row r="7" spans="1:17" ht="40" customHeight="1" x14ac:dyDescent="0.35">
      <c r="A7" s="1"/>
      <c r="B7" s="198"/>
      <c r="C7" s="3" t="s">
        <v>277</v>
      </c>
      <c r="D7" s="3" t="s">
        <v>77</v>
      </c>
      <c r="E7" s="3" t="s">
        <v>81</v>
      </c>
      <c r="F7" s="3" t="s">
        <v>81</v>
      </c>
      <c r="G7" s="3" t="s">
        <v>95</v>
      </c>
      <c r="H7" s="3" t="s">
        <v>614</v>
      </c>
      <c r="I7" s="3" t="s">
        <v>98</v>
      </c>
      <c r="J7" s="3" t="s">
        <v>98</v>
      </c>
      <c r="K7" s="3" t="s">
        <v>116</v>
      </c>
      <c r="L7" s="3" t="s">
        <v>116</v>
      </c>
      <c r="M7" s="3" t="s">
        <v>116</v>
      </c>
      <c r="N7" s="3" t="s">
        <v>116</v>
      </c>
      <c r="O7" s="3" t="s">
        <v>615</v>
      </c>
      <c r="P7" s="3" t="s">
        <v>145</v>
      </c>
      <c r="Q7" s="3" t="s">
        <v>149</v>
      </c>
    </row>
    <row r="8" spans="1:17" ht="40" customHeight="1" x14ac:dyDescent="0.35">
      <c r="A8" s="1"/>
      <c r="B8" s="198"/>
      <c r="C8" s="3" t="s">
        <v>46</v>
      </c>
      <c r="D8" s="3" t="s">
        <v>130</v>
      </c>
      <c r="E8" s="3" t="s">
        <v>1595</v>
      </c>
      <c r="F8" s="3" t="s">
        <v>1596</v>
      </c>
      <c r="G8" s="3" t="s">
        <v>1597</v>
      </c>
      <c r="H8" s="3" t="s">
        <v>1598</v>
      </c>
      <c r="I8" s="3" t="s">
        <v>101</v>
      </c>
      <c r="J8" s="3" t="s">
        <v>107</v>
      </c>
      <c r="K8" s="3" t="s">
        <v>1599</v>
      </c>
      <c r="L8" s="3" t="s">
        <v>1600</v>
      </c>
      <c r="M8" s="3" t="s">
        <v>119</v>
      </c>
      <c r="N8" s="3" t="s">
        <v>1601</v>
      </c>
      <c r="O8" s="3" t="s">
        <v>1098</v>
      </c>
      <c r="P8" s="3" t="s">
        <v>1098</v>
      </c>
      <c r="Q8" s="3" t="s">
        <v>1602</v>
      </c>
    </row>
    <row r="9" spans="1:17" x14ac:dyDescent="0.35">
      <c r="A9" s="1"/>
      <c r="B9" s="150" t="s">
        <v>173</v>
      </c>
      <c r="C9" s="148">
        <v>873.7</v>
      </c>
      <c r="D9" s="148">
        <v>2984.4</v>
      </c>
      <c r="E9" s="148">
        <v>101.21</v>
      </c>
      <c r="F9" s="148">
        <v>101.21</v>
      </c>
      <c r="G9" s="148">
        <v>0</v>
      </c>
      <c r="H9" s="148">
        <v>501.12</v>
      </c>
      <c r="I9" s="148">
        <v>10276</v>
      </c>
      <c r="J9" s="148">
        <v>23318</v>
      </c>
      <c r="K9" s="148">
        <v>4206.19049</v>
      </c>
      <c r="L9" s="148">
        <v>4469.9142499999998</v>
      </c>
      <c r="M9" s="148">
        <v>4465.1905100000004</v>
      </c>
      <c r="N9" s="148">
        <v>4472.0085099999997</v>
      </c>
      <c r="O9" s="148">
        <v>2690</v>
      </c>
      <c r="P9" s="148">
        <v>6792</v>
      </c>
      <c r="Q9" s="148">
        <v>6977.3</v>
      </c>
    </row>
    <row r="10" spans="1:17" x14ac:dyDescent="0.35">
      <c r="A10" s="1"/>
      <c r="B10" s="150" t="s">
        <v>1603</v>
      </c>
      <c r="C10" s="148">
        <v>870.9</v>
      </c>
      <c r="D10" s="148">
        <v>0</v>
      </c>
      <c r="E10" s="148">
        <v>103.34</v>
      </c>
      <c r="F10" s="148">
        <v>103.34</v>
      </c>
      <c r="G10" s="148">
        <v>0</v>
      </c>
      <c r="H10" s="148">
        <v>501.12</v>
      </c>
      <c r="I10" s="148">
        <v>10425</v>
      </c>
      <c r="J10" s="148">
        <v>23132</v>
      </c>
      <c r="K10" s="148">
        <v>4295.3460699999996</v>
      </c>
      <c r="L10" s="148">
        <v>4511.9205499999998</v>
      </c>
      <c r="M10" s="148">
        <v>4506.49719</v>
      </c>
      <c r="N10" s="148">
        <v>4513.4651199999998</v>
      </c>
      <c r="O10" s="148">
        <v>2700</v>
      </c>
      <c r="P10" s="148">
        <v>6793</v>
      </c>
      <c r="Q10" s="148">
        <v>6975.8</v>
      </c>
    </row>
    <row r="11" spans="1:17" x14ac:dyDescent="0.35">
      <c r="A11" s="1"/>
      <c r="B11" s="150" t="s">
        <v>1604</v>
      </c>
      <c r="C11" s="148">
        <v>870.8</v>
      </c>
      <c r="D11" s="148">
        <v>0</v>
      </c>
      <c r="E11" s="148">
        <v>105.38</v>
      </c>
      <c r="F11" s="148">
        <v>105.38</v>
      </c>
      <c r="G11" s="148">
        <v>0</v>
      </c>
      <c r="H11" s="148">
        <v>498.18</v>
      </c>
      <c r="I11" s="148">
        <v>10519</v>
      </c>
      <c r="J11" s="148">
        <v>23345</v>
      </c>
      <c r="K11" s="148">
        <v>4363.3022300000002</v>
      </c>
      <c r="L11" s="148">
        <v>4556.0863499999996</v>
      </c>
      <c r="M11" s="148">
        <v>4550.3982500000002</v>
      </c>
      <c r="N11" s="148">
        <v>4557.7484100000001</v>
      </c>
      <c r="O11" s="148">
        <v>2700</v>
      </c>
      <c r="P11" s="148">
        <v>6799</v>
      </c>
      <c r="Q11" s="148">
        <v>6974.4</v>
      </c>
    </row>
    <row r="12" spans="1:17" x14ac:dyDescent="0.35">
      <c r="A12" s="1"/>
      <c r="B12" s="150" t="s">
        <v>1605</v>
      </c>
      <c r="C12" s="148">
        <v>870.7</v>
      </c>
      <c r="D12" s="148">
        <v>0</v>
      </c>
      <c r="E12" s="148">
        <v>106.48</v>
      </c>
      <c r="F12" s="148">
        <v>106.48</v>
      </c>
      <c r="G12" s="148">
        <v>0</v>
      </c>
      <c r="H12" s="148">
        <v>498.18</v>
      </c>
      <c r="I12" s="148">
        <v>10613</v>
      </c>
      <c r="J12" s="148">
        <v>23131</v>
      </c>
      <c r="K12" s="148">
        <v>4393.4524499999998</v>
      </c>
      <c r="L12" s="148">
        <v>4569.2379000000001</v>
      </c>
      <c r="M12" s="148">
        <v>4563.80692</v>
      </c>
      <c r="N12" s="148">
        <v>4571.5278600000001</v>
      </c>
      <c r="O12" s="148">
        <v>2700</v>
      </c>
      <c r="P12" s="148">
        <v>6788</v>
      </c>
      <c r="Q12" s="148">
        <v>6972.8</v>
      </c>
    </row>
    <row r="13" spans="1:17" x14ac:dyDescent="0.35">
      <c r="A13" s="1"/>
      <c r="B13" s="150" t="s">
        <v>1606</v>
      </c>
      <c r="C13" s="148">
        <v>870.8</v>
      </c>
      <c r="D13" s="148">
        <v>0</v>
      </c>
      <c r="E13" s="148">
        <v>106.08</v>
      </c>
      <c r="F13" s="148">
        <v>106.08</v>
      </c>
      <c r="G13" s="148">
        <v>0</v>
      </c>
      <c r="H13" s="148">
        <v>504.06</v>
      </c>
      <c r="I13" s="148">
        <v>10593</v>
      </c>
      <c r="J13" s="148">
        <v>23182</v>
      </c>
      <c r="K13" s="148">
        <v>4369.7799699999996</v>
      </c>
      <c r="L13" s="148">
        <v>4558.4415399999998</v>
      </c>
      <c r="M13" s="148">
        <v>4552.4528499999997</v>
      </c>
      <c r="N13" s="148">
        <v>4560.3393599999999</v>
      </c>
      <c r="O13" s="148">
        <v>2700</v>
      </c>
      <c r="P13" s="148">
        <v>6803</v>
      </c>
      <c r="Q13" s="148">
        <v>6971.5</v>
      </c>
    </row>
    <row r="14" spans="1:17" x14ac:dyDescent="0.35">
      <c r="A14" s="1"/>
      <c r="B14" s="150" t="s">
        <v>1607</v>
      </c>
      <c r="C14" s="148">
        <v>870.9</v>
      </c>
      <c r="D14" s="148">
        <v>0</v>
      </c>
      <c r="E14" s="148">
        <v>106.17</v>
      </c>
      <c r="F14" s="148">
        <v>106.17</v>
      </c>
      <c r="G14" s="148">
        <v>0</v>
      </c>
      <c r="H14" s="148">
        <v>499.16</v>
      </c>
      <c r="I14" s="148">
        <v>10562</v>
      </c>
      <c r="J14" s="148">
        <v>23328</v>
      </c>
      <c r="K14" s="148">
        <v>4286.0420199999999</v>
      </c>
      <c r="L14" s="148">
        <v>4516.6316999999999</v>
      </c>
      <c r="M14" s="148">
        <v>4510.9306299999998</v>
      </c>
      <c r="N14" s="148">
        <v>4518.6469999999999</v>
      </c>
      <c r="O14" s="148">
        <v>2690</v>
      </c>
      <c r="P14" s="148">
        <v>6683</v>
      </c>
      <c r="Q14" s="148">
        <v>6970.1</v>
      </c>
    </row>
    <row r="15" spans="1:17" x14ac:dyDescent="0.35">
      <c r="A15" s="1"/>
      <c r="B15" s="150" t="s">
        <v>247</v>
      </c>
      <c r="C15" s="148">
        <v>871</v>
      </c>
      <c r="D15" s="148">
        <v>0</v>
      </c>
      <c r="E15" s="148">
        <v>106.23</v>
      </c>
      <c r="F15" s="148">
        <v>106.23</v>
      </c>
      <c r="G15" s="148">
        <v>0</v>
      </c>
      <c r="H15" s="148">
        <v>504.06</v>
      </c>
      <c r="I15" s="148">
        <v>10450</v>
      </c>
      <c r="J15" s="148">
        <v>23167</v>
      </c>
      <c r="K15" s="148">
        <v>4164.6160099999997</v>
      </c>
      <c r="L15" s="148">
        <v>4438.5078400000002</v>
      </c>
      <c r="M15" s="148">
        <v>4432.4264499999999</v>
      </c>
      <c r="N15" s="148">
        <v>4440.0913200000005</v>
      </c>
      <c r="O15" s="148">
        <v>2680</v>
      </c>
      <c r="P15" s="148">
        <v>6677</v>
      </c>
      <c r="Q15" s="148">
        <v>6968.8</v>
      </c>
    </row>
    <row r="16" spans="1:17" x14ac:dyDescent="0.35">
      <c r="A16" s="1"/>
      <c r="B16" s="150" t="s">
        <v>494</v>
      </c>
      <c r="C16" s="148">
        <v>871</v>
      </c>
      <c r="D16" s="148">
        <v>0</v>
      </c>
      <c r="E16" s="148">
        <v>106.02</v>
      </c>
      <c r="F16" s="148">
        <v>106.02</v>
      </c>
      <c r="G16" s="148">
        <v>0</v>
      </c>
      <c r="H16" s="148">
        <v>500.14</v>
      </c>
      <c r="I16" s="148">
        <v>10322</v>
      </c>
      <c r="J16" s="148">
        <v>22729</v>
      </c>
      <c r="K16" s="148">
        <v>4012.3332999999998</v>
      </c>
      <c r="L16" s="148">
        <v>4358.0284099999999</v>
      </c>
      <c r="M16" s="148">
        <v>4351.8684400000002</v>
      </c>
      <c r="N16" s="148">
        <v>4359.5336900000002</v>
      </c>
      <c r="O16" s="148">
        <v>2650</v>
      </c>
      <c r="P16" s="148">
        <v>6668</v>
      </c>
      <c r="Q16" s="148">
        <v>6967.4</v>
      </c>
    </row>
    <row r="17" spans="1:17" x14ac:dyDescent="0.35">
      <c r="A17" s="1"/>
      <c r="B17" s="150" t="s">
        <v>389</v>
      </c>
      <c r="C17" s="148">
        <v>870.9</v>
      </c>
      <c r="D17" s="148">
        <v>0</v>
      </c>
      <c r="E17" s="148">
        <v>105.51</v>
      </c>
      <c r="F17" s="148">
        <v>105.51</v>
      </c>
      <c r="G17" s="148">
        <v>0</v>
      </c>
      <c r="H17" s="148">
        <v>502.1</v>
      </c>
      <c r="I17" s="148">
        <v>10259</v>
      </c>
      <c r="J17" s="148">
        <v>23189</v>
      </c>
      <c r="K17" s="148">
        <v>4022.22633</v>
      </c>
      <c r="L17" s="148">
        <v>4356.8504300000004</v>
      </c>
      <c r="M17" s="148">
        <v>4352.6252699999995</v>
      </c>
      <c r="N17" s="148">
        <v>4359.0621899999996</v>
      </c>
      <c r="O17" s="148">
        <v>2650</v>
      </c>
      <c r="P17" s="148">
        <v>6669</v>
      </c>
      <c r="Q17" s="148">
        <v>6966.4</v>
      </c>
    </row>
    <row r="18" spans="1:17" x14ac:dyDescent="0.35">
      <c r="A18" s="1"/>
      <c r="B18" s="150" t="s">
        <v>393</v>
      </c>
      <c r="C18" s="148">
        <v>870.9</v>
      </c>
      <c r="D18" s="148">
        <v>2989.76</v>
      </c>
      <c r="E18" s="148">
        <v>104.93</v>
      </c>
      <c r="F18" s="148">
        <v>104.93</v>
      </c>
      <c r="G18" s="148">
        <v>0</v>
      </c>
      <c r="H18" s="148">
        <v>503.08</v>
      </c>
      <c r="I18" s="148">
        <v>10224</v>
      </c>
      <c r="J18" s="148">
        <v>23209</v>
      </c>
      <c r="K18" s="148">
        <v>3999.3782000000001</v>
      </c>
      <c r="L18" s="148">
        <v>4331.7253099999998</v>
      </c>
      <c r="M18" s="148">
        <v>4333.4861799999999</v>
      </c>
      <c r="N18" s="148">
        <v>4334.3296099999998</v>
      </c>
      <c r="O18" s="148">
        <v>2650</v>
      </c>
      <c r="P18" s="148">
        <v>6669</v>
      </c>
      <c r="Q18" s="148">
        <v>6965.2</v>
      </c>
    </row>
    <row r="19" spans="1:17" x14ac:dyDescent="0.35">
      <c r="A19" s="1"/>
      <c r="B19" s="150" t="s">
        <v>1608</v>
      </c>
      <c r="C19" s="148">
        <v>867.4</v>
      </c>
      <c r="D19" s="148">
        <v>2984.87</v>
      </c>
      <c r="E19" s="148">
        <v>104.2</v>
      </c>
      <c r="F19" s="148">
        <v>104.2</v>
      </c>
      <c r="G19" s="148">
        <v>0</v>
      </c>
      <c r="H19" s="148">
        <v>500.14</v>
      </c>
      <c r="I19" s="148">
        <v>10175</v>
      </c>
      <c r="J19" s="148">
        <v>23244</v>
      </c>
      <c r="K19" s="148">
        <v>3945.2014899999999</v>
      </c>
      <c r="L19" s="148">
        <v>4298.5519400000003</v>
      </c>
      <c r="M19" s="148">
        <v>4303.7498500000002</v>
      </c>
      <c r="N19" s="148">
        <v>4302.2949200000003</v>
      </c>
      <c r="O19" s="148">
        <v>2640</v>
      </c>
      <c r="P19" s="148">
        <v>6652</v>
      </c>
      <c r="Q19" s="148">
        <v>6963.8</v>
      </c>
    </row>
    <row r="20" spans="1:17" x14ac:dyDescent="0.35">
      <c r="A20" s="1"/>
      <c r="B20" s="150" t="s">
        <v>1609</v>
      </c>
      <c r="C20" s="148">
        <v>862.5</v>
      </c>
      <c r="D20" s="148">
        <v>2984.19</v>
      </c>
      <c r="E20" s="148">
        <v>103.36</v>
      </c>
      <c r="F20" s="148">
        <v>103.36</v>
      </c>
      <c r="G20" s="148">
        <v>0</v>
      </c>
      <c r="H20" s="148">
        <v>497.2</v>
      </c>
      <c r="I20" s="148">
        <v>10066</v>
      </c>
      <c r="J20" s="148">
        <v>22771</v>
      </c>
      <c r="K20" s="148">
        <v>3909.7511300000001</v>
      </c>
      <c r="L20" s="148">
        <v>4270.0897199999999</v>
      </c>
      <c r="M20" s="148">
        <v>4277.5817900000002</v>
      </c>
      <c r="N20" s="148">
        <v>4274.6177699999998</v>
      </c>
      <c r="O20" s="148">
        <v>2620</v>
      </c>
      <c r="P20" s="148">
        <v>6654</v>
      </c>
      <c r="Q20" s="148">
        <v>6962.5</v>
      </c>
    </row>
    <row r="21" spans="1:17" x14ac:dyDescent="0.35">
      <c r="A21" s="1"/>
      <c r="B21" s="150" t="s">
        <v>1610</v>
      </c>
      <c r="C21" s="148">
        <v>757.1</v>
      </c>
      <c r="D21" s="148">
        <v>2983.24</v>
      </c>
      <c r="E21" s="148">
        <v>102.78</v>
      </c>
      <c r="F21" s="148">
        <v>102.78</v>
      </c>
      <c r="G21" s="148">
        <v>0</v>
      </c>
      <c r="H21" s="148">
        <v>504.06</v>
      </c>
      <c r="I21" s="148">
        <v>9957</v>
      </c>
      <c r="J21" s="148">
        <v>22693</v>
      </c>
      <c r="K21" s="148">
        <v>3708.59184</v>
      </c>
      <c r="L21" s="148">
        <v>4214.5393400000003</v>
      </c>
      <c r="M21" s="148">
        <v>4221.7857400000003</v>
      </c>
      <c r="N21" s="148">
        <v>4219.0280899999998</v>
      </c>
      <c r="O21" s="148">
        <v>2590</v>
      </c>
      <c r="P21" s="148">
        <v>6653</v>
      </c>
      <c r="Q21" s="148">
        <v>6961.2</v>
      </c>
    </row>
    <row r="22" spans="1:17" x14ac:dyDescent="0.35">
      <c r="A22" s="1"/>
      <c r="B22" s="150" t="s">
        <v>1611</v>
      </c>
      <c r="C22" s="148">
        <v>757</v>
      </c>
      <c r="D22" s="148">
        <v>2984.87</v>
      </c>
      <c r="E22" s="148">
        <v>102.63</v>
      </c>
      <c r="F22" s="148">
        <v>102.63</v>
      </c>
      <c r="G22" s="148">
        <v>0</v>
      </c>
      <c r="H22" s="148">
        <v>500.14</v>
      </c>
      <c r="I22" s="148">
        <v>9909</v>
      </c>
      <c r="J22" s="148">
        <v>22914</v>
      </c>
      <c r="K22" s="148">
        <v>3901.38931</v>
      </c>
      <c r="L22" s="148">
        <v>4271.2673199999999</v>
      </c>
      <c r="M22" s="148">
        <v>4279.2038000000002</v>
      </c>
      <c r="N22" s="148">
        <v>4275.9132399999999</v>
      </c>
      <c r="O22" s="148">
        <v>2610</v>
      </c>
      <c r="P22" s="148">
        <v>6652</v>
      </c>
      <c r="Q22" s="148">
        <v>6959.8</v>
      </c>
    </row>
    <row r="23" spans="1:17" x14ac:dyDescent="0.35">
      <c r="A23" s="1"/>
      <c r="B23" s="150" t="s">
        <v>334</v>
      </c>
      <c r="C23" s="148">
        <v>756</v>
      </c>
      <c r="D23" s="148">
        <v>2984.87</v>
      </c>
      <c r="E23" s="148">
        <v>102.42</v>
      </c>
      <c r="F23" s="148">
        <v>102.42</v>
      </c>
      <c r="G23" s="148">
        <v>0</v>
      </c>
      <c r="H23" s="148">
        <v>499.16</v>
      </c>
      <c r="I23" s="148">
        <v>9949</v>
      </c>
      <c r="J23" s="148">
        <v>23183</v>
      </c>
      <c r="K23" s="148">
        <v>3975.4699700000001</v>
      </c>
      <c r="L23" s="148">
        <v>4314.6476700000003</v>
      </c>
      <c r="M23" s="148">
        <v>4322.1321099999996</v>
      </c>
      <c r="N23" s="148">
        <v>4319.0189399999999</v>
      </c>
      <c r="O23" s="148">
        <v>2670</v>
      </c>
      <c r="P23" s="148">
        <v>6652</v>
      </c>
      <c r="Q23" s="148">
        <v>6957.2</v>
      </c>
    </row>
    <row r="24" spans="1:17" x14ac:dyDescent="0.35">
      <c r="A24" s="1"/>
      <c r="B24" s="150" t="s">
        <v>1612</v>
      </c>
      <c r="C24" s="148">
        <v>856.6</v>
      </c>
      <c r="D24" s="148">
        <v>2983.72</v>
      </c>
      <c r="E24" s="148">
        <v>102.62</v>
      </c>
      <c r="F24" s="148">
        <v>102.62</v>
      </c>
      <c r="G24" s="148">
        <v>0</v>
      </c>
      <c r="H24" s="148">
        <v>503.08</v>
      </c>
      <c r="I24" s="148">
        <v>9989</v>
      </c>
      <c r="J24" s="148">
        <v>23213</v>
      </c>
      <c r="K24" s="148">
        <v>4027.1728499999999</v>
      </c>
      <c r="L24" s="148">
        <v>4342.9138199999998</v>
      </c>
      <c r="M24" s="148">
        <v>4350.46234</v>
      </c>
      <c r="N24" s="148">
        <v>4347.52045</v>
      </c>
      <c r="O24" s="148">
        <v>2670</v>
      </c>
      <c r="P24" s="148">
        <v>6653</v>
      </c>
      <c r="Q24" s="148">
        <v>6955.8</v>
      </c>
    </row>
    <row r="25" spans="1:17" x14ac:dyDescent="0.35">
      <c r="A25" s="1"/>
      <c r="B25" s="150" t="s">
        <v>429</v>
      </c>
      <c r="C25" s="148">
        <v>857</v>
      </c>
      <c r="D25" s="148">
        <v>2984.19</v>
      </c>
      <c r="E25" s="148">
        <v>103.3</v>
      </c>
      <c r="F25" s="148">
        <v>103.3</v>
      </c>
      <c r="G25" s="148">
        <v>0</v>
      </c>
      <c r="H25" s="148">
        <v>501.12</v>
      </c>
      <c r="I25" s="148">
        <v>10029</v>
      </c>
      <c r="J25" s="148">
        <v>22818</v>
      </c>
      <c r="K25" s="148">
        <v>4015.1596100000002</v>
      </c>
      <c r="L25" s="148">
        <v>4333.2954399999999</v>
      </c>
      <c r="M25" s="148">
        <v>4339.9738299999999</v>
      </c>
      <c r="N25" s="148">
        <v>4337.3916600000002</v>
      </c>
      <c r="O25" s="148">
        <v>2670</v>
      </c>
      <c r="P25" s="148">
        <v>6654</v>
      </c>
      <c r="Q25" s="148">
        <v>6955.2</v>
      </c>
    </row>
    <row r="26" spans="1:17" x14ac:dyDescent="0.35">
      <c r="A26" s="1"/>
      <c r="B26" s="150" t="s">
        <v>248</v>
      </c>
      <c r="C26" s="148">
        <v>857.2</v>
      </c>
      <c r="D26" s="148">
        <v>2983.24</v>
      </c>
      <c r="E26" s="148">
        <v>103.59</v>
      </c>
      <c r="F26" s="148">
        <v>103.59</v>
      </c>
      <c r="G26" s="148">
        <v>0</v>
      </c>
      <c r="H26" s="148">
        <v>501.12</v>
      </c>
      <c r="I26" s="148">
        <v>10010</v>
      </c>
      <c r="J26" s="148">
        <v>22812</v>
      </c>
      <c r="K26" s="148">
        <v>3863.4658800000002</v>
      </c>
      <c r="L26" s="148">
        <v>4300.5149799999999</v>
      </c>
      <c r="M26" s="148">
        <v>4303.6415100000004</v>
      </c>
      <c r="N26" s="148">
        <v>4304.0615100000005</v>
      </c>
      <c r="O26" s="148">
        <v>2640</v>
      </c>
      <c r="P26" s="148">
        <v>6656</v>
      </c>
      <c r="Q26" s="148">
        <v>6953.9</v>
      </c>
    </row>
    <row r="27" spans="1:17" x14ac:dyDescent="0.35">
      <c r="A27" s="1"/>
      <c r="B27" s="150" t="s">
        <v>1613</v>
      </c>
      <c r="C27" s="148">
        <v>857</v>
      </c>
      <c r="D27" s="148">
        <v>2983.72</v>
      </c>
      <c r="E27" s="148">
        <v>103.45</v>
      </c>
      <c r="F27" s="148">
        <v>103.45</v>
      </c>
      <c r="G27" s="148">
        <v>0</v>
      </c>
      <c r="H27" s="148">
        <v>501.12</v>
      </c>
      <c r="I27" s="148">
        <v>9984</v>
      </c>
      <c r="J27" s="148">
        <v>22798</v>
      </c>
      <c r="K27" s="148">
        <v>3830.13535</v>
      </c>
      <c r="L27" s="148">
        <v>4285.0078599999997</v>
      </c>
      <c r="M27" s="148">
        <v>4282.8804</v>
      </c>
      <c r="N27" s="148">
        <v>4286.9842500000004</v>
      </c>
      <c r="O27" s="148">
        <v>2640</v>
      </c>
      <c r="P27" s="148">
        <v>6653</v>
      </c>
      <c r="Q27" s="148">
        <v>6952.2</v>
      </c>
    </row>
    <row r="28" spans="1:17" x14ac:dyDescent="0.35">
      <c r="A28" s="1"/>
      <c r="B28" s="150" t="s">
        <v>1614</v>
      </c>
      <c r="C28" s="148">
        <v>795.1</v>
      </c>
      <c r="D28" s="148">
        <v>2984.19</v>
      </c>
      <c r="E28" s="148">
        <v>101.04</v>
      </c>
      <c r="F28" s="148">
        <v>101.04</v>
      </c>
      <c r="G28" s="148">
        <v>0</v>
      </c>
      <c r="H28" s="148">
        <v>501.12</v>
      </c>
      <c r="I28" s="148">
        <v>9928</v>
      </c>
      <c r="J28" s="148">
        <v>22625</v>
      </c>
      <c r="K28" s="148">
        <v>3788.5612500000002</v>
      </c>
      <c r="L28" s="148">
        <v>4274.6044199999997</v>
      </c>
      <c r="M28" s="148">
        <v>4269.9043300000003</v>
      </c>
      <c r="N28" s="148">
        <v>4275.9132399999999</v>
      </c>
      <c r="O28" s="148">
        <v>2630</v>
      </c>
      <c r="P28" s="148">
        <v>6635</v>
      </c>
      <c r="Q28" s="148">
        <v>6950.7</v>
      </c>
    </row>
    <row r="29" spans="1:17" x14ac:dyDescent="0.35">
      <c r="A29" s="1"/>
      <c r="B29" s="150" t="s">
        <v>283</v>
      </c>
      <c r="C29" s="148">
        <v>788.8</v>
      </c>
      <c r="D29" s="148">
        <v>2983.5</v>
      </c>
      <c r="E29" s="148">
        <v>99.21</v>
      </c>
      <c r="F29" s="148">
        <v>99.21</v>
      </c>
      <c r="G29" s="148">
        <v>0</v>
      </c>
      <c r="H29" s="148">
        <v>499.16</v>
      </c>
      <c r="I29" s="148">
        <v>9838</v>
      </c>
      <c r="J29" s="148">
        <v>22771</v>
      </c>
      <c r="K29" s="148">
        <v>3764.7705099999998</v>
      </c>
      <c r="L29" s="148">
        <v>4260.2752700000001</v>
      </c>
      <c r="M29" s="148">
        <v>4254.7660800000003</v>
      </c>
      <c r="N29" s="148">
        <v>4261.1915600000002</v>
      </c>
      <c r="O29" s="148">
        <v>2610</v>
      </c>
      <c r="P29" s="148">
        <v>6635</v>
      </c>
      <c r="Q29" s="148">
        <v>6948.8</v>
      </c>
    </row>
    <row r="30" spans="1:17" x14ac:dyDescent="0.35">
      <c r="A30" s="1"/>
      <c r="B30" s="150" t="s">
        <v>1615</v>
      </c>
      <c r="C30" s="148">
        <v>868.7</v>
      </c>
      <c r="D30" s="148">
        <v>2983.72</v>
      </c>
      <c r="E30" s="148">
        <v>98.51</v>
      </c>
      <c r="F30" s="148">
        <v>98.51</v>
      </c>
      <c r="G30" s="148">
        <v>0</v>
      </c>
      <c r="H30" s="148">
        <v>511.91</v>
      </c>
      <c r="I30" s="148">
        <v>9761</v>
      </c>
      <c r="J30" s="148">
        <v>22760</v>
      </c>
      <c r="K30" s="148">
        <v>3751.8154100000002</v>
      </c>
      <c r="L30" s="148">
        <v>4255.3676599999999</v>
      </c>
      <c r="M30" s="148">
        <v>4249.5758100000003</v>
      </c>
      <c r="N30" s="148">
        <v>4256.00929</v>
      </c>
      <c r="O30" s="148">
        <v>2640</v>
      </c>
      <c r="P30" s="148">
        <v>6652</v>
      </c>
      <c r="Q30" s="148">
        <v>6947.2</v>
      </c>
    </row>
    <row r="31" spans="1:17" x14ac:dyDescent="0.35">
      <c r="A31" s="1"/>
      <c r="B31" s="150" t="s">
        <v>1616</v>
      </c>
      <c r="C31" s="148">
        <v>873.3</v>
      </c>
      <c r="D31" s="148">
        <v>2984.19</v>
      </c>
      <c r="E31" s="148">
        <v>99.15</v>
      </c>
      <c r="F31" s="148">
        <v>99.15</v>
      </c>
      <c r="G31" s="148">
        <v>0</v>
      </c>
      <c r="H31" s="148">
        <v>498.18</v>
      </c>
      <c r="I31" s="148">
        <v>9782</v>
      </c>
      <c r="J31" s="148">
        <v>22878</v>
      </c>
      <c r="K31" s="148">
        <v>3937.4282800000001</v>
      </c>
      <c r="L31" s="148">
        <v>4313.6665300000004</v>
      </c>
      <c r="M31" s="148">
        <v>4307.9666100000004</v>
      </c>
      <c r="N31" s="148">
        <v>4314.7789000000002</v>
      </c>
      <c r="O31" s="148">
        <v>2660</v>
      </c>
      <c r="P31" s="148">
        <v>6651</v>
      </c>
      <c r="Q31" s="148">
        <v>6945.6</v>
      </c>
    </row>
    <row r="32" spans="1:17" x14ac:dyDescent="0.35">
      <c r="A32" s="1"/>
      <c r="B32" s="150" t="s">
        <v>515</v>
      </c>
      <c r="C32" s="148">
        <v>870.9</v>
      </c>
      <c r="D32" s="148">
        <v>3036.27</v>
      </c>
      <c r="E32" s="148">
        <v>101</v>
      </c>
      <c r="F32" s="148">
        <v>101</v>
      </c>
      <c r="G32" s="148">
        <v>0</v>
      </c>
      <c r="H32" s="148">
        <v>499.16</v>
      </c>
      <c r="I32" s="148">
        <v>9935</v>
      </c>
      <c r="J32" s="148">
        <v>23031</v>
      </c>
      <c r="K32" s="148">
        <v>4064.6251699999998</v>
      </c>
      <c r="L32" s="148">
        <v>4381.7794800000001</v>
      </c>
      <c r="M32" s="148">
        <v>4376.08986</v>
      </c>
      <c r="N32" s="148">
        <v>4383.2061800000001</v>
      </c>
      <c r="O32" s="148">
        <v>2680</v>
      </c>
      <c r="P32" s="148">
        <v>6652</v>
      </c>
      <c r="Q32" s="148">
        <v>6944.2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557</v>
      </c>
      <c r="C6" s="198" t="s">
        <v>1617</v>
      </c>
      <c r="D6" s="198"/>
      <c r="E6" s="198"/>
      <c r="F6" s="198"/>
      <c r="G6" s="198"/>
      <c r="H6" s="198"/>
      <c r="I6" s="198"/>
      <c r="J6" s="198"/>
      <c r="K6" s="198"/>
      <c r="L6" s="198"/>
      <c r="M6" s="198"/>
      <c r="N6" s="198"/>
      <c r="O6" s="198"/>
      <c r="P6" s="198"/>
      <c r="Q6" s="198"/>
      <c r="R6" s="198"/>
    </row>
    <row r="7" spans="1:18" ht="40" customHeight="1" x14ac:dyDescent="0.35">
      <c r="A7" s="1"/>
      <c r="B7" s="198"/>
      <c r="C7" s="3" t="s">
        <v>277</v>
      </c>
      <c r="D7" s="3" t="s">
        <v>77</v>
      </c>
      <c r="E7" s="3" t="s">
        <v>77</v>
      </c>
      <c r="F7" s="3" t="s">
        <v>81</v>
      </c>
      <c r="G7" s="3" t="s">
        <v>81</v>
      </c>
      <c r="H7" s="3" t="s">
        <v>81</v>
      </c>
      <c r="I7" s="3" t="s">
        <v>81</v>
      </c>
      <c r="J7" s="3" t="s">
        <v>95</v>
      </c>
      <c r="K7" s="3" t="s">
        <v>614</v>
      </c>
      <c r="L7" s="3" t="s">
        <v>98</v>
      </c>
      <c r="M7" s="3" t="s">
        <v>98</v>
      </c>
      <c r="N7" s="3" t="s">
        <v>116</v>
      </c>
      <c r="O7" s="3" t="s">
        <v>116</v>
      </c>
      <c r="P7" s="3" t="s">
        <v>615</v>
      </c>
      <c r="Q7" s="3" t="s">
        <v>145</v>
      </c>
      <c r="R7" s="3" t="s">
        <v>149</v>
      </c>
    </row>
    <row r="8" spans="1:18" ht="40" customHeight="1" x14ac:dyDescent="0.35">
      <c r="A8" s="1"/>
      <c r="B8" s="198"/>
      <c r="C8" s="3" t="s">
        <v>1073</v>
      </c>
      <c r="D8" s="3" t="s">
        <v>1079</v>
      </c>
      <c r="E8" s="3" t="s">
        <v>1080</v>
      </c>
      <c r="F8" s="3" t="s">
        <v>90</v>
      </c>
      <c r="G8" s="3" t="s">
        <v>93</v>
      </c>
      <c r="H8" s="3" t="s">
        <v>1521</v>
      </c>
      <c r="I8" s="3" t="s">
        <v>1097</v>
      </c>
      <c r="J8" s="3" t="s">
        <v>96</v>
      </c>
      <c r="K8" s="3" t="s">
        <v>1100</v>
      </c>
      <c r="L8" s="3" t="s">
        <v>101</v>
      </c>
      <c r="M8" s="3" t="s">
        <v>107</v>
      </c>
      <c r="N8" s="3" t="s">
        <v>1120</v>
      </c>
      <c r="O8" s="3" t="s">
        <v>124</v>
      </c>
      <c r="P8" s="3" t="s">
        <v>1029</v>
      </c>
      <c r="Q8" s="3" t="s">
        <v>1143</v>
      </c>
      <c r="R8" s="3" t="s">
        <v>1144</v>
      </c>
    </row>
    <row r="9" spans="1:18" x14ac:dyDescent="0.35">
      <c r="A9" s="1"/>
      <c r="B9" s="150" t="s">
        <v>173</v>
      </c>
      <c r="C9" s="148">
        <v>21</v>
      </c>
      <c r="D9" s="148">
        <v>29.03</v>
      </c>
      <c r="E9" s="148">
        <v>29.03</v>
      </c>
      <c r="F9" s="148">
        <v>20.9</v>
      </c>
      <c r="G9" s="148">
        <v>20.9</v>
      </c>
      <c r="H9" s="148">
        <v>23.17</v>
      </c>
      <c r="I9" s="148">
        <v>23.17</v>
      </c>
      <c r="J9" s="148">
        <v>20.100000000000001</v>
      </c>
      <c r="K9" s="148">
        <v>37.1</v>
      </c>
      <c r="L9" s="148">
        <v>20.100000000000001</v>
      </c>
      <c r="M9" s="148">
        <v>22.4</v>
      </c>
      <c r="N9" s="148">
        <v>26.2</v>
      </c>
      <c r="O9" s="148">
        <v>20.8</v>
      </c>
      <c r="P9" s="148">
        <v>20.5</v>
      </c>
      <c r="Q9" s="148">
        <v>21.62</v>
      </c>
      <c r="R9" s="148">
        <v>24.31</v>
      </c>
    </row>
    <row r="10" spans="1:18" x14ac:dyDescent="0.35">
      <c r="A10" s="1"/>
      <c r="B10" s="150" t="s">
        <v>1603</v>
      </c>
      <c r="C10" s="148">
        <v>21</v>
      </c>
      <c r="D10" s="148">
        <v>28.97</v>
      </c>
      <c r="E10" s="148">
        <v>28.97</v>
      </c>
      <c r="F10" s="148">
        <v>20.7</v>
      </c>
      <c r="G10" s="148">
        <v>20.7</v>
      </c>
      <c r="H10" s="148">
        <v>23</v>
      </c>
      <c r="I10" s="148">
        <v>23</v>
      </c>
      <c r="J10" s="148">
        <v>19.399999999999999</v>
      </c>
      <c r="K10" s="148">
        <v>36.35</v>
      </c>
      <c r="L10" s="148">
        <v>19.7</v>
      </c>
      <c r="M10" s="148">
        <v>22.3</v>
      </c>
      <c r="N10" s="148">
        <v>25.88</v>
      </c>
      <c r="O10" s="148">
        <v>20.55</v>
      </c>
      <c r="P10" s="148">
        <v>20.2</v>
      </c>
      <c r="Q10" s="148">
        <v>21.54</v>
      </c>
      <c r="R10" s="148">
        <v>24.08</v>
      </c>
    </row>
    <row r="11" spans="1:18" x14ac:dyDescent="0.35">
      <c r="A11" s="1"/>
      <c r="B11" s="150" t="s">
        <v>1604</v>
      </c>
      <c r="C11" s="148">
        <v>20</v>
      </c>
      <c r="D11" s="148">
        <v>28.8</v>
      </c>
      <c r="E11" s="148">
        <v>28.8</v>
      </c>
      <c r="F11" s="148">
        <v>20.5</v>
      </c>
      <c r="G11" s="148">
        <v>20.5</v>
      </c>
      <c r="H11" s="148">
        <v>22.86</v>
      </c>
      <c r="I11" s="148">
        <v>22.86</v>
      </c>
      <c r="J11" s="148">
        <v>19.3</v>
      </c>
      <c r="K11" s="148">
        <v>35.950000000000003</v>
      </c>
      <c r="L11" s="148">
        <v>19.399999999999999</v>
      </c>
      <c r="M11" s="148">
        <v>22.2</v>
      </c>
      <c r="N11" s="148">
        <v>25.58</v>
      </c>
      <c r="O11" s="148">
        <v>20.149999999999999</v>
      </c>
      <c r="P11" s="148">
        <v>20</v>
      </c>
      <c r="Q11" s="148">
        <v>21.43</v>
      </c>
      <c r="R11" s="148">
        <v>23.83</v>
      </c>
    </row>
    <row r="12" spans="1:18" x14ac:dyDescent="0.35">
      <c r="A12" s="1"/>
      <c r="B12" s="150" t="s">
        <v>1605</v>
      </c>
      <c r="C12" s="148">
        <v>19</v>
      </c>
      <c r="D12" s="148">
        <v>28.39</v>
      </c>
      <c r="E12" s="148">
        <v>28.39</v>
      </c>
      <c r="F12" s="148">
        <v>20.2</v>
      </c>
      <c r="G12" s="148">
        <v>20.2</v>
      </c>
      <c r="H12" s="148">
        <v>22.97</v>
      </c>
      <c r="I12" s="148">
        <v>22.97</v>
      </c>
      <c r="J12" s="148">
        <v>19.3</v>
      </c>
      <c r="K12" s="148">
        <v>35.840000000000003</v>
      </c>
      <c r="L12" s="148">
        <v>19.399999999999999</v>
      </c>
      <c r="M12" s="148">
        <v>21</v>
      </c>
      <c r="N12" s="148">
        <v>25.29</v>
      </c>
      <c r="O12" s="148">
        <v>19.95</v>
      </c>
      <c r="P12" s="148">
        <v>19.600000000000001</v>
      </c>
      <c r="Q12" s="148">
        <v>21.39</v>
      </c>
      <c r="R12" s="148">
        <v>23.62</v>
      </c>
    </row>
    <row r="13" spans="1:18" x14ac:dyDescent="0.35">
      <c r="A13" s="1"/>
      <c r="B13" s="150" t="s">
        <v>1606</v>
      </c>
      <c r="C13" s="148">
        <v>20</v>
      </c>
      <c r="D13" s="148">
        <v>28.1</v>
      </c>
      <c r="E13" s="148">
        <v>28.1</v>
      </c>
      <c r="F13" s="148">
        <v>20</v>
      </c>
      <c r="G13" s="148">
        <v>20</v>
      </c>
      <c r="H13" s="148">
        <v>23.06</v>
      </c>
      <c r="I13" s="148">
        <v>23.06</v>
      </c>
      <c r="J13" s="148">
        <v>19.2</v>
      </c>
      <c r="K13" s="148">
        <v>35.35</v>
      </c>
      <c r="L13" s="148">
        <v>19.2</v>
      </c>
      <c r="M13" s="148">
        <v>19.899999999999999</v>
      </c>
      <c r="N13" s="148">
        <v>24.94</v>
      </c>
      <c r="O13" s="148">
        <v>19.75</v>
      </c>
      <c r="P13" s="148">
        <v>19.399999999999999</v>
      </c>
      <c r="Q13" s="148">
        <v>21.19</v>
      </c>
      <c r="R13" s="148">
        <v>23.45</v>
      </c>
    </row>
    <row r="14" spans="1:18" x14ac:dyDescent="0.35">
      <c r="A14" s="1"/>
      <c r="B14" s="150" t="s">
        <v>1607</v>
      </c>
      <c r="C14" s="148">
        <v>20</v>
      </c>
      <c r="D14" s="148">
        <v>27.72</v>
      </c>
      <c r="E14" s="148">
        <v>27.72</v>
      </c>
      <c r="F14" s="148">
        <v>20</v>
      </c>
      <c r="G14" s="148">
        <v>20</v>
      </c>
      <c r="H14" s="148">
        <v>23.1</v>
      </c>
      <c r="I14" s="148">
        <v>23.1</v>
      </c>
      <c r="J14" s="148">
        <v>19.100000000000001</v>
      </c>
      <c r="K14" s="148">
        <v>34.590000000000003</v>
      </c>
      <c r="L14" s="148">
        <v>19.2</v>
      </c>
      <c r="M14" s="148">
        <v>20.399999999999999</v>
      </c>
      <c r="N14" s="148">
        <v>24.66</v>
      </c>
      <c r="O14" s="148">
        <v>19.5</v>
      </c>
      <c r="P14" s="148">
        <v>19.3</v>
      </c>
      <c r="Q14" s="148">
        <v>19.77</v>
      </c>
      <c r="R14" s="148">
        <v>23.59</v>
      </c>
    </row>
    <row r="15" spans="1:18" x14ac:dyDescent="0.35">
      <c r="A15" s="1"/>
      <c r="B15" s="150" t="s">
        <v>247</v>
      </c>
      <c r="C15" s="148">
        <v>19</v>
      </c>
      <c r="D15" s="148">
        <v>27.41</v>
      </c>
      <c r="E15" s="148">
        <v>27.41</v>
      </c>
      <c r="F15" s="148">
        <v>20.100000000000001</v>
      </c>
      <c r="G15" s="148">
        <v>20.100000000000001</v>
      </c>
      <c r="H15" s="148">
        <v>23.15</v>
      </c>
      <c r="I15" s="148">
        <v>23.15</v>
      </c>
      <c r="J15" s="148">
        <v>19.100000000000001</v>
      </c>
      <c r="K15" s="148">
        <v>34.57</v>
      </c>
      <c r="L15" s="148">
        <v>18.899999999999999</v>
      </c>
      <c r="M15" s="148">
        <v>19.2</v>
      </c>
      <c r="N15" s="148">
        <v>24.46</v>
      </c>
      <c r="O15" s="148">
        <v>19.5</v>
      </c>
      <c r="P15" s="148">
        <v>19.399999999999999</v>
      </c>
      <c r="Q15" s="148">
        <v>18.350000000000001</v>
      </c>
      <c r="R15" s="148">
        <v>23.74</v>
      </c>
    </row>
    <row r="16" spans="1:18" x14ac:dyDescent="0.35">
      <c r="A16" s="1"/>
      <c r="B16" s="150" t="s">
        <v>494</v>
      </c>
      <c r="C16" s="148">
        <v>19</v>
      </c>
      <c r="D16" s="148">
        <v>27.15</v>
      </c>
      <c r="E16" s="148">
        <v>27.15</v>
      </c>
      <c r="F16" s="148">
        <v>20.2</v>
      </c>
      <c r="G16" s="148">
        <v>20.2</v>
      </c>
      <c r="H16" s="148">
        <v>23.18</v>
      </c>
      <c r="I16" s="148">
        <v>23.18</v>
      </c>
      <c r="J16" s="148">
        <v>19.600000000000001</v>
      </c>
      <c r="K16" s="148">
        <v>33.770000000000003</v>
      </c>
      <c r="L16" s="148">
        <v>18.899999999999999</v>
      </c>
      <c r="M16" s="148">
        <v>20.7</v>
      </c>
      <c r="N16" s="148">
        <v>24.37</v>
      </c>
      <c r="O16" s="148">
        <v>19.5</v>
      </c>
      <c r="P16" s="148">
        <v>19.5</v>
      </c>
      <c r="Q16" s="148">
        <v>18.55</v>
      </c>
      <c r="R16" s="148">
        <v>24.09</v>
      </c>
    </row>
    <row r="17" spans="1:18" x14ac:dyDescent="0.35">
      <c r="A17" s="1"/>
      <c r="B17" s="150" t="s">
        <v>389</v>
      </c>
      <c r="C17" s="148">
        <v>23</v>
      </c>
      <c r="D17" s="148">
        <v>27.03</v>
      </c>
      <c r="E17" s="148">
        <v>27.03</v>
      </c>
      <c r="F17" s="148">
        <v>20.8</v>
      </c>
      <c r="G17" s="148">
        <v>20.8</v>
      </c>
      <c r="H17" s="148">
        <v>23.27</v>
      </c>
      <c r="I17" s="148">
        <v>23.27</v>
      </c>
      <c r="J17" s="148">
        <v>20.399999999999999</v>
      </c>
      <c r="K17" s="148">
        <v>35.72</v>
      </c>
      <c r="L17" s="148">
        <v>20.5</v>
      </c>
      <c r="M17" s="148">
        <v>23.3</v>
      </c>
      <c r="N17" s="148">
        <v>24.91</v>
      </c>
      <c r="O17" s="148">
        <v>20.25</v>
      </c>
      <c r="P17" s="148">
        <v>20.3</v>
      </c>
      <c r="Q17" s="148">
        <v>21.42</v>
      </c>
      <c r="R17" s="148">
        <v>25.85</v>
      </c>
    </row>
    <row r="18" spans="1:18" x14ac:dyDescent="0.35">
      <c r="A18" s="1"/>
      <c r="B18" s="150" t="s">
        <v>393</v>
      </c>
      <c r="C18" s="148">
        <v>27</v>
      </c>
      <c r="D18" s="148">
        <v>27.24</v>
      </c>
      <c r="E18" s="148">
        <v>27.24</v>
      </c>
      <c r="F18" s="148">
        <v>22.4</v>
      </c>
      <c r="G18" s="148">
        <v>22.4</v>
      </c>
      <c r="H18" s="148">
        <v>23.51</v>
      </c>
      <c r="I18" s="148">
        <v>23.51</v>
      </c>
      <c r="J18" s="148">
        <v>20.6</v>
      </c>
      <c r="K18" s="148">
        <v>37.47</v>
      </c>
      <c r="L18" s="148">
        <v>23</v>
      </c>
      <c r="M18" s="148">
        <v>24.5</v>
      </c>
      <c r="N18" s="148">
        <v>25.94</v>
      </c>
      <c r="O18" s="148">
        <v>21.65</v>
      </c>
      <c r="P18" s="148">
        <v>23.2</v>
      </c>
      <c r="Q18" s="148">
        <v>22.56</v>
      </c>
      <c r="R18" s="148">
        <v>28.11</v>
      </c>
    </row>
    <row r="19" spans="1:18" x14ac:dyDescent="0.35">
      <c r="A19" s="1"/>
      <c r="B19" s="150" t="s">
        <v>1608</v>
      </c>
      <c r="C19" s="148">
        <v>30</v>
      </c>
      <c r="D19" s="148">
        <v>27.7</v>
      </c>
      <c r="E19" s="148">
        <v>27.7</v>
      </c>
      <c r="F19" s="148">
        <v>24.6</v>
      </c>
      <c r="G19" s="148">
        <v>24.6</v>
      </c>
      <c r="H19" s="148">
        <v>23.51</v>
      </c>
      <c r="I19" s="148">
        <v>23.51</v>
      </c>
      <c r="J19" s="148">
        <v>20.9</v>
      </c>
      <c r="K19" s="148">
        <v>39.21</v>
      </c>
      <c r="L19" s="148">
        <v>24.1</v>
      </c>
      <c r="M19" s="148">
        <v>26.4</v>
      </c>
      <c r="N19" s="148">
        <v>27.13</v>
      </c>
      <c r="O19" s="148">
        <v>22.25</v>
      </c>
      <c r="P19" s="148">
        <v>24.2</v>
      </c>
      <c r="Q19" s="148">
        <v>24.37</v>
      </c>
      <c r="R19" s="148">
        <v>30.71</v>
      </c>
    </row>
    <row r="20" spans="1:18" x14ac:dyDescent="0.35">
      <c r="A20" s="1"/>
      <c r="B20" s="150" t="s">
        <v>1609</v>
      </c>
      <c r="C20" s="148">
        <v>31</v>
      </c>
      <c r="D20" s="148">
        <v>28.28</v>
      </c>
      <c r="E20" s="148">
        <v>28.28</v>
      </c>
      <c r="F20" s="148">
        <v>27.4</v>
      </c>
      <c r="G20" s="148">
        <v>27.4</v>
      </c>
      <c r="H20" s="148">
        <v>24.05</v>
      </c>
      <c r="I20" s="148">
        <v>24.05</v>
      </c>
      <c r="J20" s="148">
        <v>20.399999999999999</v>
      </c>
      <c r="K20" s="148">
        <v>38.909999999999997</v>
      </c>
      <c r="L20" s="148">
        <v>23.5</v>
      </c>
      <c r="M20" s="148">
        <v>25.1</v>
      </c>
      <c r="N20" s="148">
        <v>28.18</v>
      </c>
      <c r="O20" s="148">
        <v>22.9</v>
      </c>
      <c r="P20" s="148">
        <v>24.2</v>
      </c>
      <c r="Q20" s="148">
        <v>24.3</v>
      </c>
      <c r="R20" s="148">
        <v>29.88</v>
      </c>
    </row>
    <row r="21" spans="1:18" x14ac:dyDescent="0.35">
      <c r="A21" s="1"/>
      <c r="B21" s="150" t="s">
        <v>1610</v>
      </c>
      <c r="C21" s="148">
        <v>32</v>
      </c>
      <c r="D21" s="148">
        <v>28.8</v>
      </c>
      <c r="E21" s="148">
        <v>28.8</v>
      </c>
      <c r="F21" s="148">
        <v>28.6</v>
      </c>
      <c r="G21" s="148">
        <v>28.6</v>
      </c>
      <c r="H21" s="148">
        <v>24.81</v>
      </c>
      <c r="I21" s="148">
        <v>24.81</v>
      </c>
      <c r="J21" s="148">
        <v>20.6</v>
      </c>
      <c r="K21" s="148">
        <v>37.64</v>
      </c>
      <c r="L21" s="148">
        <v>24.6</v>
      </c>
      <c r="M21" s="148">
        <v>26.7</v>
      </c>
      <c r="N21" s="148">
        <v>29.15</v>
      </c>
      <c r="O21" s="148">
        <v>24.15</v>
      </c>
      <c r="P21" s="148">
        <v>24.4</v>
      </c>
      <c r="Q21" s="148">
        <v>25.43</v>
      </c>
      <c r="R21" s="148">
        <v>30.13</v>
      </c>
    </row>
    <row r="22" spans="1:18" x14ac:dyDescent="0.35">
      <c r="A22" s="1"/>
      <c r="B22" s="150" t="s">
        <v>1611</v>
      </c>
      <c r="C22" s="148">
        <v>32</v>
      </c>
      <c r="D22" s="148">
        <v>29.32</v>
      </c>
      <c r="E22" s="148">
        <v>29.32</v>
      </c>
      <c r="F22" s="148">
        <v>25.2</v>
      </c>
      <c r="G22" s="148">
        <v>25.2</v>
      </c>
      <c r="H22" s="148">
        <v>25.13</v>
      </c>
      <c r="I22" s="148">
        <v>25.13</v>
      </c>
      <c r="J22" s="148">
        <v>20.2</v>
      </c>
      <c r="K22" s="148">
        <v>36.79</v>
      </c>
      <c r="L22" s="148">
        <v>24.1</v>
      </c>
      <c r="M22" s="148">
        <v>26.8</v>
      </c>
      <c r="N22" s="148">
        <v>29.35</v>
      </c>
      <c r="O22" s="148">
        <v>25.074000000000002</v>
      </c>
      <c r="P22" s="148">
        <v>24.6</v>
      </c>
      <c r="Q22" s="148">
        <v>25</v>
      </c>
      <c r="R22" s="148">
        <v>31.31</v>
      </c>
    </row>
    <row r="23" spans="1:18" x14ac:dyDescent="0.35">
      <c r="A23" s="1"/>
      <c r="B23" s="150" t="s">
        <v>334</v>
      </c>
      <c r="C23" s="148">
        <v>30</v>
      </c>
      <c r="D23" s="148">
        <v>29.64</v>
      </c>
      <c r="E23" s="148">
        <v>29.64</v>
      </c>
      <c r="F23" s="148">
        <v>24.1</v>
      </c>
      <c r="G23" s="148">
        <v>24.1</v>
      </c>
      <c r="H23" s="148">
        <v>25.26</v>
      </c>
      <c r="I23" s="148">
        <v>25.26</v>
      </c>
      <c r="J23" s="148">
        <v>21.2</v>
      </c>
      <c r="K23" s="148">
        <v>36.18</v>
      </c>
      <c r="L23" s="148">
        <v>24.1</v>
      </c>
      <c r="M23" s="148">
        <v>26.2</v>
      </c>
      <c r="N23" s="148">
        <v>30.06</v>
      </c>
      <c r="O23" s="148">
        <v>25.15</v>
      </c>
      <c r="P23" s="148">
        <v>24.2</v>
      </c>
      <c r="Q23" s="148">
        <v>24.78</v>
      </c>
      <c r="R23" s="148">
        <v>24.78</v>
      </c>
    </row>
    <row r="24" spans="1:18" x14ac:dyDescent="0.35">
      <c r="A24" s="1"/>
      <c r="B24" s="150" t="s">
        <v>1612</v>
      </c>
      <c r="C24" s="148">
        <v>28</v>
      </c>
      <c r="D24" s="148">
        <v>29.83</v>
      </c>
      <c r="E24" s="148">
        <v>29.83</v>
      </c>
      <c r="F24" s="148">
        <v>23.1</v>
      </c>
      <c r="G24" s="148">
        <v>23.1</v>
      </c>
      <c r="H24" s="148">
        <v>25.06</v>
      </c>
      <c r="I24" s="148">
        <v>25.06</v>
      </c>
      <c r="J24" s="148">
        <v>20.2</v>
      </c>
      <c r="K24" s="148">
        <v>37.270000000000003</v>
      </c>
      <c r="L24" s="148">
        <v>22.8</v>
      </c>
      <c r="M24" s="148">
        <v>24.1</v>
      </c>
      <c r="N24" s="148">
        <v>29.83</v>
      </c>
      <c r="O24" s="148">
        <v>24.8</v>
      </c>
      <c r="P24" s="148">
        <v>24.2</v>
      </c>
      <c r="Q24" s="148">
        <v>24.34</v>
      </c>
      <c r="R24" s="148">
        <v>23.69</v>
      </c>
    </row>
    <row r="25" spans="1:18" x14ac:dyDescent="0.35">
      <c r="A25" s="1"/>
      <c r="B25" s="150" t="s">
        <v>429</v>
      </c>
      <c r="C25" s="148">
        <v>28</v>
      </c>
      <c r="D25" s="148">
        <v>29.9</v>
      </c>
      <c r="E25" s="148">
        <v>29.9</v>
      </c>
      <c r="F25" s="148">
        <v>23.2</v>
      </c>
      <c r="G25" s="148">
        <v>23.2</v>
      </c>
      <c r="H25" s="148">
        <v>24.78</v>
      </c>
      <c r="I25" s="148">
        <v>24.78</v>
      </c>
      <c r="J25" s="148">
        <v>20.399999999999999</v>
      </c>
      <c r="K25" s="148">
        <v>38.25</v>
      </c>
      <c r="L25" s="148">
        <v>24</v>
      </c>
      <c r="M25" s="148">
        <v>23.7</v>
      </c>
      <c r="N25" s="148">
        <v>30.32</v>
      </c>
      <c r="O25" s="148">
        <v>24.4</v>
      </c>
      <c r="P25" s="148">
        <v>23.3</v>
      </c>
      <c r="Q25" s="148">
        <v>23.27</v>
      </c>
      <c r="R25" s="148">
        <v>23.47</v>
      </c>
    </row>
    <row r="26" spans="1:18" x14ac:dyDescent="0.35">
      <c r="A26" s="1"/>
      <c r="B26" s="150" t="s">
        <v>248</v>
      </c>
      <c r="C26" s="148">
        <v>28</v>
      </c>
      <c r="D26" s="148">
        <v>29.95</v>
      </c>
      <c r="E26" s="148">
        <v>29.95</v>
      </c>
      <c r="F26" s="148">
        <v>26.7</v>
      </c>
      <c r="G26" s="148">
        <v>26.7</v>
      </c>
      <c r="H26" s="148">
        <v>24.98</v>
      </c>
      <c r="I26" s="148">
        <v>24.98</v>
      </c>
      <c r="J26" s="148">
        <v>20.100000000000001</v>
      </c>
      <c r="K26" s="148">
        <v>37.82</v>
      </c>
      <c r="L26" s="148">
        <v>22.5</v>
      </c>
      <c r="M26" s="148">
        <v>22.6</v>
      </c>
      <c r="N26" s="148">
        <v>29.9</v>
      </c>
      <c r="O26" s="148">
        <v>23.6</v>
      </c>
      <c r="P26" s="148">
        <v>22.2</v>
      </c>
      <c r="Q26" s="148">
        <v>21.87</v>
      </c>
      <c r="R26" s="148">
        <v>23.66</v>
      </c>
    </row>
    <row r="27" spans="1:18" x14ac:dyDescent="0.35">
      <c r="A27" s="1"/>
      <c r="B27" s="150" t="s">
        <v>1613</v>
      </c>
      <c r="C27" s="148">
        <v>28</v>
      </c>
      <c r="D27" s="148">
        <v>29.43</v>
      </c>
      <c r="E27" s="148">
        <v>29.43</v>
      </c>
      <c r="F27" s="148">
        <v>22.2</v>
      </c>
      <c r="G27" s="148">
        <v>22.2</v>
      </c>
      <c r="H27" s="148">
        <v>24.63</v>
      </c>
      <c r="I27" s="148">
        <v>24.63</v>
      </c>
      <c r="J27" s="148">
        <v>19.7</v>
      </c>
      <c r="K27" s="148">
        <v>36.130000000000003</v>
      </c>
      <c r="L27" s="148">
        <v>20.7</v>
      </c>
      <c r="M27" s="148">
        <v>21.5</v>
      </c>
      <c r="N27" s="148">
        <v>29.44</v>
      </c>
      <c r="O27" s="148">
        <v>22</v>
      </c>
      <c r="P27" s="148">
        <v>21.2</v>
      </c>
      <c r="Q27" s="148">
        <v>20.93</v>
      </c>
      <c r="R27" s="148">
        <v>23.39</v>
      </c>
    </row>
    <row r="28" spans="1:18" x14ac:dyDescent="0.35">
      <c r="A28" s="1"/>
      <c r="B28" s="150" t="s">
        <v>1614</v>
      </c>
      <c r="C28" s="148">
        <v>24</v>
      </c>
      <c r="D28" s="148">
        <v>28.82</v>
      </c>
      <c r="E28" s="148">
        <v>28.82</v>
      </c>
      <c r="F28" s="148">
        <v>21.9</v>
      </c>
      <c r="G28" s="148">
        <v>21.9</v>
      </c>
      <c r="H28" s="148">
        <v>24.19</v>
      </c>
      <c r="I28" s="148">
        <v>24.19</v>
      </c>
      <c r="J28" s="148">
        <v>19.7</v>
      </c>
      <c r="K28" s="148">
        <v>35.200000000000003</v>
      </c>
      <c r="L28" s="148">
        <v>20</v>
      </c>
      <c r="M28" s="148">
        <v>20.9</v>
      </c>
      <c r="N28" s="148">
        <v>28.36</v>
      </c>
      <c r="O28" s="148">
        <v>21.4</v>
      </c>
      <c r="P28" s="148">
        <v>20.7</v>
      </c>
      <c r="Q28" s="148">
        <v>19.86</v>
      </c>
      <c r="R28" s="148">
        <v>23.11</v>
      </c>
    </row>
    <row r="29" spans="1:18" x14ac:dyDescent="0.35">
      <c r="A29" s="1"/>
      <c r="B29" s="150" t="s">
        <v>283</v>
      </c>
      <c r="C29" s="148">
        <v>25</v>
      </c>
      <c r="D29" s="148">
        <v>28.21</v>
      </c>
      <c r="E29" s="148">
        <v>28.21</v>
      </c>
      <c r="F29" s="148">
        <v>21.2</v>
      </c>
      <c r="G29" s="148">
        <v>21.2</v>
      </c>
      <c r="H29" s="148">
        <v>23.85</v>
      </c>
      <c r="I29" s="148">
        <v>23.85</v>
      </c>
      <c r="J29" s="148">
        <v>19.7</v>
      </c>
      <c r="K29" s="148">
        <v>35.22</v>
      </c>
      <c r="L29" s="148">
        <v>19.7</v>
      </c>
      <c r="M29" s="148">
        <v>20.5</v>
      </c>
      <c r="N29" s="148">
        <v>27.35</v>
      </c>
      <c r="O29" s="148">
        <v>21.05</v>
      </c>
      <c r="P29" s="148">
        <v>20.399999999999999</v>
      </c>
      <c r="Q29" s="148">
        <v>20.420000000000002</v>
      </c>
      <c r="R29" s="148">
        <v>23.38</v>
      </c>
    </row>
    <row r="30" spans="1:18" x14ac:dyDescent="0.35">
      <c r="A30" s="1"/>
      <c r="B30" s="150" t="s">
        <v>1615</v>
      </c>
      <c r="C30" s="148">
        <v>22</v>
      </c>
      <c r="D30" s="148">
        <v>27.94</v>
      </c>
      <c r="E30" s="148">
        <v>27.94</v>
      </c>
      <c r="F30" s="148">
        <v>21.1</v>
      </c>
      <c r="G30" s="148">
        <v>21.1</v>
      </c>
      <c r="H30" s="148">
        <v>23.58</v>
      </c>
      <c r="I30" s="148">
        <v>23.58</v>
      </c>
      <c r="J30" s="148">
        <v>19.7</v>
      </c>
      <c r="K30" s="148">
        <v>35.29</v>
      </c>
      <c r="L30" s="148">
        <v>19.899999999999999</v>
      </c>
      <c r="M30" s="148">
        <v>20.100000000000001</v>
      </c>
      <c r="N30" s="148">
        <v>26.64</v>
      </c>
      <c r="O30" s="148">
        <v>20.7</v>
      </c>
      <c r="P30" s="148">
        <v>20.100000000000001</v>
      </c>
      <c r="Q30" s="148">
        <v>19.28</v>
      </c>
      <c r="R30" s="148">
        <v>23.34</v>
      </c>
    </row>
    <row r="31" spans="1:18" x14ac:dyDescent="0.35">
      <c r="A31" s="1"/>
      <c r="B31" s="150" t="s">
        <v>1616</v>
      </c>
      <c r="C31" s="148">
        <v>22</v>
      </c>
      <c r="D31" s="148">
        <v>27.79</v>
      </c>
      <c r="E31" s="148">
        <v>27.79</v>
      </c>
      <c r="F31" s="148">
        <v>21.3</v>
      </c>
      <c r="G31" s="148">
        <v>21.3</v>
      </c>
      <c r="H31" s="148">
        <v>23.37</v>
      </c>
      <c r="I31" s="148">
        <v>23.37</v>
      </c>
      <c r="J31" s="148">
        <v>19.7</v>
      </c>
      <c r="K31" s="148">
        <v>35.450000000000003</v>
      </c>
      <c r="L31" s="148">
        <v>19.600000000000001</v>
      </c>
      <c r="M31" s="148">
        <v>22</v>
      </c>
      <c r="N31" s="148">
        <v>26.07</v>
      </c>
      <c r="O31" s="148">
        <v>20.5</v>
      </c>
      <c r="P31" s="148">
        <v>19.7</v>
      </c>
      <c r="Q31" s="148">
        <v>19.170000000000002</v>
      </c>
      <c r="R31" s="148">
        <v>23.34</v>
      </c>
    </row>
    <row r="32" spans="1:18" x14ac:dyDescent="0.35">
      <c r="A32" s="1"/>
      <c r="B32" s="150" t="s">
        <v>515</v>
      </c>
      <c r="C32" s="148">
        <v>22</v>
      </c>
      <c r="D32" s="148">
        <v>27.65</v>
      </c>
      <c r="E32" s="148">
        <v>27.65</v>
      </c>
      <c r="F32" s="148">
        <v>21</v>
      </c>
      <c r="G32" s="148">
        <v>21</v>
      </c>
      <c r="H32" s="148">
        <v>23.16</v>
      </c>
      <c r="I32" s="148">
        <v>23.16</v>
      </c>
      <c r="J32" s="148">
        <v>19.7</v>
      </c>
      <c r="K32" s="148">
        <v>35.130000000000003</v>
      </c>
      <c r="L32" s="148">
        <v>18.899999999999999</v>
      </c>
      <c r="M32" s="148">
        <v>21.3</v>
      </c>
      <c r="N32" s="148">
        <v>25.59</v>
      </c>
      <c r="O32" s="148">
        <v>20.2</v>
      </c>
      <c r="P32" s="148">
        <v>19.5</v>
      </c>
      <c r="Q32" s="148">
        <v>18.600000000000001</v>
      </c>
      <c r="R32" s="148">
        <v>23.34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1618</v>
      </c>
      <c r="C5" s="1"/>
      <c r="D5" s="1"/>
      <c r="E5" s="1"/>
      <c r="F5" s="1"/>
      <c r="G5" s="1"/>
      <c r="H5" s="1"/>
    </row>
    <row r="6" spans="1:8" x14ac:dyDescent="0.35">
      <c r="A6" s="1"/>
      <c r="B6" s="1"/>
      <c r="C6" s="1"/>
      <c r="D6" s="1"/>
      <c r="E6" s="1"/>
      <c r="F6" s="1"/>
      <c r="G6" s="1"/>
      <c r="H6" s="1"/>
    </row>
    <row r="7" spans="1:8" ht="45" customHeight="1" x14ac:dyDescent="0.35">
      <c r="A7" s="1"/>
      <c r="B7" s="3" t="s">
        <v>57</v>
      </c>
      <c r="C7" s="3" t="s">
        <v>3</v>
      </c>
      <c r="D7" s="3" t="s">
        <v>1619</v>
      </c>
      <c r="E7" s="3" t="s">
        <v>1620</v>
      </c>
      <c r="F7" s="3" t="s">
        <v>1621</v>
      </c>
      <c r="G7" s="3" t="s">
        <v>8</v>
      </c>
      <c r="H7" s="3" t="s">
        <v>1517</v>
      </c>
    </row>
    <row r="8" spans="1:8" x14ac:dyDescent="0.35">
      <c r="A8" s="1"/>
      <c r="B8" s="4" t="s">
        <v>61</v>
      </c>
      <c r="C8" s="151" t="s">
        <v>277</v>
      </c>
      <c r="D8" s="151" t="s">
        <v>1622</v>
      </c>
      <c r="E8" s="148">
        <v>130</v>
      </c>
      <c r="F8" s="4" t="s">
        <v>247</v>
      </c>
      <c r="G8" s="4" t="s">
        <v>1623</v>
      </c>
      <c r="H8" s="152"/>
    </row>
    <row r="9" spans="1:8" x14ac:dyDescent="0.35">
      <c r="A9" s="1"/>
      <c r="B9" s="4" t="s">
        <v>61</v>
      </c>
      <c r="C9" s="151" t="s">
        <v>77</v>
      </c>
      <c r="D9" s="151" t="s">
        <v>1624</v>
      </c>
      <c r="E9" s="148">
        <v>396.5</v>
      </c>
      <c r="F9" s="4" t="s">
        <v>247</v>
      </c>
      <c r="G9" s="4" t="s">
        <v>1623</v>
      </c>
      <c r="H9" s="152"/>
    </row>
    <row r="10" spans="1:8" x14ac:dyDescent="0.35">
      <c r="A10" s="1"/>
      <c r="B10" s="4" t="s">
        <v>61</v>
      </c>
      <c r="C10" s="151" t="s">
        <v>81</v>
      </c>
      <c r="D10" s="151" t="s">
        <v>1625</v>
      </c>
      <c r="E10" s="148">
        <v>3942.3150000000001</v>
      </c>
      <c r="F10" s="4" t="s">
        <v>247</v>
      </c>
      <c r="G10" s="4" t="s">
        <v>1623</v>
      </c>
      <c r="H10" s="152"/>
    </row>
    <row r="11" spans="1:8" x14ac:dyDescent="0.35">
      <c r="A11" s="1"/>
      <c r="B11" s="4" t="s">
        <v>61</v>
      </c>
      <c r="C11" s="151" t="s">
        <v>95</v>
      </c>
      <c r="D11" s="151" t="s">
        <v>1626</v>
      </c>
      <c r="E11" s="148">
        <v>2380</v>
      </c>
      <c r="F11" s="4" t="s">
        <v>247</v>
      </c>
      <c r="G11" s="4" t="s">
        <v>1623</v>
      </c>
      <c r="H11" s="152"/>
    </row>
    <row r="12" spans="1:8" x14ac:dyDescent="0.35">
      <c r="A12" s="1"/>
      <c r="B12" s="4" t="s">
        <v>61</v>
      </c>
      <c r="C12" s="151" t="s">
        <v>98</v>
      </c>
      <c r="D12" s="151" t="s">
        <v>1627</v>
      </c>
      <c r="E12" s="148">
        <v>3737</v>
      </c>
      <c r="F12" s="4" t="s">
        <v>247</v>
      </c>
      <c r="G12" s="4" t="s">
        <v>1623</v>
      </c>
      <c r="H12" s="152"/>
    </row>
    <row r="13" spans="1:8" x14ac:dyDescent="0.35">
      <c r="A13" s="1"/>
      <c r="B13" s="4" t="s">
        <v>61</v>
      </c>
      <c r="C13" s="151" t="s">
        <v>98</v>
      </c>
      <c r="D13" s="151" t="s">
        <v>1628</v>
      </c>
      <c r="E13" s="148">
        <v>1337</v>
      </c>
      <c r="F13" s="4" t="s">
        <v>247</v>
      </c>
      <c r="G13" s="4" t="s">
        <v>1623</v>
      </c>
      <c r="H13" s="152"/>
    </row>
    <row r="14" spans="1:8" x14ac:dyDescent="0.35">
      <c r="A14" s="1"/>
      <c r="B14" s="4" t="s">
        <v>61</v>
      </c>
      <c r="C14" s="151" t="s">
        <v>116</v>
      </c>
      <c r="D14" s="151" t="s">
        <v>1629</v>
      </c>
      <c r="E14" s="148">
        <v>1660</v>
      </c>
      <c r="F14" s="4" t="s">
        <v>247</v>
      </c>
      <c r="G14" s="4" t="s">
        <v>1623</v>
      </c>
      <c r="H14" s="152"/>
    </row>
    <row r="15" spans="1:8" x14ac:dyDescent="0.35">
      <c r="A15" s="1"/>
      <c r="B15" s="4" t="s">
        <v>61</v>
      </c>
      <c r="C15" s="151" t="s">
        <v>615</v>
      </c>
      <c r="D15" s="151" t="s">
        <v>1630</v>
      </c>
      <c r="E15" s="148">
        <v>200</v>
      </c>
      <c r="F15" s="4" t="s">
        <v>247</v>
      </c>
      <c r="G15" s="4" t="s">
        <v>1623</v>
      </c>
      <c r="H15" s="152"/>
    </row>
    <row r="16" spans="1:8" x14ac:dyDescent="0.35">
      <c r="A16" s="1"/>
      <c r="B16" s="4" t="s">
        <v>61</v>
      </c>
      <c r="C16" s="151" t="s">
        <v>145</v>
      </c>
      <c r="D16" s="151" t="s">
        <v>1631</v>
      </c>
      <c r="E16" s="148">
        <v>1275</v>
      </c>
      <c r="F16" s="4" t="s">
        <v>247</v>
      </c>
      <c r="G16" s="4" t="s">
        <v>1623</v>
      </c>
      <c r="H16" s="152"/>
    </row>
    <row r="17" spans="1:8" x14ac:dyDescent="0.35">
      <c r="A17" s="1"/>
      <c r="B17" s="4" t="s">
        <v>61</v>
      </c>
      <c r="C17" s="151" t="s">
        <v>149</v>
      </c>
      <c r="D17" s="151" t="s">
        <v>1632</v>
      </c>
      <c r="E17" s="148">
        <v>538.02</v>
      </c>
      <c r="F17" s="4" t="s">
        <v>247</v>
      </c>
      <c r="G17" s="4" t="s">
        <v>1623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8" t="s">
        <v>1633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 hidden="1" customHeight="1" x14ac:dyDescent="0.35">
      <c r="A5" s="198" t="s">
        <v>57</v>
      </c>
      <c r="B5" s="198" t="s">
        <v>557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8"/>
      <c r="B6" s="198"/>
      <c r="C6" s="227" t="s">
        <v>14</v>
      </c>
      <c r="D6" s="227" t="s">
        <v>171</v>
      </c>
      <c r="E6" s="227" t="s">
        <v>183</v>
      </c>
      <c r="F6" s="227" t="s">
        <v>228</v>
      </c>
      <c r="G6" s="227" t="s">
        <v>583</v>
      </c>
      <c r="H6" s="227" t="s">
        <v>607</v>
      </c>
      <c r="I6" s="227"/>
      <c r="J6" s="227" t="s">
        <v>584</v>
      </c>
      <c r="K6" s="227" t="s">
        <v>81</v>
      </c>
      <c r="L6" s="227"/>
      <c r="M6" s="227"/>
      <c r="N6" s="227"/>
      <c r="O6" s="227"/>
      <c r="P6" s="227" t="s">
        <v>585</v>
      </c>
      <c r="Q6" s="227" t="s">
        <v>610</v>
      </c>
      <c r="R6" s="227" t="s">
        <v>586</v>
      </c>
      <c r="S6" s="227" t="s">
        <v>347</v>
      </c>
      <c r="T6" s="227" t="s">
        <v>588</v>
      </c>
      <c r="U6" s="227" t="s">
        <v>611</v>
      </c>
      <c r="V6" s="227" t="s">
        <v>596</v>
      </c>
      <c r="W6" s="227" t="s">
        <v>116</v>
      </c>
      <c r="X6" s="227"/>
      <c r="Y6" s="227"/>
      <c r="Z6" s="227"/>
      <c r="AA6" s="227" t="s">
        <v>597</v>
      </c>
      <c r="AB6" s="227" t="s">
        <v>598</v>
      </c>
      <c r="AC6" s="227" t="s">
        <v>599</v>
      </c>
      <c r="AD6" s="227" t="s">
        <v>600</v>
      </c>
      <c r="AE6" s="227"/>
      <c r="AF6" s="227"/>
      <c r="AG6" s="227"/>
      <c r="AH6" s="227"/>
      <c r="AI6" s="227"/>
      <c r="AJ6" s="227"/>
      <c r="AK6" s="227"/>
      <c r="AL6" s="227"/>
      <c r="AM6" s="227" t="s">
        <v>612</v>
      </c>
      <c r="AN6" s="227" t="s">
        <v>601</v>
      </c>
    </row>
    <row r="7" spans="1:40" ht="57" customHeight="1" x14ac:dyDescent="0.35">
      <c r="A7" s="198"/>
      <c r="B7" s="198"/>
      <c r="C7" s="9" t="s">
        <v>1634</v>
      </c>
      <c r="D7" s="9" t="s">
        <v>1635</v>
      </c>
      <c r="E7" s="9" t="s">
        <v>1636</v>
      </c>
      <c r="F7" s="9" t="s">
        <v>1637</v>
      </c>
      <c r="G7" s="9" t="s">
        <v>1638</v>
      </c>
      <c r="H7" s="9" t="s">
        <v>1639</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row>
    <row r="8" spans="1:40" ht="24" customHeight="1" x14ac:dyDescent="0.35">
      <c r="A8" s="13" t="s">
        <v>61</v>
      </c>
      <c r="B8" s="13" t="s">
        <v>783</v>
      </c>
      <c r="C8" s="153">
        <v>20</v>
      </c>
      <c r="D8" s="153">
        <v>0</v>
      </c>
      <c r="E8" s="153">
        <v>0</v>
      </c>
      <c r="F8" s="153">
        <v>0</v>
      </c>
      <c r="G8" s="153"/>
      <c r="H8" s="153">
        <v>8.57</v>
      </c>
      <c r="I8" s="153">
        <v>7.81</v>
      </c>
      <c r="J8" s="153">
        <v>9.8119999999999994</v>
      </c>
      <c r="K8" s="153">
        <v>7.2</v>
      </c>
      <c r="L8" s="153">
        <v>7.2</v>
      </c>
      <c r="M8" s="153">
        <v>7.2</v>
      </c>
      <c r="N8" s="153">
        <v>7.2</v>
      </c>
      <c r="O8" s="153"/>
      <c r="P8" s="153"/>
      <c r="Q8" s="153">
        <v>8</v>
      </c>
      <c r="R8" s="153">
        <v>10</v>
      </c>
      <c r="S8" s="153"/>
      <c r="T8" s="153"/>
      <c r="U8" s="153"/>
      <c r="V8" s="153"/>
      <c r="W8" s="153">
        <v>4.1590199999999999</v>
      </c>
      <c r="X8" s="153">
        <v>5.6202100000000002</v>
      </c>
      <c r="Y8" s="153"/>
      <c r="Z8" s="153"/>
      <c r="AA8" s="153"/>
      <c r="AB8" s="153">
        <v>11.850379999999999</v>
      </c>
      <c r="AC8" s="153">
        <v>10.36</v>
      </c>
      <c r="AD8" s="153">
        <v>512.18151999999998</v>
      </c>
      <c r="AE8" s="153">
        <v>512.18151999999998</v>
      </c>
      <c r="AF8" s="153">
        <v>512.18151999999998</v>
      </c>
      <c r="AG8" s="153">
        <v>0</v>
      </c>
      <c r="AH8" s="153">
        <v>0</v>
      </c>
      <c r="AI8" s="153">
        <v>293.44306999999998</v>
      </c>
      <c r="AJ8" s="153">
        <v>293.44306999999998</v>
      </c>
      <c r="AK8" s="153">
        <v>384.13614000000001</v>
      </c>
      <c r="AL8" s="153">
        <v>384.13614000000001</v>
      </c>
      <c r="AM8" s="153"/>
      <c r="AN8" s="153"/>
    </row>
    <row r="9" spans="1:40" ht="24" customHeight="1" x14ac:dyDescent="0.35">
      <c r="A9" s="16" t="s">
        <v>61</v>
      </c>
      <c r="B9" s="16" t="s">
        <v>784</v>
      </c>
      <c r="C9" s="154">
        <v>20</v>
      </c>
      <c r="D9" s="154">
        <v>0</v>
      </c>
      <c r="E9" s="154">
        <v>0</v>
      </c>
      <c r="F9" s="154">
        <v>0</v>
      </c>
      <c r="G9" s="154"/>
      <c r="H9" s="154">
        <v>7.01</v>
      </c>
      <c r="I9" s="154">
        <v>7.16</v>
      </c>
      <c r="J9" s="154">
        <v>9.5860000000000003</v>
      </c>
      <c r="K9" s="154">
        <v>6.9</v>
      </c>
      <c r="L9" s="154">
        <v>6.9</v>
      </c>
      <c r="M9" s="154">
        <v>6.9</v>
      </c>
      <c r="N9" s="154">
        <v>6.9</v>
      </c>
      <c r="O9" s="154"/>
      <c r="P9" s="154"/>
      <c r="Q9" s="154">
        <v>9</v>
      </c>
      <c r="R9" s="154">
        <v>11</v>
      </c>
      <c r="S9" s="154"/>
      <c r="T9" s="154"/>
      <c r="U9" s="154"/>
      <c r="V9" s="154"/>
      <c r="W9" s="154">
        <v>6.4494199999999999</v>
      </c>
      <c r="X9" s="154">
        <v>6.2584200000000001</v>
      </c>
      <c r="Y9" s="154"/>
      <c r="Z9" s="154"/>
      <c r="AA9" s="154"/>
      <c r="AB9" s="154">
        <v>11.920360000000001</v>
      </c>
      <c r="AC9" s="154">
        <v>11.39</v>
      </c>
      <c r="AD9" s="154">
        <v>512.18151999999998</v>
      </c>
      <c r="AE9" s="154">
        <v>512.18151999999998</v>
      </c>
      <c r="AF9" s="154">
        <v>512.18151999999998</v>
      </c>
      <c r="AG9" s="154">
        <v>0</v>
      </c>
      <c r="AH9" s="154">
        <v>0</v>
      </c>
      <c r="AI9" s="154">
        <v>293.44306999999998</v>
      </c>
      <c r="AJ9" s="154">
        <v>293.44306999999998</v>
      </c>
      <c r="AK9" s="154">
        <v>384.13614000000001</v>
      </c>
      <c r="AL9" s="154">
        <v>384.13614000000001</v>
      </c>
      <c r="AM9" s="154"/>
      <c r="AN9" s="154"/>
    </row>
    <row r="10" spans="1:40" ht="24" customHeight="1" x14ac:dyDescent="0.35">
      <c r="A10" s="16" t="s">
        <v>61</v>
      </c>
      <c r="B10" s="16" t="s">
        <v>785</v>
      </c>
      <c r="C10" s="154">
        <v>21</v>
      </c>
      <c r="D10" s="154">
        <v>0</v>
      </c>
      <c r="E10" s="154">
        <v>0</v>
      </c>
      <c r="F10" s="154">
        <v>0</v>
      </c>
      <c r="G10" s="154"/>
      <c r="H10" s="154">
        <v>6.48</v>
      </c>
      <c r="I10" s="154">
        <v>6.42</v>
      </c>
      <c r="J10" s="154">
        <v>9.718</v>
      </c>
      <c r="K10" s="154">
        <v>7.8</v>
      </c>
      <c r="L10" s="154">
        <v>7.8</v>
      </c>
      <c r="M10" s="154">
        <v>7.8</v>
      </c>
      <c r="N10" s="154">
        <v>7.8</v>
      </c>
      <c r="O10" s="154"/>
      <c r="P10" s="154"/>
      <c r="Q10" s="154">
        <v>10</v>
      </c>
      <c r="R10" s="154">
        <v>11</v>
      </c>
      <c r="S10" s="154"/>
      <c r="T10" s="154"/>
      <c r="U10" s="154"/>
      <c r="V10" s="154"/>
      <c r="W10" s="154">
        <v>8.7699800000000003</v>
      </c>
      <c r="X10" s="154">
        <v>7.8130300000000004</v>
      </c>
      <c r="Y10" s="154"/>
      <c r="Z10" s="154"/>
      <c r="AA10" s="154"/>
      <c r="AB10" s="154">
        <v>11.157400000000001</v>
      </c>
      <c r="AC10" s="154">
        <v>11.18</v>
      </c>
      <c r="AD10" s="154">
        <v>512.18151999999998</v>
      </c>
      <c r="AE10" s="154">
        <v>512.18151999999998</v>
      </c>
      <c r="AF10" s="154">
        <v>512.18151999999998</v>
      </c>
      <c r="AG10" s="154">
        <v>0</v>
      </c>
      <c r="AH10" s="154">
        <v>0</v>
      </c>
      <c r="AI10" s="154">
        <v>293.44306999999998</v>
      </c>
      <c r="AJ10" s="154">
        <v>293.44306999999998</v>
      </c>
      <c r="AK10" s="154">
        <v>384.13614000000001</v>
      </c>
      <c r="AL10" s="154">
        <v>384.13614000000001</v>
      </c>
      <c r="AM10" s="154"/>
      <c r="AN10" s="154"/>
    </row>
    <row r="11" spans="1:40" ht="24" customHeight="1" x14ac:dyDescent="0.35">
      <c r="A11" s="16" t="s">
        <v>61</v>
      </c>
      <c r="B11" s="16" t="s">
        <v>786</v>
      </c>
      <c r="C11" s="154">
        <v>21</v>
      </c>
      <c r="D11" s="154">
        <v>0</v>
      </c>
      <c r="E11" s="154">
        <v>0</v>
      </c>
      <c r="F11" s="154">
        <v>0</v>
      </c>
      <c r="G11" s="154"/>
      <c r="H11" s="154">
        <v>7.79</v>
      </c>
      <c r="I11" s="154">
        <v>6.25</v>
      </c>
      <c r="J11" s="154">
        <v>9.0950000000000006</v>
      </c>
      <c r="K11" s="154">
        <v>8.5</v>
      </c>
      <c r="L11" s="154">
        <v>8.5</v>
      </c>
      <c r="M11" s="154">
        <v>8.5</v>
      </c>
      <c r="N11" s="154">
        <v>8.5</v>
      </c>
      <c r="O11" s="154"/>
      <c r="P11" s="154"/>
      <c r="Q11" s="154">
        <v>10</v>
      </c>
      <c r="R11" s="154">
        <v>11</v>
      </c>
      <c r="S11" s="154"/>
      <c r="T11" s="154"/>
      <c r="U11" s="154"/>
      <c r="V11" s="154"/>
      <c r="W11" s="154">
        <v>10.31901</v>
      </c>
      <c r="X11" s="154">
        <v>9.7250399999999999</v>
      </c>
      <c r="Y11" s="154"/>
      <c r="Z11" s="154"/>
      <c r="AA11" s="154"/>
      <c r="AB11" s="154">
        <v>10.88968</v>
      </c>
      <c r="AC11" s="154">
        <v>11.4</v>
      </c>
      <c r="AD11" s="154">
        <v>512.18151999999998</v>
      </c>
      <c r="AE11" s="154">
        <v>512.18151999999998</v>
      </c>
      <c r="AF11" s="154">
        <v>512.18151999999998</v>
      </c>
      <c r="AG11" s="154">
        <v>0</v>
      </c>
      <c r="AH11" s="154">
        <v>0</v>
      </c>
      <c r="AI11" s="154">
        <v>293.44306999999998</v>
      </c>
      <c r="AJ11" s="154">
        <v>293.44306999999998</v>
      </c>
      <c r="AK11" s="154">
        <v>384.13614000000001</v>
      </c>
      <c r="AL11" s="154">
        <v>384.13614000000001</v>
      </c>
      <c r="AM11" s="154"/>
      <c r="AN11" s="154"/>
    </row>
    <row r="12" spans="1:40" ht="24" customHeight="1" x14ac:dyDescent="0.35">
      <c r="A12" s="16" t="s">
        <v>61</v>
      </c>
      <c r="B12" s="16" t="s">
        <v>787</v>
      </c>
      <c r="C12" s="154">
        <v>20</v>
      </c>
      <c r="D12" s="154">
        <v>0</v>
      </c>
      <c r="E12" s="154">
        <v>0</v>
      </c>
      <c r="F12" s="154">
        <v>0</v>
      </c>
      <c r="G12" s="154"/>
      <c r="H12" s="154">
        <v>7.94</v>
      </c>
      <c r="I12" s="154">
        <v>6.25</v>
      </c>
      <c r="J12" s="154">
        <v>8.3539999999999992</v>
      </c>
      <c r="K12" s="154">
        <v>9.1</v>
      </c>
      <c r="L12" s="154">
        <v>9.1</v>
      </c>
      <c r="M12" s="154">
        <v>9.1</v>
      </c>
      <c r="N12" s="154">
        <v>9.1</v>
      </c>
      <c r="O12" s="154"/>
      <c r="P12" s="154"/>
      <c r="Q12" s="154">
        <v>11</v>
      </c>
      <c r="R12" s="154">
        <v>12</v>
      </c>
      <c r="S12" s="154"/>
      <c r="T12" s="154"/>
      <c r="U12" s="154"/>
      <c r="V12" s="154"/>
      <c r="W12" s="154">
        <v>8.1777599999999993</v>
      </c>
      <c r="X12" s="154">
        <v>9.3741800000000008</v>
      </c>
      <c r="Y12" s="154"/>
      <c r="Z12" s="154"/>
      <c r="AA12" s="154"/>
      <c r="AB12" s="154">
        <v>11.27989</v>
      </c>
      <c r="AC12" s="154">
        <v>11.64</v>
      </c>
      <c r="AD12" s="154">
        <v>512.18151999999998</v>
      </c>
      <c r="AE12" s="154">
        <v>512.18151999999998</v>
      </c>
      <c r="AF12" s="154">
        <v>512.18151999999998</v>
      </c>
      <c r="AG12" s="154">
        <v>0</v>
      </c>
      <c r="AH12" s="154">
        <v>0</v>
      </c>
      <c r="AI12" s="154">
        <v>293.44306999999998</v>
      </c>
      <c r="AJ12" s="154">
        <v>293.44306999999998</v>
      </c>
      <c r="AK12" s="154">
        <v>384.13614000000001</v>
      </c>
      <c r="AL12" s="154">
        <v>384.13614000000001</v>
      </c>
      <c r="AM12" s="154"/>
      <c r="AN12" s="154"/>
    </row>
    <row r="13" spans="1:40" ht="24" customHeight="1" x14ac:dyDescent="0.35">
      <c r="A13" s="16" t="s">
        <v>61</v>
      </c>
      <c r="B13" s="16" t="s">
        <v>788</v>
      </c>
      <c r="C13" s="154">
        <v>20</v>
      </c>
      <c r="D13" s="154">
        <v>0</v>
      </c>
      <c r="E13" s="154">
        <v>0</v>
      </c>
      <c r="F13" s="154">
        <v>0</v>
      </c>
      <c r="G13" s="154"/>
      <c r="H13" s="154">
        <v>7.07</v>
      </c>
      <c r="I13" s="154">
        <v>6.25</v>
      </c>
      <c r="J13" s="154">
        <v>7.6230000000000002</v>
      </c>
      <c r="K13" s="154">
        <v>8.6999999999999993</v>
      </c>
      <c r="L13" s="154">
        <v>8.6999999999999993</v>
      </c>
      <c r="M13" s="154">
        <v>8.6999999999999993</v>
      </c>
      <c r="N13" s="154">
        <v>8.6999999999999993</v>
      </c>
      <c r="O13" s="154"/>
      <c r="P13" s="154"/>
      <c r="Q13" s="154">
        <v>10</v>
      </c>
      <c r="R13" s="154">
        <v>12</v>
      </c>
      <c r="S13" s="154"/>
      <c r="T13" s="154"/>
      <c r="U13" s="154"/>
      <c r="V13" s="154"/>
      <c r="W13" s="154">
        <v>7.5356199999999998</v>
      </c>
      <c r="X13" s="154">
        <v>8.6318400000000004</v>
      </c>
      <c r="Y13" s="154"/>
      <c r="Z13" s="154"/>
      <c r="AA13" s="154"/>
      <c r="AB13" s="154">
        <v>10.60169</v>
      </c>
      <c r="AC13" s="154">
        <v>10.65</v>
      </c>
      <c r="AD13" s="154">
        <v>512.18151999999998</v>
      </c>
      <c r="AE13" s="154">
        <v>512.18151999999998</v>
      </c>
      <c r="AF13" s="154">
        <v>512.18151999999998</v>
      </c>
      <c r="AG13" s="154">
        <v>0</v>
      </c>
      <c r="AH13" s="154">
        <v>0</v>
      </c>
      <c r="AI13" s="154">
        <v>293.44306999999998</v>
      </c>
      <c r="AJ13" s="154">
        <v>293.44306999999998</v>
      </c>
      <c r="AK13" s="154">
        <v>384.13614000000001</v>
      </c>
      <c r="AL13" s="154">
        <v>384.13614000000001</v>
      </c>
      <c r="AM13" s="154"/>
      <c r="AN13" s="154"/>
    </row>
    <row r="14" spans="1:40" ht="24" customHeight="1" x14ac:dyDescent="0.35">
      <c r="A14" s="16" t="s">
        <v>61</v>
      </c>
      <c r="B14" s="16" t="s">
        <v>789</v>
      </c>
      <c r="C14" s="154">
        <v>20</v>
      </c>
      <c r="D14" s="154">
        <v>0</v>
      </c>
      <c r="E14" s="154">
        <v>0</v>
      </c>
      <c r="F14" s="154">
        <v>0</v>
      </c>
      <c r="G14" s="154"/>
      <c r="H14" s="154">
        <v>8.33</v>
      </c>
      <c r="I14" s="154">
        <v>6.93</v>
      </c>
      <c r="J14" s="154">
        <v>7.9829999999999997</v>
      </c>
      <c r="K14" s="154">
        <v>8.3000000000000007</v>
      </c>
      <c r="L14" s="154">
        <v>8.3000000000000007</v>
      </c>
      <c r="M14" s="154">
        <v>8.3000000000000007</v>
      </c>
      <c r="N14" s="154">
        <v>8.3000000000000007</v>
      </c>
      <c r="O14" s="154"/>
      <c r="P14" s="154"/>
      <c r="Q14" s="154">
        <v>10</v>
      </c>
      <c r="R14" s="154">
        <v>10</v>
      </c>
      <c r="S14" s="154"/>
      <c r="T14" s="154"/>
      <c r="U14" s="154"/>
      <c r="V14" s="154"/>
      <c r="W14" s="154">
        <v>8.7600999999999996</v>
      </c>
      <c r="X14" s="154">
        <v>8.1274899999999999</v>
      </c>
      <c r="Y14" s="154"/>
      <c r="Z14" s="154"/>
      <c r="AA14" s="154"/>
      <c r="AB14" s="154">
        <v>10.47711</v>
      </c>
      <c r="AC14" s="154">
        <v>10.06</v>
      </c>
      <c r="AD14" s="154">
        <v>512.18151999999998</v>
      </c>
      <c r="AE14" s="154">
        <v>512.18151999999998</v>
      </c>
      <c r="AF14" s="154">
        <v>512.18151999999998</v>
      </c>
      <c r="AG14" s="154">
        <v>0</v>
      </c>
      <c r="AH14" s="154">
        <v>0</v>
      </c>
      <c r="AI14" s="154">
        <v>293.44306999999998</v>
      </c>
      <c r="AJ14" s="154">
        <v>293.44306999999998</v>
      </c>
      <c r="AK14" s="154">
        <v>384.13614000000001</v>
      </c>
      <c r="AL14" s="154">
        <v>384.13614000000001</v>
      </c>
      <c r="AM14" s="154"/>
      <c r="AN14" s="154"/>
    </row>
    <row r="15" spans="1:40" ht="24" customHeight="1" x14ac:dyDescent="0.35">
      <c r="A15" s="18" t="s">
        <v>61</v>
      </c>
      <c r="B15" s="18" t="s">
        <v>790</v>
      </c>
      <c r="C15" s="155">
        <v>20</v>
      </c>
      <c r="D15" s="155">
        <v>0</v>
      </c>
      <c r="E15" s="155">
        <v>0</v>
      </c>
      <c r="F15" s="155">
        <v>0</v>
      </c>
      <c r="G15" s="155"/>
      <c r="H15" s="155">
        <v>8.3000000000000007</v>
      </c>
      <c r="I15" s="155">
        <v>6.48</v>
      </c>
      <c r="J15" s="155">
        <v>9.0060000000000002</v>
      </c>
      <c r="K15" s="155">
        <v>8.1999999999999993</v>
      </c>
      <c r="L15" s="155">
        <v>8.1999999999999993</v>
      </c>
      <c r="M15" s="155">
        <v>8.1999999999999993</v>
      </c>
      <c r="N15" s="155">
        <v>8.1999999999999993</v>
      </c>
      <c r="O15" s="155"/>
      <c r="P15" s="155"/>
      <c r="Q15" s="155">
        <v>8</v>
      </c>
      <c r="R15" s="155">
        <v>9</v>
      </c>
      <c r="S15" s="155"/>
      <c r="T15" s="155"/>
      <c r="U15" s="155"/>
      <c r="V15" s="155"/>
      <c r="W15" s="155">
        <v>8.4312799999999992</v>
      </c>
      <c r="X15" s="155">
        <v>7.84253</v>
      </c>
      <c r="Y15" s="155"/>
      <c r="Z15" s="155"/>
      <c r="AA15" s="155"/>
      <c r="AB15" s="155">
        <v>10.94726</v>
      </c>
      <c r="AC15" s="155">
        <v>10.93</v>
      </c>
      <c r="AD15" s="155">
        <v>512.18151999999998</v>
      </c>
      <c r="AE15" s="155">
        <v>512.18151999999998</v>
      </c>
      <c r="AF15" s="155">
        <v>512.18151999999998</v>
      </c>
      <c r="AG15" s="155">
        <v>0</v>
      </c>
      <c r="AH15" s="155">
        <v>0</v>
      </c>
      <c r="AI15" s="155">
        <v>293.44306999999998</v>
      </c>
      <c r="AJ15" s="155">
        <v>293.44306999999998</v>
      </c>
      <c r="AK15" s="155">
        <v>384.13614000000001</v>
      </c>
      <c r="AL15" s="155">
        <v>384.13614000000001</v>
      </c>
      <c r="AM15" s="155"/>
      <c r="AN15" s="155"/>
    </row>
    <row r="16" spans="1:40" ht="24" customHeight="1" x14ac:dyDescent="0.35">
      <c r="A16" s="13" t="s">
        <v>61</v>
      </c>
      <c r="B16" s="13" t="s">
        <v>791</v>
      </c>
      <c r="C16" s="153">
        <v>6</v>
      </c>
      <c r="D16" s="153">
        <v>0</v>
      </c>
      <c r="E16" s="153">
        <v>0</v>
      </c>
      <c r="F16" s="153">
        <v>0</v>
      </c>
      <c r="G16" s="153"/>
      <c r="H16" s="153">
        <v>8.16</v>
      </c>
      <c r="I16" s="153">
        <v>6.49</v>
      </c>
      <c r="J16" s="153">
        <v>10.46</v>
      </c>
      <c r="K16" s="153">
        <v>6.9</v>
      </c>
      <c r="L16" s="153">
        <v>6.9</v>
      </c>
      <c r="M16" s="153">
        <v>6.9</v>
      </c>
      <c r="N16" s="153">
        <v>6.9</v>
      </c>
      <c r="O16" s="153"/>
      <c r="P16" s="153"/>
      <c r="Q16" s="153">
        <v>7</v>
      </c>
      <c r="R16" s="153">
        <v>9</v>
      </c>
      <c r="S16" s="153"/>
      <c r="T16" s="153"/>
      <c r="U16" s="153"/>
      <c r="V16" s="153"/>
      <c r="W16" s="153">
        <v>6.6463799999999997</v>
      </c>
      <c r="X16" s="153">
        <v>8.4632100000000001</v>
      </c>
      <c r="Y16" s="153"/>
      <c r="Z16" s="153"/>
      <c r="AA16" s="153"/>
      <c r="AB16" s="153">
        <v>11.88926</v>
      </c>
      <c r="AC16" s="153">
        <v>11.86</v>
      </c>
      <c r="AD16" s="153">
        <v>512.18151999999998</v>
      </c>
      <c r="AE16" s="153">
        <v>512.18151999999998</v>
      </c>
      <c r="AF16" s="153">
        <v>512.18151999999998</v>
      </c>
      <c r="AG16" s="153">
        <v>0</v>
      </c>
      <c r="AH16" s="153">
        <v>0</v>
      </c>
      <c r="AI16" s="153">
        <v>293.44306999999998</v>
      </c>
      <c r="AJ16" s="153">
        <v>293.44306999999998</v>
      </c>
      <c r="AK16" s="153">
        <v>384.13614000000001</v>
      </c>
      <c r="AL16" s="153">
        <v>384.13614000000001</v>
      </c>
      <c r="AM16" s="153"/>
      <c r="AN16" s="153"/>
    </row>
    <row r="17" spans="1:40" ht="24" customHeight="1" x14ac:dyDescent="0.35">
      <c r="A17" s="16" t="s">
        <v>61</v>
      </c>
      <c r="B17" s="16" t="s">
        <v>792</v>
      </c>
      <c r="C17" s="154">
        <v>6</v>
      </c>
      <c r="D17" s="154">
        <v>0</v>
      </c>
      <c r="E17" s="154">
        <v>0</v>
      </c>
      <c r="F17" s="154">
        <v>0</v>
      </c>
      <c r="G17" s="154">
        <v>0</v>
      </c>
      <c r="H17" s="154">
        <v>7.83</v>
      </c>
      <c r="I17" s="154">
        <v>6.72</v>
      </c>
      <c r="J17" s="154">
        <v>9.6940000000000008</v>
      </c>
      <c r="K17" s="154">
        <v>7</v>
      </c>
      <c r="L17" s="154">
        <v>7</v>
      </c>
      <c r="M17" s="154">
        <v>7</v>
      </c>
      <c r="N17" s="154">
        <v>7</v>
      </c>
      <c r="O17" s="154"/>
      <c r="P17" s="154">
        <v>0</v>
      </c>
      <c r="Q17" s="154">
        <v>7</v>
      </c>
      <c r="R17" s="154">
        <v>10</v>
      </c>
      <c r="S17" s="154"/>
      <c r="T17" s="154">
        <v>0</v>
      </c>
      <c r="U17" s="154">
        <v>0</v>
      </c>
      <c r="V17" s="154">
        <v>0</v>
      </c>
      <c r="W17" s="154">
        <v>8.2815399999999997</v>
      </c>
      <c r="X17" s="154">
        <v>9.0642700000000005</v>
      </c>
      <c r="Y17" s="154">
        <v>0</v>
      </c>
      <c r="Z17" s="154">
        <v>0</v>
      </c>
      <c r="AA17" s="154">
        <v>0</v>
      </c>
      <c r="AB17" s="154">
        <v>12.039720000000001</v>
      </c>
      <c r="AC17" s="154">
        <v>12.6</v>
      </c>
      <c r="AD17" s="154">
        <v>512.18151999999998</v>
      </c>
      <c r="AE17" s="154">
        <v>512.18151999999998</v>
      </c>
      <c r="AF17" s="154">
        <v>512.18151999999998</v>
      </c>
      <c r="AG17" s="154">
        <v>0</v>
      </c>
      <c r="AH17" s="154">
        <v>0</v>
      </c>
      <c r="AI17" s="154">
        <v>293.44306999999998</v>
      </c>
      <c r="AJ17" s="154">
        <v>293.44306999999998</v>
      </c>
      <c r="AK17" s="154">
        <v>384.13614000000001</v>
      </c>
      <c r="AL17" s="154">
        <v>384.13614000000001</v>
      </c>
      <c r="AM17" s="154">
        <v>0</v>
      </c>
      <c r="AN17" s="154">
        <v>1.7999999999999999E-2</v>
      </c>
    </row>
    <row r="18" spans="1:40" ht="24" customHeight="1" x14ac:dyDescent="0.35">
      <c r="A18" s="16" t="s">
        <v>61</v>
      </c>
      <c r="B18" s="16" t="s">
        <v>793</v>
      </c>
      <c r="C18" s="154">
        <v>20</v>
      </c>
      <c r="D18" s="154">
        <v>0</v>
      </c>
      <c r="E18" s="154">
        <v>0</v>
      </c>
      <c r="F18" s="154">
        <v>0</v>
      </c>
      <c r="G18" s="154">
        <v>0</v>
      </c>
      <c r="H18" s="154">
        <v>7.18</v>
      </c>
      <c r="I18" s="154">
        <v>7.05</v>
      </c>
      <c r="J18" s="154">
        <v>7.891</v>
      </c>
      <c r="K18" s="154">
        <v>7.9</v>
      </c>
      <c r="L18" s="154">
        <v>7.9</v>
      </c>
      <c r="M18" s="154">
        <v>7.9</v>
      </c>
      <c r="N18" s="154">
        <v>7.9</v>
      </c>
      <c r="O18" s="154">
        <v>4.9000000000000004</v>
      </c>
      <c r="P18" s="154">
        <v>0</v>
      </c>
      <c r="Q18" s="154">
        <v>8</v>
      </c>
      <c r="R18" s="154">
        <v>10</v>
      </c>
      <c r="S18" s="154"/>
      <c r="T18" s="154">
        <v>0</v>
      </c>
      <c r="U18" s="154">
        <v>0</v>
      </c>
      <c r="V18" s="154">
        <v>0.7</v>
      </c>
      <c r="W18" s="154">
        <v>6.8422799999999997</v>
      </c>
      <c r="X18" s="154">
        <v>8.5878300000000003</v>
      </c>
      <c r="Y18" s="154">
        <v>0</v>
      </c>
      <c r="Z18" s="154">
        <v>0</v>
      </c>
      <c r="AA18" s="154">
        <v>0.7</v>
      </c>
      <c r="AB18" s="154">
        <v>11.936540000000001</v>
      </c>
      <c r="AC18" s="154">
        <v>11.79</v>
      </c>
      <c r="AD18" s="154">
        <v>512.18151999999998</v>
      </c>
      <c r="AE18" s="154">
        <v>512.18151999999998</v>
      </c>
      <c r="AF18" s="154">
        <v>512.18151999999998</v>
      </c>
      <c r="AG18" s="154">
        <v>0</v>
      </c>
      <c r="AH18" s="154">
        <v>0</v>
      </c>
      <c r="AI18" s="154">
        <v>293.44306999999998</v>
      </c>
      <c r="AJ18" s="154">
        <v>293.44306999999998</v>
      </c>
      <c r="AK18" s="154">
        <v>384.13614000000001</v>
      </c>
      <c r="AL18" s="154">
        <v>384.13614000000001</v>
      </c>
      <c r="AM18" s="154">
        <v>0</v>
      </c>
      <c r="AN18" s="154">
        <v>1.331</v>
      </c>
    </row>
    <row r="19" spans="1:40" ht="24" customHeight="1" x14ac:dyDescent="0.35">
      <c r="A19" s="16" t="s">
        <v>61</v>
      </c>
      <c r="B19" s="16" t="s">
        <v>794</v>
      </c>
      <c r="C19" s="154">
        <v>20</v>
      </c>
      <c r="D19" s="154">
        <v>0</v>
      </c>
      <c r="E19" s="154">
        <v>0</v>
      </c>
      <c r="F19" s="154">
        <v>0</v>
      </c>
      <c r="G19" s="154">
        <v>0.13</v>
      </c>
      <c r="H19" s="154">
        <v>7.73</v>
      </c>
      <c r="I19" s="154">
        <v>6.78</v>
      </c>
      <c r="J19" s="154">
        <v>7.3019999999999996</v>
      </c>
      <c r="K19" s="154">
        <v>9.1999999999999993</v>
      </c>
      <c r="L19" s="154">
        <v>9.1999999999999993</v>
      </c>
      <c r="M19" s="154">
        <v>9.1999999999999993</v>
      </c>
      <c r="N19" s="154">
        <v>9.1999999999999993</v>
      </c>
      <c r="O19" s="154">
        <v>152.5</v>
      </c>
      <c r="P19" s="154">
        <v>2.2730000000000001</v>
      </c>
      <c r="Q19" s="154">
        <v>8</v>
      </c>
      <c r="R19" s="154">
        <v>10</v>
      </c>
      <c r="S19" s="154"/>
      <c r="T19" s="154">
        <v>0</v>
      </c>
      <c r="U19" s="154">
        <v>4</v>
      </c>
      <c r="V19" s="154">
        <v>16.8</v>
      </c>
      <c r="W19" s="154">
        <v>5.7988299999999997</v>
      </c>
      <c r="X19" s="154">
        <v>8.6817700000000002</v>
      </c>
      <c r="Y19" s="154">
        <v>1.0413399999999999</v>
      </c>
      <c r="Z19" s="154">
        <v>1.03599</v>
      </c>
      <c r="AA19" s="154">
        <v>16.8</v>
      </c>
      <c r="AB19" s="154">
        <v>10.65925</v>
      </c>
      <c r="AC19" s="154">
        <v>11.16</v>
      </c>
      <c r="AD19" s="154">
        <v>512.18151999999998</v>
      </c>
      <c r="AE19" s="154">
        <v>512.18151999999998</v>
      </c>
      <c r="AF19" s="154">
        <v>512.18151999999998</v>
      </c>
      <c r="AG19" s="154">
        <v>0</v>
      </c>
      <c r="AH19" s="154">
        <v>0</v>
      </c>
      <c r="AI19" s="154">
        <v>293.44306999999998</v>
      </c>
      <c r="AJ19" s="154">
        <v>293.44306999999998</v>
      </c>
      <c r="AK19" s="154">
        <v>384.13614000000001</v>
      </c>
      <c r="AL19" s="154">
        <v>384.13614000000001</v>
      </c>
      <c r="AM19" s="154">
        <v>4.87</v>
      </c>
      <c r="AN19" s="154">
        <v>14.111000000000001</v>
      </c>
    </row>
    <row r="20" spans="1:40" ht="24" customHeight="1" x14ac:dyDescent="0.35">
      <c r="A20" s="16" t="s">
        <v>61</v>
      </c>
      <c r="B20" s="16" t="s">
        <v>795</v>
      </c>
      <c r="C20" s="154">
        <v>22</v>
      </c>
      <c r="D20" s="154">
        <v>0</v>
      </c>
      <c r="E20" s="154">
        <v>0</v>
      </c>
      <c r="F20" s="154">
        <v>0</v>
      </c>
      <c r="G20" s="154">
        <v>12.23</v>
      </c>
      <c r="H20" s="154">
        <v>7.96</v>
      </c>
      <c r="I20" s="154">
        <v>7.06</v>
      </c>
      <c r="J20" s="154">
        <v>6.8840000000000003</v>
      </c>
      <c r="K20" s="154">
        <v>10.1</v>
      </c>
      <c r="L20" s="154">
        <v>10.1</v>
      </c>
      <c r="M20" s="154">
        <v>10.1</v>
      </c>
      <c r="N20" s="154">
        <v>10.1</v>
      </c>
      <c r="O20" s="154">
        <v>395.1</v>
      </c>
      <c r="P20" s="154">
        <v>27.908999999999999</v>
      </c>
      <c r="Q20" s="154">
        <v>9</v>
      </c>
      <c r="R20" s="154">
        <v>10</v>
      </c>
      <c r="S20" s="154"/>
      <c r="T20" s="154">
        <v>2.7972399999999999</v>
      </c>
      <c r="U20" s="154">
        <v>104</v>
      </c>
      <c r="V20" s="154">
        <v>57.6</v>
      </c>
      <c r="W20" s="154">
        <v>6.76769</v>
      </c>
      <c r="X20" s="154">
        <v>8.1349099999999996</v>
      </c>
      <c r="Y20" s="154">
        <v>97.097160000000002</v>
      </c>
      <c r="Z20" s="154">
        <v>97.236180000000004</v>
      </c>
      <c r="AA20" s="154">
        <v>57.6</v>
      </c>
      <c r="AB20" s="154">
        <v>10.058199999999999</v>
      </c>
      <c r="AC20" s="154">
        <v>10.87</v>
      </c>
      <c r="AD20" s="154">
        <v>512.18151999999998</v>
      </c>
      <c r="AE20" s="154">
        <v>512.18151999999998</v>
      </c>
      <c r="AF20" s="154">
        <v>512.18151999999998</v>
      </c>
      <c r="AG20" s="154">
        <v>0</v>
      </c>
      <c r="AH20" s="154">
        <v>0</v>
      </c>
      <c r="AI20" s="154">
        <v>293.44306999999998</v>
      </c>
      <c r="AJ20" s="154">
        <v>293.44306999999998</v>
      </c>
      <c r="AK20" s="154">
        <v>384.13614000000001</v>
      </c>
      <c r="AL20" s="154">
        <v>384.13614000000001</v>
      </c>
      <c r="AM20" s="154">
        <v>111.63</v>
      </c>
      <c r="AN20" s="154">
        <v>31.087</v>
      </c>
    </row>
    <row r="21" spans="1:40" ht="24" customHeight="1" x14ac:dyDescent="0.35">
      <c r="A21" s="16" t="s">
        <v>61</v>
      </c>
      <c r="B21" s="16" t="s">
        <v>796</v>
      </c>
      <c r="C21" s="154">
        <v>22</v>
      </c>
      <c r="D21" s="154">
        <v>0</v>
      </c>
      <c r="E21" s="154">
        <v>0</v>
      </c>
      <c r="F21" s="154">
        <v>0</v>
      </c>
      <c r="G21" s="154">
        <v>54.32</v>
      </c>
      <c r="H21" s="154">
        <v>7.27</v>
      </c>
      <c r="I21" s="154">
        <v>6.88</v>
      </c>
      <c r="J21" s="154">
        <v>10.496</v>
      </c>
      <c r="K21" s="154">
        <v>10.5</v>
      </c>
      <c r="L21" s="154">
        <v>10.5</v>
      </c>
      <c r="M21" s="154">
        <v>10.5</v>
      </c>
      <c r="N21" s="154">
        <v>10.5</v>
      </c>
      <c r="O21" s="154">
        <v>681.6</v>
      </c>
      <c r="P21" s="154">
        <v>81.546000000000006</v>
      </c>
      <c r="Q21" s="154">
        <v>9</v>
      </c>
      <c r="R21" s="154">
        <v>10</v>
      </c>
      <c r="S21" s="154"/>
      <c r="T21" s="154">
        <v>32.126300000000001</v>
      </c>
      <c r="U21" s="154">
        <v>250</v>
      </c>
      <c r="V21" s="154">
        <v>105.3</v>
      </c>
      <c r="W21" s="154">
        <v>7.9452499999999997</v>
      </c>
      <c r="X21" s="154">
        <v>8.2038700000000002</v>
      </c>
      <c r="Y21" s="154">
        <v>384.99556000000001</v>
      </c>
      <c r="Z21" s="154">
        <v>386.33668999999998</v>
      </c>
      <c r="AA21" s="154">
        <v>105.3</v>
      </c>
      <c r="AB21" s="154">
        <v>10.51651</v>
      </c>
      <c r="AC21" s="154">
        <v>11.22</v>
      </c>
      <c r="AD21" s="154">
        <v>512.18151999999998</v>
      </c>
      <c r="AE21" s="154">
        <v>512.18151999999998</v>
      </c>
      <c r="AF21" s="154">
        <v>512.18151999999998</v>
      </c>
      <c r="AG21" s="154">
        <v>0</v>
      </c>
      <c r="AH21" s="154">
        <v>0</v>
      </c>
      <c r="AI21" s="154">
        <v>293.44306999999998</v>
      </c>
      <c r="AJ21" s="154">
        <v>293.44306999999998</v>
      </c>
      <c r="AK21" s="154">
        <v>384.13614000000001</v>
      </c>
      <c r="AL21" s="154">
        <v>384.13614000000001</v>
      </c>
      <c r="AM21" s="154">
        <v>244.95</v>
      </c>
      <c r="AN21" s="154">
        <v>44.877000000000002</v>
      </c>
    </row>
    <row r="22" spans="1:40" ht="24" customHeight="1" x14ac:dyDescent="0.35">
      <c r="A22" s="16" t="s">
        <v>61</v>
      </c>
      <c r="B22" s="16" t="s">
        <v>797</v>
      </c>
      <c r="C22" s="154">
        <v>19</v>
      </c>
      <c r="D22" s="154">
        <v>0</v>
      </c>
      <c r="E22" s="154">
        <v>0</v>
      </c>
      <c r="F22" s="154">
        <v>0</v>
      </c>
      <c r="G22" s="154">
        <v>127.43</v>
      </c>
      <c r="H22" s="154">
        <v>6.22</v>
      </c>
      <c r="I22" s="154">
        <v>6.58</v>
      </c>
      <c r="J22" s="154">
        <v>8.5809999999999995</v>
      </c>
      <c r="K22" s="154">
        <v>10.6</v>
      </c>
      <c r="L22" s="154">
        <v>10.6</v>
      </c>
      <c r="M22" s="154">
        <v>10.6</v>
      </c>
      <c r="N22" s="154">
        <v>10.6</v>
      </c>
      <c r="O22" s="154">
        <v>903.9</v>
      </c>
      <c r="P22" s="154">
        <v>150.90899999999999</v>
      </c>
      <c r="Q22" s="154">
        <v>9</v>
      </c>
      <c r="R22" s="154">
        <v>10</v>
      </c>
      <c r="S22" s="154"/>
      <c r="T22" s="154">
        <v>76.201390000000004</v>
      </c>
      <c r="U22" s="154">
        <v>400</v>
      </c>
      <c r="V22" s="154">
        <v>227.7</v>
      </c>
      <c r="W22" s="154">
        <v>8.2762100000000007</v>
      </c>
      <c r="X22" s="154">
        <v>8.9426000000000005</v>
      </c>
      <c r="Y22" s="154">
        <v>697.43892000000005</v>
      </c>
      <c r="Z22" s="154">
        <v>689.57961</v>
      </c>
      <c r="AA22" s="154">
        <v>227.7</v>
      </c>
      <c r="AB22" s="154">
        <v>10.2341</v>
      </c>
      <c r="AC22" s="154">
        <v>10.86</v>
      </c>
      <c r="AD22" s="154">
        <v>512.18151999999998</v>
      </c>
      <c r="AE22" s="154">
        <v>512.18151999999998</v>
      </c>
      <c r="AF22" s="154">
        <v>512.18151999999998</v>
      </c>
      <c r="AG22" s="154">
        <v>0</v>
      </c>
      <c r="AH22" s="154">
        <v>0</v>
      </c>
      <c r="AI22" s="154">
        <v>293.44306999999998</v>
      </c>
      <c r="AJ22" s="154">
        <v>293.44306999999998</v>
      </c>
      <c r="AK22" s="154">
        <v>384.13614000000001</v>
      </c>
      <c r="AL22" s="154">
        <v>384.13614000000001</v>
      </c>
      <c r="AM22" s="154">
        <v>392.72</v>
      </c>
      <c r="AN22" s="154">
        <v>62.052999999999997</v>
      </c>
    </row>
    <row r="23" spans="1:40" ht="24" customHeight="1" x14ac:dyDescent="0.35">
      <c r="A23" s="18" t="s">
        <v>61</v>
      </c>
      <c r="B23" s="18" t="s">
        <v>798</v>
      </c>
      <c r="C23" s="155">
        <v>19</v>
      </c>
      <c r="D23" s="155">
        <v>0</v>
      </c>
      <c r="E23" s="155">
        <v>0</v>
      </c>
      <c r="F23" s="155">
        <v>0</v>
      </c>
      <c r="G23" s="155">
        <v>96.19</v>
      </c>
      <c r="H23" s="155">
        <v>6.76</v>
      </c>
      <c r="I23" s="155">
        <v>6.84</v>
      </c>
      <c r="J23" s="155">
        <v>8.4359999999999999</v>
      </c>
      <c r="K23" s="155">
        <v>11.2</v>
      </c>
      <c r="L23" s="155">
        <v>11.2</v>
      </c>
      <c r="M23" s="155">
        <v>11.2</v>
      </c>
      <c r="N23" s="155">
        <v>11.2</v>
      </c>
      <c r="O23" s="155">
        <v>945.7</v>
      </c>
      <c r="P23" s="155">
        <v>316.18200000000002</v>
      </c>
      <c r="Q23" s="155">
        <v>8</v>
      </c>
      <c r="R23" s="155">
        <v>9</v>
      </c>
      <c r="S23" s="155"/>
      <c r="T23" s="155">
        <v>125.27018</v>
      </c>
      <c r="U23" s="155">
        <v>523</v>
      </c>
      <c r="V23" s="155">
        <v>668.3</v>
      </c>
      <c r="W23" s="155">
        <v>10.318020000000001</v>
      </c>
      <c r="X23" s="155">
        <v>9.6813400000000005</v>
      </c>
      <c r="Y23" s="155">
        <v>855.20303000000001</v>
      </c>
      <c r="Z23" s="155">
        <v>843.83880999999997</v>
      </c>
      <c r="AA23" s="155">
        <v>668.3</v>
      </c>
      <c r="AB23" s="155">
        <v>10.325979999999999</v>
      </c>
      <c r="AC23" s="155">
        <v>10.96</v>
      </c>
      <c r="AD23" s="155">
        <v>512.18151999999998</v>
      </c>
      <c r="AE23" s="155">
        <v>512.18151999999998</v>
      </c>
      <c r="AF23" s="155">
        <v>512.18151999999998</v>
      </c>
      <c r="AG23" s="155">
        <v>0</v>
      </c>
      <c r="AH23" s="155">
        <v>0</v>
      </c>
      <c r="AI23" s="155">
        <v>293.44306999999998</v>
      </c>
      <c r="AJ23" s="155">
        <v>293.44306999999998</v>
      </c>
      <c r="AK23" s="155">
        <v>384.13614000000001</v>
      </c>
      <c r="AL23" s="155">
        <v>384.13614000000001</v>
      </c>
      <c r="AM23" s="155">
        <v>523.28</v>
      </c>
      <c r="AN23" s="155">
        <v>77.518000000000001</v>
      </c>
    </row>
    <row r="24" spans="1:40" ht="24" customHeight="1" x14ac:dyDescent="0.35">
      <c r="A24" s="13" t="s">
        <v>61</v>
      </c>
      <c r="B24" s="13" t="s">
        <v>799</v>
      </c>
      <c r="C24" s="153">
        <v>19</v>
      </c>
      <c r="D24" s="153">
        <v>0</v>
      </c>
      <c r="E24" s="153">
        <v>0</v>
      </c>
      <c r="F24" s="153">
        <v>0</v>
      </c>
      <c r="G24" s="153">
        <v>268.43</v>
      </c>
      <c r="H24" s="153">
        <v>7.64</v>
      </c>
      <c r="I24" s="153">
        <v>7.26</v>
      </c>
      <c r="J24" s="153">
        <v>9.2100000000000009</v>
      </c>
      <c r="K24" s="153">
        <v>11.6</v>
      </c>
      <c r="L24" s="153">
        <v>11.6</v>
      </c>
      <c r="M24" s="153">
        <v>11.6</v>
      </c>
      <c r="N24" s="153">
        <v>11.6</v>
      </c>
      <c r="O24" s="153">
        <v>958.4</v>
      </c>
      <c r="P24" s="153">
        <v>820.36400000000003</v>
      </c>
      <c r="Q24" s="153">
        <v>9</v>
      </c>
      <c r="R24" s="153">
        <v>9</v>
      </c>
      <c r="S24" s="153"/>
      <c r="T24" s="153">
        <v>206.02178000000001</v>
      </c>
      <c r="U24" s="153">
        <v>656</v>
      </c>
      <c r="V24" s="153">
        <v>950.8</v>
      </c>
      <c r="W24" s="153">
        <v>9.7765199999999997</v>
      </c>
      <c r="X24" s="153">
        <v>9.2786100000000005</v>
      </c>
      <c r="Y24" s="153">
        <v>915.80461000000003</v>
      </c>
      <c r="Z24" s="153">
        <v>903.03453999999999</v>
      </c>
      <c r="AA24" s="153">
        <v>950.8</v>
      </c>
      <c r="AB24" s="153">
        <v>10.252420000000001</v>
      </c>
      <c r="AC24" s="153">
        <v>11.22</v>
      </c>
      <c r="AD24" s="153">
        <v>0</v>
      </c>
      <c r="AE24" s="153">
        <v>512.18151999999998</v>
      </c>
      <c r="AF24" s="153">
        <v>512.18151999999998</v>
      </c>
      <c r="AG24" s="153">
        <v>0</v>
      </c>
      <c r="AH24" s="153">
        <v>0</v>
      </c>
      <c r="AI24" s="153">
        <v>293.44306999999998</v>
      </c>
      <c r="AJ24" s="153">
        <v>293.44306999999998</v>
      </c>
      <c r="AK24" s="153">
        <v>384.13614000000001</v>
      </c>
      <c r="AL24" s="153">
        <v>384.13614000000001</v>
      </c>
      <c r="AM24" s="153">
        <v>663.19</v>
      </c>
      <c r="AN24" s="153">
        <v>111.69199999999999</v>
      </c>
    </row>
    <row r="25" spans="1:40" ht="24" customHeight="1" x14ac:dyDescent="0.35">
      <c r="A25" s="16" t="s">
        <v>61</v>
      </c>
      <c r="B25" s="16" t="s">
        <v>800</v>
      </c>
      <c r="C25" s="154">
        <v>19</v>
      </c>
      <c r="D25" s="154">
        <v>0</v>
      </c>
      <c r="E25" s="154">
        <v>0</v>
      </c>
      <c r="F25" s="154">
        <v>0</v>
      </c>
      <c r="G25" s="154">
        <v>622.71</v>
      </c>
      <c r="H25" s="154">
        <v>8.64</v>
      </c>
      <c r="I25" s="154">
        <v>7.1</v>
      </c>
      <c r="J25" s="154">
        <v>10.592000000000001</v>
      </c>
      <c r="K25" s="154">
        <v>12.1</v>
      </c>
      <c r="L25" s="154">
        <v>12.1</v>
      </c>
      <c r="M25" s="154">
        <v>12.1</v>
      </c>
      <c r="N25" s="154">
        <v>12.1</v>
      </c>
      <c r="O25" s="154">
        <v>970.2</v>
      </c>
      <c r="P25" s="154">
        <v>900.72699999999998</v>
      </c>
      <c r="Q25" s="154">
        <v>9</v>
      </c>
      <c r="R25" s="154">
        <v>11</v>
      </c>
      <c r="S25" s="154"/>
      <c r="T25" s="154">
        <v>269.84044</v>
      </c>
      <c r="U25" s="154">
        <v>782</v>
      </c>
      <c r="V25" s="154">
        <v>964.6</v>
      </c>
      <c r="W25" s="154">
        <v>11.596830000000001</v>
      </c>
      <c r="X25" s="154">
        <v>9.39771</v>
      </c>
      <c r="Y25" s="154">
        <v>961.46169999999995</v>
      </c>
      <c r="Z25" s="154">
        <v>945.97220000000004</v>
      </c>
      <c r="AA25" s="154">
        <v>964.6</v>
      </c>
      <c r="AB25" s="154">
        <v>10.298780000000001</v>
      </c>
      <c r="AC25" s="154">
        <v>11.19</v>
      </c>
      <c r="AD25" s="154">
        <v>0</v>
      </c>
      <c r="AE25" s="154">
        <v>502.57812000000001</v>
      </c>
      <c r="AF25" s="154">
        <v>505.77924999999999</v>
      </c>
      <c r="AG25" s="154">
        <v>0</v>
      </c>
      <c r="AH25" s="154">
        <v>0</v>
      </c>
      <c r="AI25" s="154">
        <v>293.44306999999998</v>
      </c>
      <c r="AJ25" s="154">
        <v>293.44306999999998</v>
      </c>
      <c r="AK25" s="154">
        <v>384.13614000000001</v>
      </c>
      <c r="AL25" s="154">
        <v>384.13614000000001</v>
      </c>
      <c r="AM25" s="154">
        <v>781.64</v>
      </c>
      <c r="AN25" s="154">
        <v>172.13300000000001</v>
      </c>
    </row>
    <row r="26" spans="1:40" ht="24" customHeight="1" x14ac:dyDescent="0.35">
      <c r="A26" s="16" t="s">
        <v>61</v>
      </c>
      <c r="B26" s="16" t="s">
        <v>801</v>
      </c>
      <c r="C26" s="154">
        <v>19</v>
      </c>
      <c r="D26" s="154">
        <v>0</v>
      </c>
      <c r="E26" s="154">
        <v>0</v>
      </c>
      <c r="F26" s="154">
        <v>0</v>
      </c>
      <c r="G26" s="154">
        <v>736.51</v>
      </c>
      <c r="H26" s="154">
        <v>9.73</v>
      </c>
      <c r="I26" s="154">
        <v>7.4</v>
      </c>
      <c r="J26" s="154">
        <v>10.589</v>
      </c>
      <c r="K26" s="154">
        <v>12.7</v>
      </c>
      <c r="L26" s="154">
        <v>12.7</v>
      </c>
      <c r="M26" s="154">
        <v>12.7</v>
      </c>
      <c r="N26" s="154">
        <v>12.7</v>
      </c>
      <c r="O26" s="154">
        <v>972.2</v>
      </c>
      <c r="P26" s="154">
        <v>950.54499999999996</v>
      </c>
      <c r="Q26" s="154">
        <v>10</v>
      </c>
      <c r="R26" s="154">
        <v>11</v>
      </c>
      <c r="S26" s="154"/>
      <c r="T26" s="154">
        <v>306.34939000000003</v>
      </c>
      <c r="U26" s="154">
        <v>894</v>
      </c>
      <c r="V26" s="154">
        <v>972.4</v>
      </c>
      <c r="W26" s="154">
        <v>11.67116</v>
      </c>
      <c r="X26" s="154">
        <v>9.5513700000000004</v>
      </c>
      <c r="Y26" s="154">
        <v>977.24932999999999</v>
      </c>
      <c r="Z26" s="154">
        <v>961.17476999999997</v>
      </c>
      <c r="AA26" s="154">
        <v>972.4</v>
      </c>
      <c r="AB26" s="154">
        <v>10.82625</v>
      </c>
      <c r="AC26" s="154">
        <v>10.55</v>
      </c>
      <c r="AD26" s="154">
        <v>0</v>
      </c>
      <c r="AE26" s="154">
        <v>512.18151999999998</v>
      </c>
      <c r="AF26" s="154">
        <v>489.77357999999998</v>
      </c>
      <c r="AG26" s="154">
        <v>0</v>
      </c>
      <c r="AH26" s="154">
        <v>0</v>
      </c>
      <c r="AI26" s="154">
        <v>293.44306999999998</v>
      </c>
      <c r="AJ26" s="154">
        <v>293.44306999999998</v>
      </c>
      <c r="AK26" s="154">
        <v>384.13614000000001</v>
      </c>
      <c r="AL26" s="154">
        <v>384.13614000000001</v>
      </c>
      <c r="AM26" s="154">
        <v>882.78</v>
      </c>
      <c r="AN26" s="154">
        <v>273.28399999999999</v>
      </c>
    </row>
    <row r="27" spans="1:40" ht="24" customHeight="1" x14ac:dyDescent="0.35">
      <c r="A27" s="16" t="s">
        <v>61</v>
      </c>
      <c r="B27" s="16" t="s">
        <v>802</v>
      </c>
      <c r="C27" s="154">
        <v>19</v>
      </c>
      <c r="D27" s="154">
        <v>0</v>
      </c>
      <c r="E27" s="154">
        <v>0</v>
      </c>
      <c r="F27" s="154">
        <v>0</v>
      </c>
      <c r="G27" s="154">
        <v>828.96</v>
      </c>
      <c r="H27" s="154">
        <v>9.66</v>
      </c>
      <c r="I27" s="154">
        <v>8.1199999999999992</v>
      </c>
      <c r="J27" s="154">
        <v>9.8510000000000009</v>
      </c>
      <c r="K27" s="154">
        <v>12.9</v>
      </c>
      <c r="L27" s="154">
        <v>12.9</v>
      </c>
      <c r="M27" s="154">
        <v>12.9</v>
      </c>
      <c r="N27" s="154">
        <v>12.9</v>
      </c>
      <c r="O27" s="154">
        <v>963</v>
      </c>
      <c r="P27" s="154">
        <v>959.63599999999997</v>
      </c>
      <c r="Q27" s="154">
        <v>9</v>
      </c>
      <c r="R27" s="154">
        <v>9</v>
      </c>
      <c r="S27" s="154"/>
      <c r="T27" s="154">
        <v>357.69564000000003</v>
      </c>
      <c r="U27" s="154">
        <v>982</v>
      </c>
      <c r="V27" s="154">
        <v>973.9</v>
      </c>
      <c r="W27" s="154">
        <v>10.524010000000001</v>
      </c>
      <c r="X27" s="154">
        <v>9.7050199999999993</v>
      </c>
      <c r="Y27" s="154">
        <v>981.30629999999996</v>
      </c>
      <c r="Z27" s="154">
        <v>959.15291000000002</v>
      </c>
      <c r="AA27" s="154">
        <v>973.9</v>
      </c>
      <c r="AB27" s="154">
        <v>11.234069999999999</v>
      </c>
      <c r="AC27" s="154">
        <v>11.7</v>
      </c>
      <c r="AD27" s="154">
        <v>0</v>
      </c>
      <c r="AE27" s="154">
        <v>512.18151999999998</v>
      </c>
      <c r="AF27" s="154">
        <v>492.97471000000002</v>
      </c>
      <c r="AG27" s="154">
        <v>0</v>
      </c>
      <c r="AH27" s="154">
        <v>0</v>
      </c>
      <c r="AI27" s="154">
        <v>293.44306999999998</v>
      </c>
      <c r="AJ27" s="154">
        <v>293.44306999999998</v>
      </c>
      <c r="AK27" s="154">
        <v>384.13614000000001</v>
      </c>
      <c r="AL27" s="154">
        <v>384.13614000000001</v>
      </c>
      <c r="AM27" s="154">
        <v>971.85</v>
      </c>
      <c r="AN27" s="154">
        <v>626.49900000000002</v>
      </c>
    </row>
    <row r="28" spans="1:40" ht="24" customHeight="1" x14ac:dyDescent="0.35">
      <c r="A28" s="16" t="s">
        <v>61</v>
      </c>
      <c r="B28" s="16" t="s">
        <v>803</v>
      </c>
      <c r="C28" s="154">
        <v>19</v>
      </c>
      <c r="D28" s="154">
        <v>0</v>
      </c>
      <c r="E28" s="154">
        <v>0</v>
      </c>
      <c r="F28" s="154">
        <v>0</v>
      </c>
      <c r="G28" s="154">
        <v>900.38</v>
      </c>
      <c r="H28" s="154">
        <v>10.119999999999999</v>
      </c>
      <c r="I28" s="154">
        <v>7.95</v>
      </c>
      <c r="J28" s="154">
        <v>9.3279999999999994</v>
      </c>
      <c r="K28" s="154">
        <v>11.8</v>
      </c>
      <c r="L28" s="154">
        <v>11.8</v>
      </c>
      <c r="M28" s="154">
        <v>11.8</v>
      </c>
      <c r="N28" s="154">
        <v>11.8</v>
      </c>
      <c r="O28" s="154">
        <v>953.3</v>
      </c>
      <c r="P28" s="154">
        <v>971.27300000000002</v>
      </c>
      <c r="Q28" s="154">
        <v>9</v>
      </c>
      <c r="R28" s="154">
        <v>9</v>
      </c>
      <c r="S28" s="154"/>
      <c r="T28" s="154">
        <v>396.12090000000001</v>
      </c>
      <c r="U28" s="154">
        <v>1050</v>
      </c>
      <c r="V28" s="154">
        <v>971.8</v>
      </c>
      <c r="W28" s="154">
        <v>10.06429</v>
      </c>
      <c r="X28" s="154">
        <v>9.85867</v>
      </c>
      <c r="Y28" s="154">
        <v>980.76453000000004</v>
      </c>
      <c r="Z28" s="154">
        <v>956.43931999999995</v>
      </c>
      <c r="AA28" s="154">
        <v>971.8</v>
      </c>
      <c r="AB28" s="154">
        <v>10.245699999999999</v>
      </c>
      <c r="AC28" s="154">
        <v>12.22</v>
      </c>
      <c r="AD28" s="154">
        <v>0</v>
      </c>
      <c r="AE28" s="154">
        <v>512.18151999999998</v>
      </c>
      <c r="AF28" s="154">
        <v>486.57243999999997</v>
      </c>
      <c r="AG28" s="154">
        <v>0</v>
      </c>
      <c r="AH28" s="154">
        <v>0</v>
      </c>
      <c r="AI28" s="154">
        <v>293.44306999999998</v>
      </c>
      <c r="AJ28" s="154">
        <v>293.44306999999998</v>
      </c>
      <c r="AK28" s="154">
        <v>384.13614000000001</v>
      </c>
      <c r="AL28" s="154">
        <v>384.13614000000001</v>
      </c>
      <c r="AM28" s="154">
        <v>1036.5</v>
      </c>
      <c r="AN28" s="154">
        <v>1021.467</v>
      </c>
    </row>
    <row r="29" spans="1:40" ht="24" customHeight="1" x14ac:dyDescent="0.35">
      <c r="A29" s="16" t="s">
        <v>61</v>
      </c>
      <c r="B29" s="16" t="s">
        <v>804</v>
      </c>
      <c r="C29" s="154">
        <v>19</v>
      </c>
      <c r="D29" s="154">
        <v>0</v>
      </c>
      <c r="E29" s="154">
        <v>0</v>
      </c>
      <c r="F29" s="154">
        <v>0</v>
      </c>
      <c r="G29" s="154">
        <v>1036.3800000000001</v>
      </c>
      <c r="H29" s="154">
        <v>10.42</v>
      </c>
      <c r="I29" s="154">
        <v>8.49</v>
      </c>
      <c r="J29" s="154">
        <v>11.321</v>
      </c>
      <c r="K29" s="154">
        <v>12.4</v>
      </c>
      <c r="L29" s="154">
        <v>12.4</v>
      </c>
      <c r="M29" s="154">
        <v>12.4</v>
      </c>
      <c r="N29" s="154">
        <v>12.4</v>
      </c>
      <c r="O29" s="154">
        <v>956.3</v>
      </c>
      <c r="P29" s="154">
        <v>974.54499999999996</v>
      </c>
      <c r="Q29" s="154">
        <v>9</v>
      </c>
      <c r="R29" s="154">
        <v>9</v>
      </c>
      <c r="S29" s="154"/>
      <c r="T29" s="154">
        <v>553.97784000000001</v>
      </c>
      <c r="U29" s="154">
        <v>1097</v>
      </c>
      <c r="V29" s="154">
        <v>969.3</v>
      </c>
      <c r="W29" s="154">
        <v>9.2181599999999992</v>
      </c>
      <c r="X29" s="154">
        <v>10.012320000000001</v>
      </c>
      <c r="Y29" s="154">
        <v>983.41534000000001</v>
      </c>
      <c r="Z29" s="154">
        <v>892.16950999999995</v>
      </c>
      <c r="AA29" s="154">
        <v>969.3</v>
      </c>
      <c r="AB29" s="154">
        <v>10.44843</v>
      </c>
      <c r="AC29" s="154">
        <v>12.13</v>
      </c>
      <c r="AD29" s="154">
        <v>0</v>
      </c>
      <c r="AE29" s="154">
        <v>486.57243999999997</v>
      </c>
      <c r="AF29" s="154">
        <v>489.77357999999998</v>
      </c>
      <c r="AG29" s="154">
        <v>0</v>
      </c>
      <c r="AH29" s="154">
        <v>0</v>
      </c>
      <c r="AI29" s="154">
        <v>293.44306999999998</v>
      </c>
      <c r="AJ29" s="154">
        <v>293.44306999999998</v>
      </c>
      <c r="AK29" s="154">
        <v>384.13614000000001</v>
      </c>
      <c r="AL29" s="154">
        <v>384.13614000000001</v>
      </c>
      <c r="AM29" s="154">
        <v>1082.8599999999999</v>
      </c>
      <c r="AN29" s="154">
        <v>963.2</v>
      </c>
    </row>
    <row r="30" spans="1:40" ht="24" customHeight="1" x14ac:dyDescent="0.35">
      <c r="A30" s="16" t="s">
        <v>61</v>
      </c>
      <c r="B30" s="16" t="s">
        <v>805</v>
      </c>
      <c r="C30" s="154">
        <v>19</v>
      </c>
      <c r="D30" s="154">
        <v>0</v>
      </c>
      <c r="E30" s="154">
        <v>0</v>
      </c>
      <c r="F30" s="154">
        <v>0</v>
      </c>
      <c r="G30" s="154">
        <v>1173.8399999999999</v>
      </c>
      <c r="H30" s="154">
        <v>11.12</v>
      </c>
      <c r="I30" s="154">
        <v>8.31</v>
      </c>
      <c r="J30" s="154">
        <v>10.275</v>
      </c>
      <c r="K30" s="154">
        <v>11.6</v>
      </c>
      <c r="L30" s="154">
        <v>11.6</v>
      </c>
      <c r="M30" s="154">
        <v>11.6</v>
      </c>
      <c r="N30" s="154">
        <v>11.6</v>
      </c>
      <c r="O30" s="154">
        <v>957.7</v>
      </c>
      <c r="P30" s="154">
        <v>977.09100000000001</v>
      </c>
      <c r="Q30" s="154">
        <v>10</v>
      </c>
      <c r="R30" s="154">
        <v>10</v>
      </c>
      <c r="S30" s="154"/>
      <c r="T30" s="154">
        <v>579.27966000000004</v>
      </c>
      <c r="U30" s="154">
        <v>1127</v>
      </c>
      <c r="V30" s="154">
        <v>967.3</v>
      </c>
      <c r="W30" s="154">
        <v>7.8164699999999998</v>
      </c>
      <c r="X30" s="154">
        <v>10.16597</v>
      </c>
      <c r="Y30" s="154">
        <v>982.87653</v>
      </c>
      <c r="Z30" s="154">
        <v>896.32447000000002</v>
      </c>
      <c r="AA30" s="154">
        <v>967.3</v>
      </c>
      <c r="AB30" s="154">
        <v>10.45965</v>
      </c>
      <c r="AC30" s="154">
        <v>11.55</v>
      </c>
      <c r="AD30" s="154">
        <v>0</v>
      </c>
      <c r="AE30" s="154">
        <v>486.57243999999997</v>
      </c>
      <c r="AF30" s="154">
        <v>489.77357999999998</v>
      </c>
      <c r="AG30" s="154">
        <v>0</v>
      </c>
      <c r="AH30" s="154">
        <v>0</v>
      </c>
      <c r="AI30" s="154">
        <v>293.44306999999998</v>
      </c>
      <c r="AJ30" s="154">
        <v>293.44306999999998</v>
      </c>
      <c r="AK30" s="154">
        <v>384.13614000000001</v>
      </c>
      <c r="AL30" s="154">
        <v>384.13614000000001</v>
      </c>
      <c r="AM30" s="154">
        <v>1108.04</v>
      </c>
      <c r="AN30" s="154">
        <v>927.50699999999995</v>
      </c>
    </row>
    <row r="31" spans="1:40" ht="24" customHeight="1" x14ac:dyDescent="0.35">
      <c r="A31" s="18" t="s">
        <v>61</v>
      </c>
      <c r="B31" s="18" t="s">
        <v>806</v>
      </c>
      <c r="C31" s="155">
        <v>19</v>
      </c>
      <c r="D31" s="155">
        <v>0</v>
      </c>
      <c r="E31" s="155">
        <v>0</v>
      </c>
      <c r="F31" s="155">
        <v>0</v>
      </c>
      <c r="G31" s="155">
        <v>810.59</v>
      </c>
      <c r="H31" s="155">
        <v>10.91</v>
      </c>
      <c r="I31" s="155">
        <v>8.73</v>
      </c>
      <c r="J31" s="155">
        <v>10.881</v>
      </c>
      <c r="K31" s="155">
        <v>10.6</v>
      </c>
      <c r="L31" s="155">
        <v>10.6</v>
      </c>
      <c r="M31" s="155">
        <v>10.6</v>
      </c>
      <c r="N31" s="155">
        <v>10.6</v>
      </c>
      <c r="O31" s="155">
        <v>961.7</v>
      </c>
      <c r="P31" s="155">
        <v>978.54499999999996</v>
      </c>
      <c r="Q31" s="155">
        <v>11</v>
      </c>
      <c r="R31" s="155">
        <v>10</v>
      </c>
      <c r="S31" s="155"/>
      <c r="T31" s="155">
        <v>864.03588000000002</v>
      </c>
      <c r="U31" s="155">
        <v>1136</v>
      </c>
      <c r="V31" s="155">
        <v>968.6</v>
      </c>
      <c r="W31" s="155">
        <v>10.456149999999999</v>
      </c>
      <c r="X31" s="155">
        <v>10.31962</v>
      </c>
      <c r="Y31" s="155">
        <v>984.45689000000004</v>
      </c>
      <c r="Z31" s="155">
        <v>893.86591999999996</v>
      </c>
      <c r="AA31" s="155">
        <v>968.6</v>
      </c>
      <c r="AB31" s="155">
        <v>11.304869999999999</v>
      </c>
      <c r="AC31" s="155">
        <v>11.96</v>
      </c>
      <c r="AD31" s="155">
        <v>0</v>
      </c>
      <c r="AE31" s="155">
        <v>486.57243999999997</v>
      </c>
      <c r="AF31" s="155">
        <v>489.77357999999998</v>
      </c>
      <c r="AG31" s="155">
        <v>0</v>
      </c>
      <c r="AH31" s="155">
        <v>0</v>
      </c>
      <c r="AI31" s="155">
        <v>293.44306999999998</v>
      </c>
      <c r="AJ31" s="155">
        <v>293.44306999999998</v>
      </c>
      <c r="AK31" s="155">
        <v>384.13614000000001</v>
      </c>
      <c r="AL31" s="155">
        <v>384.13614000000001</v>
      </c>
      <c r="AM31" s="155">
        <v>1112.1300000000001</v>
      </c>
      <c r="AN31" s="155">
        <v>927.32899999999995</v>
      </c>
    </row>
    <row r="32" spans="1:40" ht="24" customHeight="1" x14ac:dyDescent="0.35">
      <c r="A32" s="13" t="s">
        <v>61</v>
      </c>
      <c r="B32" s="13" t="s">
        <v>807</v>
      </c>
      <c r="C32" s="153">
        <v>19</v>
      </c>
      <c r="D32" s="153">
        <v>0</v>
      </c>
      <c r="E32" s="153">
        <v>0</v>
      </c>
      <c r="F32" s="153">
        <v>0</v>
      </c>
      <c r="G32" s="153">
        <v>1093.8399999999999</v>
      </c>
      <c r="H32" s="153">
        <v>10.41</v>
      </c>
      <c r="I32" s="153">
        <v>8.2200000000000006</v>
      </c>
      <c r="J32" s="153">
        <v>11.814</v>
      </c>
      <c r="K32" s="153">
        <v>9.6999999999999993</v>
      </c>
      <c r="L32" s="153">
        <v>9.6999999999999993</v>
      </c>
      <c r="M32" s="153">
        <v>9.6999999999999993</v>
      </c>
      <c r="N32" s="153">
        <v>9.6999999999999993</v>
      </c>
      <c r="O32" s="153">
        <v>965.3</v>
      </c>
      <c r="P32" s="153">
        <v>982.90899999999999</v>
      </c>
      <c r="Q32" s="153">
        <v>11</v>
      </c>
      <c r="R32" s="153">
        <v>10</v>
      </c>
      <c r="S32" s="153"/>
      <c r="T32" s="153">
        <v>940.34933000000001</v>
      </c>
      <c r="U32" s="153">
        <v>1121</v>
      </c>
      <c r="V32" s="153">
        <v>972.4</v>
      </c>
      <c r="W32" s="153">
        <v>9.4206400000000006</v>
      </c>
      <c r="X32" s="153">
        <v>10.473269999999999</v>
      </c>
      <c r="Y32" s="153">
        <v>985.74288999999999</v>
      </c>
      <c r="Z32" s="153">
        <v>903.31889000000001</v>
      </c>
      <c r="AA32" s="153">
        <v>972.4</v>
      </c>
      <c r="AB32" s="153">
        <v>11.44171</v>
      </c>
      <c r="AC32" s="153">
        <v>12.6</v>
      </c>
      <c r="AD32" s="153">
        <v>0</v>
      </c>
      <c r="AE32" s="153">
        <v>486.57243999999997</v>
      </c>
      <c r="AF32" s="153">
        <v>486.57243999999997</v>
      </c>
      <c r="AG32" s="153">
        <v>0</v>
      </c>
      <c r="AH32" s="153">
        <v>0</v>
      </c>
      <c r="AI32" s="153">
        <v>293.44306999999998</v>
      </c>
      <c r="AJ32" s="153">
        <v>293.44306999999998</v>
      </c>
      <c r="AK32" s="153">
        <v>384.13614000000001</v>
      </c>
      <c r="AL32" s="153">
        <v>384.13614000000001</v>
      </c>
      <c r="AM32" s="153">
        <v>1095.5899999999999</v>
      </c>
      <c r="AN32" s="153">
        <v>927.97699999999998</v>
      </c>
    </row>
    <row r="33" spans="1:40" ht="24" customHeight="1" x14ac:dyDescent="0.35">
      <c r="A33" s="16" t="s">
        <v>61</v>
      </c>
      <c r="B33" s="16" t="s">
        <v>808</v>
      </c>
      <c r="C33" s="154">
        <v>19</v>
      </c>
      <c r="D33" s="154">
        <v>0</v>
      </c>
      <c r="E33" s="154">
        <v>0</v>
      </c>
      <c r="F33" s="154">
        <v>0</v>
      </c>
      <c r="G33" s="154">
        <v>1076.52</v>
      </c>
      <c r="H33" s="154">
        <v>10.6</v>
      </c>
      <c r="I33" s="154">
        <v>10.09</v>
      </c>
      <c r="J33" s="154">
        <v>9.3350000000000009</v>
      </c>
      <c r="K33" s="154">
        <v>10.5</v>
      </c>
      <c r="L33" s="154">
        <v>10.5</v>
      </c>
      <c r="M33" s="154">
        <v>10.5</v>
      </c>
      <c r="N33" s="154">
        <v>10.5</v>
      </c>
      <c r="O33" s="154">
        <v>973.5</v>
      </c>
      <c r="P33" s="154">
        <v>985.81799999999998</v>
      </c>
      <c r="Q33" s="154">
        <v>10</v>
      </c>
      <c r="R33" s="154">
        <v>10</v>
      </c>
      <c r="S33" s="154"/>
      <c r="T33" s="154">
        <v>533.02759000000003</v>
      </c>
      <c r="U33" s="154">
        <v>1071</v>
      </c>
      <c r="V33" s="154">
        <v>979.7</v>
      </c>
      <c r="W33" s="154">
        <v>9.4391599999999993</v>
      </c>
      <c r="X33" s="154">
        <v>10.62693</v>
      </c>
      <c r="Y33" s="154">
        <v>983.69988999999998</v>
      </c>
      <c r="Z33" s="154">
        <v>895.92841999999996</v>
      </c>
      <c r="AA33" s="154">
        <v>979.7</v>
      </c>
      <c r="AB33" s="154">
        <v>12.23025</v>
      </c>
      <c r="AC33" s="154">
        <v>12.71</v>
      </c>
      <c r="AD33" s="154">
        <v>0</v>
      </c>
      <c r="AE33" s="154">
        <v>486.57243999999997</v>
      </c>
      <c r="AF33" s="154">
        <v>486.57243999999997</v>
      </c>
      <c r="AG33" s="154">
        <v>0</v>
      </c>
      <c r="AH33" s="154">
        <v>0</v>
      </c>
      <c r="AI33" s="154">
        <v>293.44306999999998</v>
      </c>
      <c r="AJ33" s="154">
        <v>293.44306999999998</v>
      </c>
      <c r="AK33" s="154">
        <v>384.13614000000001</v>
      </c>
      <c r="AL33" s="154">
        <v>384.13614000000001</v>
      </c>
      <c r="AM33" s="154">
        <v>1058.44</v>
      </c>
      <c r="AN33" s="154">
        <v>933.41300000000001</v>
      </c>
    </row>
    <row r="34" spans="1:40" ht="24" customHeight="1" x14ac:dyDescent="0.35">
      <c r="A34" s="16" t="s">
        <v>61</v>
      </c>
      <c r="B34" s="16" t="s">
        <v>809</v>
      </c>
      <c r="C34" s="154">
        <v>16</v>
      </c>
      <c r="D34" s="154">
        <v>0</v>
      </c>
      <c r="E34" s="154">
        <v>0</v>
      </c>
      <c r="F34" s="154">
        <v>0</v>
      </c>
      <c r="G34" s="154">
        <v>977.76</v>
      </c>
      <c r="H34" s="154">
        <v>10.17</v>
      </c>
      <c r="I34" s="154">
        <v>10.72</v>
      </c>
      <c r="J34" s="154">
        <v>9.42</v>
      </c>
      <c r="K34" s="154">
        <v>10.199999999999999</v>
      </c>
      <c r="L34" s="154">
        <v>10.199999999999999</v>
      </c>
      <c r="M34" s="154">
        <v>10.199999999999999</v>
      </c>
      <c r="N34" s="154">
        <v>10.199999999999999</v>
      </c>
      <c r="O34" s="154">
        <v>972.9</v>
      </c>
      <c r="P34" s="154">
        <v>979.63599999999997</v>
      </c>
      <c r="Q34" s="154">
        <v>10</v>
      </c>
      <c r="R34" s="154">
        <v>10</v>
      </c>
      <c r="S34" s="154"/>
      <c r="T34" s="154">
        <v>841.88507000000004</v>
      </c>
      <c r="U34" s="154">
        <v>1030</v>
      </c>
      <c r="V34" s="154">
        <v>979.5</v>
      </c>
      <c r="W34" s="154">
        <v>10.272180000000001</v>
      </c>
      <c r="X34" s="154">
        <v>10.7</v>
      </c>
      <c r="Y34" s="154">
        <v>985.3999</v>
      </c>
      <c r="Z34" s="154">
        <v>913.98467000000005</v>
      </c>
      <c r="AA34" s="154">
        <v>979.5</v>
      </c>
      <c r="AB34" s="154">
        <v>11.9748</v>
      </c>
      <c r="AC34" s="154">
        <v>12.59</v>
      </c>
      <c r="AD34" s="154">
        <v>0</v>
      </c>
      <c r="AE34" s="154">
        <v>486.57243999999997</v>
      </c>
      <c r="AF34" s="154">
        <v>486.57243999999997</v>
      </c>
      <c r="AG34" s="154">
        <v>0</v>
      </c>
      <c r="AH34" s="154">
        <v>0</v>
      </c>
      <c r="AI34" s="154">
        <v>293.44306999999998</v>
      </c>
      <c r="AJ34" s="154">
        <v>293.44306999999998</v>
      </c>
      <c r="AK34" s="154">
        <v>384.13614000000001</v>
      </c>
      <c r="AL34" s="154">
        <v>384.13614000000001</v>
      </c>
      <c r="AM34" s="154">
        <v>996.57</v>
      </c>
      <c r="AN34" s="154">
        <v>934.79700000000003</v>
      </c>
    </row>
    <row r="35" spans="1:40" ht="24" customHeight="1" x14ac:dyDescent="0.35">
      <c r="A35" s="16" t="s">
        <v>61</v>
      </c>
      <c r="B35" s="16" t="s">
        <v>810</v>
      </c>
      <c r="C35" s="154">
        <v>16</v>
      </c>
      <c r="D35" s="154">
        <v>0</v>
      </c>
      <c r="E35" s="154">
        <v>0</v>
      </c>
      <c r="F35" s="154">
        <v>0</v>
      </c>
      <c r="G35" s="154">
        <v>915.78</v>
      </c>
      <c r="H35" s="154">
        <v>10.1</v>
      </c>
      <c r="I35" s="154">
        <v>10.95</v>
      </c>
      <c r="J35" s="154">
        <v>9.2170000000000005</v>
      </c>
      <c r="K35" s="154">
        <v>11.5</v>
      </c>
      <c r="L35" s="154">
        <v>11.5</v>
      </c>
      <c r="M35" s="154">
        <v>11.5</v>
      </c>
      <c r="N35" s="154">
        <v>11.5</v>
      </c>
      <c r="O35" s="154">
        <v>958</v>
      </c>
      <c r="P35" s="154">
        <v>978.90899999999999</v>
      </c>
      <c r="Q35" s="154">
        <v>10</v>
      </c>
      <c r="R35" s="154">
        <v>10</v>
      </c>
      <c r="S35" s="154"/>
      <c r="T35" s="154">
        <v>518.86320999999998</v>
      </c>
      <c r="U35" s="154">
        <v>945</v>
      </c>
      <c r="V35" s="154">
        <v>977</v>
      </c>
      <c r="W35" s="154">
        <v>11.591950000000001</v>
      </c>
      <c r="X35" s="154">
        <v>10.7</v>
      </c>
      <c r="Y35" s="154">
        <v>978.44668999999999</v>
      </c>
      <c r="Z35" s="154">
        <v>840.77448000000004</v>
      </c>
      <c r="AA35" s="154">
        <v>977</v>
      </c>
      <c r="AB35" s="154">
        <v>12.512029999999999</v>
      </c>
      <c r="AC35" s="154">
        <v>12.21</v>
      </c>
      <c r="AD35" s="154">
        <v>0</v>
      </c>
      <c r="AE35" s="154">
        <v>486.57243999999997</v>
      </c>
      <c r="AF35" s="154">
        <v>486.57243999999997</v>
      </c>
      <c r="AG35" s="154">
        <v>0</v>
      </c>
      <c r="AH35" s="154">
        <v>0</v>
      </c>
      <c r="AI35" s="154">
        <v>293.44306999999998</v>
      </c>
      <c r="AJ35" s="154">
        <v>293.44306999999998</v>
      </c>
      <c r="AK35" s="154">
        <v>384.13614000000001</v>
      </c>
      <c r="AL35" s="154">
        <v>384.13614000000001</v>
      </c>
      <c r="AM35" s="154">
        <v>919.12</v>
      </c>
      <c r="AN35" s="154">
        <v>930.61300000000006</v>
      </c>
    </row>
    <row r="36" spans="1:40" ht="24" customHeight="1" x14ac:dyDescent="0.35">
      <c r="A36" s="16" t="s">
        <v>61</v>
      </c>
      <c r="B36" s="16" t="s">
        <v>811</v>
      </c>
      <c r="C36" s="154">
        <v>19</v>
      </c>
      <c r="D36" s="154">
        <v>0</v>
      </c>
      <c r="E36" s="154">
        <v>0</v>
      </c>
      <c r="F36" s="154">
        <v>0</v>
      </c>
      <c r="G36" s="154">
        <v>861.61</v>
      </c>
      <c r="H36" s="154">
        <v>10.57</v>
      </c>
      <c r="I36" s="154">
        <v>11.38</v>
      </c>
      <c r="J36" s="154">
        <v>9.2260000000000009</v>
      </c>
      <c r="K36" s="154">
        <v>9.6999999999999993</v>
      </c>
      <c r="L36" s="154">
        <v>9.6999999999999993</v>
      </c>
      <c r="M36" s="154">
        <v>9.6999999999999993</v>
      </c>
      <c r="N36" s="154">
        <v>9.6999999999999993</v>
      </c>
      <c r="O36" s="154">
        <v>944.5</v>
      </c>
      <c r="P36" s="154">
        <v>888.72699999999998</v>
      </c>
      <c r="Q36" s="154">
        <v>11</v>
      </c>
      <c r="R36" s="154">
        <v>10</v>
      </c>
      <c r="S36" s="154"/>
      <c r="T36" s="154">
        <v>438.14938999999998</v>
      </c>
      <c r="U36" s="154">
        <v>849</v>
      </c>
      <c r="V36" s="154">
        <v>966.3</v>
      </c>
      <c r="W36" s="154">
        <v>10.200559999999999</v>
      </c>
      <c r="X36" s="154">
        <v>10.7</v>
      </c>
      <c r="Y36" s="154">
        <v>969.18375000000003</v>
      </c>
      <c r="Z36" s="154">
        <v>909.93493999999998</v>
      </c>
      <c r="AA36" s="154">
        <v>966.3</v>
      </c>
      <c r="AB36" s="154">
        <v>12.490640000000001</v>
      </c>
      <c r="AC36" s="154">
        <v>12.56</v>
      </c>
      <c r="AD36" s="154">
        <v>0</v>
      </c>
      <c r="AE36" s="154">
        <v>486.57243999999997</v>
      </c>
      <c r="AF36" s="154">
        <v>486.57243999999997</v>
      </c>
      <c r="AG36" s="154">
        <v>0</v>
      </c>
      <c r="AH36" s="154">
        <v>0</v>
      </c>
      <c r="AI36" s="154">
        <v>293.44306999999998</v>
      </c>
      <c r="AJ36" s="154">
        <v>293.44306999999998</v>
      </c>
      <c r="AK36" s="154">
        <v>384.13614000000001</v>
      </c>
      <c r="AL36" s="154">
        <v>384.13614000000001</v>
      </c>
      <c r="AM36" s="154">
        <v>828.76</v>
      </c>
      <c r="AN36" s="154">
        <v>913.93700000000001</v>
      </c>
    </row>
    <row r="37" spans="1:40" ht="24" customHeight="1" x14ac:dyDescent="0.35">
      <c r="A37" s="16" t="s">
        <v>61</v>
      </c>
      <c r="B37" s="16" t="s">
        <v>812</v>
      </c>
      <c r="C37" s="154">
        <v>19</v>
      </c>
      <c r="D37" s="154">
        <v>0</v>
      </c>
      <c r="E37" s="154">
        <v>0</v>
      </c>
      <c r="F37" s="154">
        <v>0</v>
      </c>
      <c r="G37" s="154">
        <v>580.91999999999996</v>
      </c>
      <c r="H37" s="154">
        <v>10.3</v>
      </c>
      <c r="I37" s="154">
        <v>11.65</v>
      </c>
      <c r="J37" s="154">
        <v>10.835000000000001</v>
      </c>
      <c r="K37" s="154">
        <v>9.3000000000000007</v>
      </c>
      <c r="L37" s="154">
        <v>9.3000000000000007</v>
      </c>
      <c r="M37" s="154">
        <v>9.3000000000000007</v>
      </c>
      <c r="N37" s="154">
        <v>9.3000000000000007</v>
      </c>
      <c r="O37" s="154">
        <v>903.9</v>
      </c>
      <c r="P37" s="154">
        <v>960.36400000000003</v>
      </c>
      <c r="Q37" s="154">
        <v>11</v>
      </c>
      <c r="R37" s="154">
        <v>10</v>
      </c>
      <c r="S37" s="154"/>
      <c r="T37" s="154">
        <v>407.93400000000003</v>
      </c>
      <c r="U37" s="154">
        <v>731</v>
      </c>
      <c r="V37" s="154">
        <v>940.6</v>
      </c>
      <c r="W37" s="154">
        <v>10.6076</v>
      </c>
      <c r="X37" s="154">
        <v>10.7</v>
      </c>
      <c r="Y37" s="154">
        <v>961.94257000000005</v>
      </c>
      <c r="Z37" s="154">
        <v>859.24558999999999</v>
      </c>
      <c r="AA37" s="154">
        <v>940.6</v>
      </c>
      <c r="AB37" s="154">
        <v>12.617459999999999</v>
      </c>
      <c r="AC37" s="154">
        <v>12.77</v>
      </c>
      <c r="AD37" s="154">
        <v>0</v>
      </c>
      <c r="AE37" s="154">
        <v>486.57243999999997</v>
      </c>
      <c r="AF37" s="154">
        <v>486.57243999999997</v>
      </c>
      <c r="AG37" s="154">
        <v>0</v>
      </c>
      <c r="AH37" s="154">
        <v>0</v>
      </c>
      <c r="AI37" s="154">
        <v>293.44306999999998</v>
      </c>
      <c r="AJ37" s="154">
        <v>293.44306999999998</v>
      </c>
      <c r="AK37" s="154">
        <v>384.13614000000001</v>
      </c>
      <c r="AL37" s="154">
        <v>384.13614000000001</v>
      </c>
      <c r="AM37" s="154">
        <v>498.78</v>
      </c>
      <c r="AN37" s="154">
        <v>876.846</v>
      </c>
    </row>
    <row r="38" spans="1:40" ht="24" customHeight="1" x14ac:dyDescent="0.35">
      <c r="A38" s="16" t="s">
        <v>61</v>
      </c>
      <c r="B38" s="16" t="s">
        <v>813</v>
      </c>
      <c r="C38" s="154">
        <v>20</v>
      </c>
      <c r="D38" s="154">
        <v>0</v>
      </c>
      <c r="E38" s="154">
        <v>0</v>
      </c>
      <c r="F38" s="154">
        <v>0</v>
      </c>
      <c r="G38" s="154">
        <v>350.5</v>
      </c>
      <c r="H38" s="154">
        <v>10.28</v>
      </c>
      <c r="I38" s="154">
        <v>11.14</v>
      </c>
      <c r="J38" s="154">
        <v>11.667</v>
      </c>
      <c r="K38" s="154">
        <v>10.3</v>
      </c>
      <c r="L38" s="154">
        <v>10.3</v>
      </c>
      <c r="M38" s="154">
        <v>10.3</v>
      </c>
      <c r="N38" s="154">
        <v>10.3</v>
      </c>
      <c r="O38" s="154">
        <v>722.4</v>
      </c>
      <c r="P38" s="154">
        <v>903.09100000000001</v>
      </c>
      <c r="Q38" s="154">
        <v>11</v>
      </c>
      <c r="R38" s="154">
        <v>10</v>
      </c>
      <c r="S38" s="154"/>
      <c r="T38" s="154">
        <v>281.26325000000003</v>
      </c>
      <c r="U38" s="154">
        <v>601</v>
      </c>
      <c r="V38" s="154">
        <v>790.1</v>
      </c>
      <c r="W38" s="154">
        <v>12.314310000000001</v>
      </c>
      <c r="X38" s="154">
        <v>10.7</v>
      </c>
      <c r="Y38" s="154">
        <v>931.42516999999998</v>
      </c>
      <c r="Z38" s="154">
        <v>921.87545999999998</v>
      </c>
      <c r="AA38" s="154">
        <v>790.1</v>
      </c>
      <c r="AB38" s="154">
        <v>12.233029999999999</v>
      </c>
      <c r="AC38" s="154">
        <v>13.06</v>
      </c>
      <c r="AD38" s="154">
        <v>0</v>
      </c>
      <c r="AE38" s="154">
        <v>486.57243999999997</v>
      </c>
      <c r="AF38" s="154">
        <v>486.57243999999997</v>
      </c>
      <c r="AG38" s="154">
        <v>0</v>
      </c>
      <c r="AH38" s="154">
        <v>0</v>
      </c>
      <c r="AI38" s="154">
        <v>293.44306999999998</v>
      </c>
      <c r="AJ38" s="154">
        <v>293.44306999999998</v>
      </c>
      <c r="AK38" s="154">
        <v>384.13614000000001</v>
      </c>
      <c r="AL38" s="154">
        <v>384.13614000000001</v>
      </c>
      <c r="AM38" s="154">
        <v>543.97</v>
      </c>
      <c r="AN38" s="154">
        <v>802.99599999999998</v>
      </c>
    </row>
    <row r="39" spans="1:40" ht="24" customHeight="1" x14ac:dyDescent="0.35">
      <c r="A39" s="18" t="s">
        <v>61</v>
      </c>
      <c r="B39" s="18" t="s">
        <v>814</v>
      </c>
      <c r="C39" s="155">
        <v>20</v>
      </c>
      <c r="D39" s="155">
        <v>0</v>
      </c>
      <c r="E39" s="155">
        <v>0</v>
      </c>
      <c r="F39" s="155">
        <v>0</v>
      </c>
      <c r="G39" s="155">
        <v>475.75</v>
      </c>
      <c r="H39" s="155">
        <v>10.67</v>
      </c>
      <c r="I39" s="155">
        <v>11.41</v>
      </c>
      <c r="J39" s="155">
        <v>11.170999999999999</v>
      </c>
      <c r="K39" s="155">
        <v>7.4</v>
      </c>
      <c r="L39" s="155">
        <v>7.4</v>
      </c>
      <c r="M39" s="155">
        <v>7.4</v>
      </c>
      <c r="N39" s="155">
        <v>7.4</v>
      </c>
      <c r="O39" s="155">
        <v>445.9</v>
      </c>
      <c r="P39" s="155">
        <v>799.63599999999997</v>
      </c>
      <c r="Q39" s="155">
        <v>11</v>
      </c>
      <c r="R39" s="155">
        <v>10</v>
      </c>
      <c r="S39" s="155"/>
      <c r="T39" s="155">
        <v>130.41711000000001</v>
      </c>
      <c r="U39" s="155">
        <v>451</v>
      </c>
      <c r="V39" s="155">
        <v>662.5</v>
      </c>
      <c r="W39" s="155">
        <v>11.41662</v>
      </c>
      <c r="X39" s="155">
        <v>10.7</v>
      </c>
      <c r="Y39" s="155">
        <v>845.92782999999997</v>
      </c>
      <c r="Z39" s="155">
        <v>871.72098000000005</v>
      </c>
      <c r="AA39" s="155">
        <v>662.5</v>
      </c>
      <c r="AB39" s="155">
        <v>11.907159999999999</v>
      </c>
      <c r="AC39" s="155">
        <v>13.35</v>
      </c>
      <c r="AD39" s="155">
        <v>0</v>
      </c>
      <c r="AE39" s="155">
        <v>486.57243999999997</v>
      </c>
      <c r="AF39" s="155">
        <v>432.15316000000001</v>
      </c>
      <c r="AG39" s="155">
        <v>0</v>
      </c>
      <c r="AH39" s="155">
        <v>0</v>
      </c>
      <c r="AI39" s="155">
        <v>293.44306999999998</v>
      </c>
      <c r="AJ39" s="155">
        <v>293.44306999999998</v>
      </c>
      <c r="AK39" s="155">
        <v>384.13614000000001</v>
      </c>
      <c r="AL39" s="155">
        <v>384.13614000000001</v>
      </c>
      <c r="AM39" s="155">
        <v>439.34</v>
      </c>
      <c r="AN39" s="155">
        <v>570.96400000000006</v>
      </c>
    </row>
    <row r="40" spans="1:40" ht="24" customHeight="1" x14ac:dyDescent="0.35">
      <c r="A40" s="13" t="s">
        <v>61</v>
      </c>
      <c r="B40" s="13" t="s">
        <v>815</v>
      </c>
      <c r="C40" s="153">
        <v>20</v>
      </c>
      <c r="D40" s="153">
        <v>0</v>
      </c>
      <c r="E40" s="153">
        <v>0</v>
      </c>
      <c r="F40" s="153">
        <v>0</v>
      </c>
      <c r="G40" s="153">
        <v>157.76</v>
      </c>
      <c r="H40" s="153">
        <v>10.72</v>
      </c>
      <c r="I40" s="153">
        <v>11.18</v>
      </c>
      <c r="J40" s="153">
        <v>11.589</v>
      </c>
      <c r="K40" s="153">
        <v>8.1999999999999993</v>
      </c>
      <c r="L40" s="153">
        <v>8.1999999999999993</v>
      </c>
      <c r="M40" s="153">
        <v>8.1999999999999993</v>
      </c>
      <c r="N40" s="153">
        <v>8.1999999999999993</v>
      </c>
      <c r="O40" s="153">
        <v>190.8</v>
      </c>
      <c r="P40" s="153">
        <v>509.36399999999998</v>
      </c>
      <c r="Q40" s="153">
        <v>10</v>
      </c>
      <c r="R40" s="153">
        <v>10</v>
      </c>
      <c r="S40" s="153"/>
      <c r="T40" s="153">
        <v>79.47869</v>
      </c>
      <c r="U40" s="153">
        <v>304</v>
      </c>
      <c r="V40" s="153">
        <v>534.1</v>
      </c>
      <c r="W40" s="153">
        <v>10.733409999999999</v>
      </c>
      <c r="X40" s="153">
        <v>10.7</v>
      </c>
      <c r="Y40" s="153">
        <v>548.67621999999994</v>
      </c>
      <c r="Z40" s="153">
        <v>542.21121000000005</v>
      </c>
      <c r="AA40" s="153">
        <v>534.1</v>
      </c>
      <c r="AB40" s="153">
        <v>11.03988</v>
      </c>
      <c r="AC40" s="153">
        <v>12.61</v>
      </c>
      <c r="AD40" s="153">
        <v>0</v>
      </c>
      <c r="AE40" s="153">
        <v>486.57243999999997</v>
      </c>
      <c r="AF40" s="153">
        <v>486.57243999999997</v>
      </c>
      <c r="AG40" s="153">
        <v>0</v>
      </c>
      <c r="AH40" s="153">
        <v>0</v>
      </c>
      <c r="AI40" s="153">
        <v>293.44306999999998</v>
      </c>
      <c r="AJ40" s="153">
        <v>293.44306999999998</v>
      </c>
      <c r="AK40" s="153">
        <v>384.13614000000001</v>
      </c>
      <c r="AL40" s="153">
        <v>384.13614000000001</v>
      </c>
      <c r="AM40" s="153">
        <v>297.33</v>
      </c>
      <c r="AN40" s="153">
        <v>123.48</v>
      </c>
    </row>
    <row r="41" spans="1:40" ht="24" customHeight="1" x14ac:dyDescent="0.35">
      <c r="A41" s="16" t="s">
        <v>61</v>
      </c>
      <c r="B41" s="16" t="s">
        <v>816</v>
      </c>
      <c r="C41" s="154">
        <v>20</v>
      </c>
      <c r="D41" s="154">
        <v>0</v>
      </c>
      <c r="E41" s="154">
        <v>0</v>
      </c>
      <c r="F41" s="154">
        <v>0</v>
      </c>
      <c r="G41" s="154">
        <v>92.12</v>
      </c>
      <c r="H41" s="154">
        <v>11.09</v>
      </c>
      <c r="I41" s="154">
        <v>11.25</v>
      </c>
      <c r="J41" s="154">
        <v>12.057</v>
      </c>
      <c r="K41" s="154">
        <v>8.1999999999999993</v>
      </c>
      <c r="L41" s="154">
        <v>8.1999999999999993</v>
      </c>
      <c r="M41" s="154">
        <v>8.1999999999999993</v>
      </c>
      <c r="N41" s="154">
        <v>8.1999999999999993</v>
      </c>
      <c r="O41" s="154">
        <v>13.9</v>
      </c>
      <c r="P41" s="154">
        <v>237</v>
      </c>
      <c r="Q41" s="154">
        <v>9</v>
      </c>
      <c r="R41" s="154">
        <v>9</v>
      </c>
      <c r="S41" s="154"/>
      <c r="T41" s="154">
        <v>92.855350000000001</v>
      </c>
      <c r="U41" s="154">
        <v>155</v>
      </c>
      <c r="V41" s="154">
        <v>169.2</v>
      </c>
      <c r="W41" s="154">
        <v>13.167439999999999</v>
      </c>
      <c r="X41" s="154">
        <v>10.7</v>
      </c>
      <c r="Y41" s="154">
        <v>329.67700000000002</v>
      </c>
      <c r="Z41" s="154">
        <v>306.46586000000002</v>
      </c>
      <c r="AA41" s="154">
        <v>169.2</v>
      </c>
      <c r="AB41" s="154">
        <v>10.685739999999999</v>
      </c>
      <c r="AC41" s="154">
        <v>12.13</v>
      </c>
      <c r="AD41" s="154">
        <v>240.08509000000001</v>
      </c>
      <c r="AE41" s="154">
        <v>486.57243999999997</v>
      </c>
      <c r="AF41" s="154">
        <v>486.57243999999997</v>
      </c>
      <c r="AG41" s="154">
        <v>0</v>
      </c>
      <c r="AH41" s="154">
        <v>0</v>
      </c>
      <c r="AI41" s="154">
        <v>293.44306999999998</v>
      </c>
      <c r="AJ41" s="154">
        <v>293.44306999999998</v>
      </c>
      <c r="AK41" s="154">
        <v>384.13614000000001</v>
      </c>
      <c r="AL41" s="154">
        <v>384.13614000000001</v>
      </c>
      <c r="AM41" s="154">
        <v>144.81</v>
      </c>
      <c r="AN41" s="154">
        <v>29.423999999999999</v>
      </c>
    </row>
    <row r="42" spans="1:40" ht="24" customHeight="1" x14ac:dyDescent="0.35">
      <c r="A42" s="16" t="s">
        <v>61</v>
      </c>
      <c r="B42" s="16" t="s">
        <v>817</v>
      </c>
      <c r="C42" s="154">
        <v>20</v>
      </c>
      <c r="D42" s="154">
        <v>0</v>
      </c>
      <c r="E42" s="154">
        <v>0</v>
      </c>
      <c r="F42" s="154">
        <v>0</v>
      </c>
      <c r="G42" s="154">
        <v>47.79</v>
      </c>
      <c r="H42" s="154">
        <v>10.74</v>
      </c>
      <c r="I42" s="154">
        <v>10.48</v>
      </c>
      <c r="J42" s="154">
        <v>12.029</v>
      </c>
      <c r="K42" s="154">
        <v>8.1999999999999993</v>
      </c>
      <c r="L42" s="154">
        <v>8.1999999999999993</v>
      </c>
      <c r="M42" s="154">
        <v>8.1999999999999993</v>
      </c>
      <c r="N42" s="154">
        <v>8.1999999999999993</v>
      </c>
      <c r="O42" s="154">
        <v>0</v>
      </c>
      <c r="P42" s="154">
        <v>22.818000000000001</v>
      </c>
      <c r="Q42" s="154">
        <v>9</v>
      </c>
      <c r="R42" s="154">
        <v>9</v>
      </c>
      <c r="S42" s="154"/>
      <c r="T42" s="154">
        <v>47.740839999999999</v>
      </c>
      <c r="U42" s="154">
        <v>15</v>
      </c>
      <c r="V42" s="154">
        <v>2</v>
      </c>
      <c r="W42" s="154">
        <v>11.694050000000001</v>
      </c>
      <c r="X42" s="154">
        <v>10.7</v>
      </c>
      <c r="Y42" s="154">
        <v>83.345560000000006</v>
      </c>
      <c r="Z42" s="154">
        <v>87.045280000000005</v>
      </c>
      <c r="AA42" s="154">
        <v>2</v>
      </c>
      <c r="AB42" s="154">
        <v>9.8146100000000001</v>
      </c>
      <c r="AC42" s="154">
        <v>11.26</v>
      </c>
      <c r="AD42" s="154">
        <v>396.94067999999999</v>
      </c>
      <c r="AE42" s="154">
        <v>486.57243999999997</v>
      </c>
      <c r="AF42" s="154">
        <v>486.57243999999997</v>
      </c>
      <c r="AG42" s="154">
        <v>0</v>
      </c>
      <c r="AH42" s="154">
        <v>0</v>
      </c>
      <c r="AI42" s="154">
        <v>293.44306999999998</v>
      </c>
      <c r="AJ42" s="154">
        <v>293.44306999999998</v>
      </c>
      <c r="AK42" s="154">
        <v>384.13614000000001</v>
      </c>
      <c r="AL42" s="154">
        <v>384.13614000000001</v>
      </c>
      <c r="AM42" s="154">
        <v>15.78</v>
      </c>
      <c r="AN42" s="154">
        <v>0.79300000000000004</v>
      </c>
    </row>
    <row r="43" spans="1:40" ht="24" customHeight="1" x14ac:dyDescent="0.35">
      <c r="A43" s="16" t="s">
        <v>61</v>
      </c>
      <c r="B43" s="16" t="s">
        <v>818</v>
      </c>
      <c r="C43" s="154">
        <v>20</v>
      </c>
      <c r="D43" s="154">
        <v>0</v>
      </c>
      <c r="E43" s="154">
        <v>0</v>
      </c>
      <c r="F43" s="154">
        <v>0</v>
      </c>
      <c r="G43" s="154">
        <v>7.52</v>
      </c>
      <c r="H43" s="154">
        <v>9.98</v>
      </c>
      <c r="I43" s="154">
        <v>10.34</v>
      </c>
      <c r="J43" s="154">
        <v>10.96</v>
      </c>
      <c r="K43" s="154">
        <v>6</v>
      </c>
      <c r="L43" s="154">
        <v>6</v>
      </c>
      <c r="M43" s="154">
        <v>6</v>
      </c>
      <c r="N43" s="154">
        <v>6</v>
      </c>
      <c r="O43" s="154">
        <v>0</v>
      </c>
      <c r="P43" s="154">
        <v>0</v>
      </c>
      <c r="Q43" s="154">
        <v>9</v>
      </c>
      <c r="R43" s="154">
        <v>9</v>
      </c>
      <c r="S43" s="154"/>
      <c r="T43" s="154">
        <v>13.09393</v>
      </c>
      <c r="U43" s="154">
        <v>0</v>
      </c>
      <c r="V43" s="154">
        <v>0</v>
      </c>
      <c r="W43" s="154">
        <v>10.387269999999999</v>
      </c>
      <c r="X43" s="154">
        <v>10.7</v>
      </c>
      <c r="Y43" s="154">
        <v>0.93718000000000001</v>
      </c>
      <c r="Z43" s="154">
        <v>1.0497799999999999</v>
      </c>
      <c r="AA43" s="154">
        <v>0</v>
      </c>
      <c r="AB43" s="154">
        <v>10.336130000000001</v>
      </c>
      <c r="AC43" s="154">
        <v>11.5</v>
      </c>
      <c r="AD43" s="154">
        <v>486.57243999999997</v>
      </c>
      <c r="AE43" s="154">
        <v>512.18151999999998</v>
      </c>
      <c r="AF43" s="154">
        <v>486.57243999999997</v>
      </c>
      <c r="AG43" s="154">
        <v>0</v>
      </c>
      <c r="AH43" s="154">
        <v>0</v>
      </c>
      <c r="AI43" s="154">
        <v>293.44306999999998</v>
      </c>
      <c r="AJ43" s="154">
        <v>293.44306999999998</v>
      </c>
      <c r="AK43" s="154">
        <v>384.13614000000001</v>
      </c>
      <c r="AL43" s="154">
        <v>384.13614000000001</v>
      </c>
      <c r="AM43" s="154">
        <v>0</v>
      </c>
      <c r="AN43" s="154">
        <v>0</v>
      </c>
    </row>
    <row r="44" spans="1:40" ht="24" customHeight="1" x14ac:dyDescent="0.35">
      <c r="A44" s="16" t="s">
        <v>61</v>
      </c>
      <c r="B44" s="16" t="s">
        <v>819</v>
      </c>
      <c r="C44" s="154">
        <v>20</v>
      </c>
      <c r="D44" s="154">
        <v>0</v>
      </c>
      <c r="E44" s="154">
        <v>0</v>
      </c>
      <c r="F44" s="154">
        <v>0</v>
      </c>
      <c r="G44" s="154">
        <v>0.09</v>
      </c>
      <c r="H44" s="154">
        <v>9.9499999999999993</v>
      </c>
      <c r="I44" s="154">
        <v>10.47</v>
      </c>
      <c r="J44" s="154">
        <v>10.521000000000001</v>
      </c>
      <c r="K44" s="154">
        <v>9.4</v>
      </c>
      <c r="L44" s="154">
        <v>9.4</v>
      </c>
      <c r="M44" s="154">
        <v>9.4</v>
      </c>
      <c r="N44" s="154">
        <v>9.4</v>
      </c>
      <c r="O44" s="154">
        <v>0</v>
      </c>
      <c r="P44" s="154">
        <v>0</v>
      </c>
      <c r="Q44" s="154">
        <v>9</v>
      </c>
      <c r="R44" s="154">
        <v>9</v>
      </c>
      <c r="S44" s="154"/>
      <c r="T44" s="154">
        <v>2.0588000000000002</v>
      </c>
      <c r="U44" s="154">
        <v>0</v>
      </c>
      <c r="V44" s="154">
        <v>0</v>
      </c>
      <c r="W44" s="154">
        <v>9.6653900000000004</v>
      </c>
      <c r="X44" s="154">
        <v>10.7</v>
      </c>
      <c r="Y44" s="154">
        <v>0</v>
      </c>
      <c r="Z44" s="154">
        <v>0</v>
      </c>
      <c r="AA44" s="154">
        <v>0</v>
      </c>
      <c r="AB44" s="154">
        <v>10.61947</v>
      </c>
      <c r="AC44" s="154">
        <v>10.51</v>
      </c>
      <c r="AD44" s="154">
        <v>512.18151999999998</v>
      </c>
      <c r="AE44" s="154">
        <v>512.18151999999998</v>
      </c>
      <c r="AF44" s="154">
        <v>486.57243999999997</v>
      </c>
      <c r="AG44" s="154">
        <v>0</v>
      </c>
      <c r="AH44" s="154">
        <v>0</v>
      </c>
      <c r="AI44" s="154">
        <v>293.44306999999998</v>
      </c>
      <c r="AJ44" s="154">
        <v>293.44306999999998</v>
      </c>
      <c r="AK44" s="154">
        <v>384.13614000000001</v>
      </c>
      <c r="AL44" s="154">
        <v>384.13614000000001</v>
      </c>
      <c r="AM44" s="154">
        <v>0</v>
      </c>
      <c r="AN44" s="154">
        <v>0</v>
      </c>
    </row>
    <row r="45" spans="1:40" ht="24" customHeight="1" x14ac:dyDescent="0.35">
      <c r="A45" s="16" t="s">
        <v>61</v>
      </c>
      <c r="B45" s="16" t="s">
        <v>820</v>
      </c>
      <c r="C45" s="154">
        <v>20</v>
      </c>
      <c r="D45" s="154">
        <v>0</v>
      </c>
      <c r="E45" s="154">
        <v>0</v>
      </c>
      <c r="F45" s="154">
        <v>0</v>
      </c>
      <c r="G45" s="154">
        <v>0</v>
      </c>
      <c r="H45" s="154">
        <v>9.82</v>
      </c>
      <c r="I45" s="154">
        <v>10.45</v>
      </c>
      <c r="J45" s="154">
        <v>10.757</v>
      </c>
      <c r="K45" s="154">
        <v>5.3</v>
      </c>
      <c r="L45" s="154">
        <v>5.3</v>
      </c>
      <c r="M45" s="154">
        <v>5.3</v>
      </c>
      <c r="N45" s="154">
        <v>5.3</v>
      </c>
      <c r="O45" s="154">
        <v>0</v>
      </c>
      <c r="P45" s="154">
        <v>0</v>
      </c>
      <c r="Q45" s="154">
        <v>7</v>
      </c>
      <c r="R45" s="154">
        <v>8</v>
      </c>
      <c r="S45" s="154"/>
      <c r="T45" s="154">
        <v>2.3720000000000001E-2</v>
      </c>
      <c r="U45" s="154">
        <v>0</v>
      </c>
      <c r="V45" s="154">
        <v>0</v>
      </c>
      <c r="W45" s="154">
        <v>13.05392</v>
      </c>
      <c r="X45" s="154">
        <v>10.7</v>
      </c>
      <c r="Y45" s="154">
        <v>0</v>
      </c>
      <c r="Z45" s="154">
        <v>0</v>
      </c>
      <c r="AA45" s="154">
        <v>0</v>
      </c>
      <c r="AB45" s="154">
        <v>10.301539999999999</v>
      </c>
      <c r="AC45" s="154">
        <v>10.73</v>
      </c>
      <c r="AD45" s="154">
        <v>512.18151999999998</v>
      </c>
      <c r="AE45" s="154">
        <v>512.18151999999998</v>
      </c>
      <c r="AF45" s="154">
        <v>486.57243999999997</v>
      </c>
      <c r="AG45" s="154">
        <v>0</v>
      </c>
      <c r="AH45" s="154">
        <v>0</v>
      </c>
      <c r="AI45" s="154">
        <v>293.44306999999998</v>
      </c>
      <c r="AJ45" s="154">
        <v>293.44306999999998</v>
      </c>
      <c r="AK45" s="154">
        <v>384.13614000000001</v>
      </c>
      <c r="AL45" s="154">
        <v>384.13614000000001</v>
      </c>
      <c r="AM45" s="154">
        <v>0</v>
      </c>
      <c r="AN45" s="154">
        <v>0</v>
      </c>
    </row>
    <row r="46" spans="1:40" ht="24" customHeight="1" x14ac:dyDescent="0.35">
      <c r="A46" s="16" t="s">
        <v>61</v>
      </c>
      <c r="B46" s="16" t="s">
        <v>821</v>
      </c>
      <c r="C46" s="154">
        <v>20</v>
      </c>
      <c r="D46" s="154">
        <v>0</v>
      </c>
      <c r="E46" s="154">
        <v>0</v>
      </c>
      <c r="F46" s="154">
        <v>0</v>
      </c>
      <c r="G46" s="154">
        <v>0</v>
      </c>
      <c r="H46" s="154">
        <v>9.57</v>
      </c>
      <c r="I46" s="154">
        <v>10.199999999999999</v>
      </c>
      <c r="J46" s="154">
        <v>11.122999999999999</v>
      </c>
      <c r="K46" s="154">
        <v>8.8000000000000007</v>
      </c>
      <c r="L46" s="154">
        <v>8.8000000000000007</v>
      </c>
      <c r="M46" s="154">
        <v>8.8000000000000007</v>
      </c>
      <c r="N46" s="154">
        <v>8.8000000000000007</v>
      </c>
      <c r="O46" s="154">
        <v>0</v>
      </c>
      <c r="P46" s="154">
        <v>0</v>
      </c>
      <c r="Q46" s="154">
        <v>7</v>
      </c>
      <c r="R46" s="154">
        <v>8</v>
      </c>
      <c r="S46" s="154"/>
      <c r="T46" s="154">
        <v>0</v>
      </c>
      <c r="U46" s="154">
        <v>0</v>
      </c>
      <c r="V46" s="154">
        <v>0</v>
      </c>
      <c r="W46" s="154">
        <v>12.42473</v>
      </c>
      <c r="X46" s="154">
        <v>10.7</v>
      </c>
      <c r="Y46" s="154">
        <v>0</v>
      </c>
      <c r="Z46" s="154">
        <v>0</v>
      </c>
      <c r="AA46" s="154">
        <v>0</v>
      </c>
      <c r="AB46" s="154">
        <v>10.48016</v>
      </c>
      <c r="AC46" s="154">
        <v>11.41</v>
      </c>
      <c r="AD46" s="154">
        <v>512.18151999999998</v>
      </c>
      <c r="AE46" s="154">
        <v>512.18151999999998</v>
      </c>
      <c r="AF46" s="154">
        <v>486.57243999999997</v>
      </c>
      <c r="AG46" s="154">
        <v>0</v>
      </c>
      <c r="AH46" s="154">
        <v>0</v>
      </c>
      <c r="AI46" s="154">
        <v>293.44306999999998</v>
      </c>
      <c r="AJ46" s="154">
        <v>293.44306999999998</v>
      </c>
      <c r="AK46" s="154">
        <v>384.13614000000001</v>
      </c>
      <c r="AL46" s="154">
        <v>384.13614000000001</v>
      </c>
      <c r="AM46" s="154">
        <v>0</v>
      </c>
      <c r="AN46" s="154">
        <v>0</v>
      </c>
    </row>
    <row r="47" spans="1:40" ht="24" customHeight="1" x14ac:dyDescent="0.35">
      <c r="A47" s="18" t="s">
        <v>61</v>
      </c>
      <c r="B47" s="18" t="s">
        <v>822</v>
      </c>
      <c r="C47" s="155">
        <v>20</v>
      </c>
      <c r="D47" s="155">
        <v>0</v>
      </c>
      <c r="E47" s="155">
        <v>0</v>
      </c>
      <c r="F47" s="155">
        <v>0</v>
      </c>
      <c r="G47" s="155"/>
      <c r="H47" s="155">
        <v>8.94</v>
      </c>
      <c r="I47" s="155">
        <v>10.19</v>
      </c>
      <c r="J47" s="155">
        <v>11.568</v>
      </c>
      <c r="K47" s="155">
        <v>8.1</v>
      </c>
      <c r="L47" s="155">
        <v>8.1</v>
      </c>
      <c r="M47" s="155">
        <v>8.1</v>
      </c>
      <c r="N47" s="155">
        <v>8.1</v>
      </c>
      <c r="O47" s="155"/>
      <c r="P47" s="155"/>
      <c r="Q47" s="155">
        <v>8</v>
      </c>
      <c r="R47" s="155">
        <v>9</v>
      </c>
      <c r="S47" s="155"/>
      <c r="T47" s="155"/>
      <c r="U47" s="155"/>
      <c r="V47" s="155"/>
      <c r="W47" s="155">
        <v>11.78646</v>
      </c>
      <c r="X47" s="155">
        <v>10.7</v>
      </c>
      <c r="Y47" s="155"/>
      <c r="Z47" s="155"/>
      <c r="AA47" s="155"/>
      <c r="AB47" s="155">
        <v>10.424289999999999</v>
      </c>
      <c r="AC47" s="155">
        <v>11.2</v>
      </c>
      <c r="AD47" s="155">
        <v>512.18151999999998</v>
      </c>
      <c r="AE47" s="155">
        <v>512.18151999999998</v>
      </c>
      <c r="AF47" s="155">
        <v>486.57243999999997</v>
      </c>
      <c r="AG47" s="155">
        <v>0</v>
      </c>
      <c r="AH47" s="155">
        <v>0</v>
      </c>
      <c r="AI47" s="155">
        <v>293.44306999999998</v>
      </c>
      <c r="AJ47" s="155">
        <v>293.44306999999998</v>
      </c>
      <c r="AK47" s="155">
        <v>384.13614000000001</v>
      </c>
      <c r="AL47" s="155">
        <v>384.13614000000001</v>
      </c>
      <c r="AM47" s="155"/>
      <c r="AN47" s="155"/>
    </row>
    <row r="48" spans="1:40" ht="24" customHeight="1" x14ac:dyDescent="0.35">
      <c r="A48" s="13" t="s">
        <v>61</v>
      </c>
      <c r="B48" s="13" t="s">
        <v>823</v>
      </c>
      <c r="C48" s="153">
        <v>20</v>
      </c>
      <c r="D48" s="153">
        <v>0</v>
      </c>
      <c r="E48" s="153">
        <v>0</v>
      </c>
      <c r="F48" s="153">
        <v>0</v>
      </c>
      <c r="G48" s="153"/>
      <c r="H48" s="153">
        <v>8.69</v>
      </c>
      <c r="I48" s="153">
        <v>9.42</v>
      </c>
      <c r="J48" s="153">
        <v>10.91</v>
      </c>
      <c r="K48" s="153">
        <v>11.2</v>
      </c>
      <c r="L48" s="153">
        <v>11.2</v>
      </c>
      <c r="M48" s="153">
        <v>11.2</v>
      </c>
      <c r="N48" s="153">
        <v>11.2</v>
      </c>
      <c r="O48" s="153"/>
      <c r="P48" s="153"/>
      <c r="Q48" s="153">
        <v>8</v>
      </c>
      <c r="R48" s="153">
        <v>10</v>
      </c>
      <c r="S48" s="153"/>
      <c r="T48" s="153"/>
      <c r="U48" s="153"/>
      <c r="V48" s="153"/>
      <c r="W48" s="153">
        <v>10.241949999999999</v>
      </c>
      <c r="X48" s="153">
        <v>10.7</v>
      </c>
      <c r="Y48" s="153"/>
      <c r="Z48" s="153"/>
      <c r="AA48" s="153"/>
      <c r="AB48" s="153">
        <v>10.459149999999999</v>
      </c>
      <c r="AC48" s="153">
        <v>11.58</v>
      </c>
      <c r="AD48" s="153">
        <v>512.18151999999998</v>
      </c>
      <c r="AE48" s="153">
        <v>512.18151999999998</v>
      </c>
      <c r="AF48" s="153">
        <v>486.57243999999997</v>
      </c>
      <c r="AG48" s="153">
        <v>0</v>
      </c>
      <c r="AH48" s="153">
        <v>0</v>
      </c>
      <c r="AI48" s="153">
        <v>293.44306999999998</v>
      </c>
      <c r="AJ48" s="153">
        <v>293.44306999999998</v>
      </c>
      <c r="AK48" s="153">
        <v>384.13614000000001</v>
      </c>
      <c r="AL48" s="153">
        <v>384.13614000000001</v>
      </c>
      <c r="AM48" s="153"/>
      <c r="AN48" s="153"/>
    </row>
    <row r="49" spans="1:40" ht="24" customHeight="1" x14ac:dyDescent="0.35">
      <c r="A49" s="16" t="s">
        <v>61</v>
      </c>
      <c r="B49" s="16" t="s">
        <v>824</v>
      </c>
      <c r="C49" s="154">
        <v>20</v>
      </c>
      <c r="D49" s="154">
        <v>0</v>
      </c>
      <c r="E49" s="154">
        <v>0</v>
      </c>
      <c r="F49" s="154">
        <v>0</v>
      </c>
      <c r="G49" s="154"/>
      <c r="H49" s="154">
        <v>8.3699999999999992</v>
      </c>
      <c r="I49" s="154">
        <v>10.55</v>
      </c>
      <c r="J49" s="154">
        <v>9.8889999999999993</v>
      </c>
      <c r="K49" s="154">
        <v>7.6</v>
      </c>
      <c r="L49" s="154">
        <v>7.6</v>
      </c>
      <c r="M49" s="154">
        <v>7.6</v>
      </c>
      <c r="N49" s="154">
        <v>7.6</v>
      </c>
      <c r="O49" s="154"/>
      <c r="P49" s="154"/>
      <c r="Q49" s="154">
        <v>8</v>
      </c>
      <c r="R49" s="154">
        <v>10</v>
      </c>
      <c r="S49" s="154"/>
      <c r="T49" s="154"/>
      <c r="U49" s="154"/>
      <c r="V49" s="154"/>
      <c r="W49" s="154">
        <v>10.786099999999999</v>
      </c>
      <c r="X49" s="154">
        <v>10.7</v>
      </c>
      <c r="Y49" s="154"/>
      <c r="Z49" s="154"/>
      <c r="AA49" s="154"/>
      <c r="AB49" s="154">
        <v>11.789350000000001</v>
      </c>
      <c r="AC49" s="154">
        <v>12.46</v>
      </c>
      <c r="AD49" s="154">
        <v>512.18151999999998</v>
      </c>
      <c r="AE49" s="154">
        <v>512.18151999999998</v>
      </c>
      <c r="AF49" s="154">
        <v>486.57243999999997</v>
      </c>
      <c r="AG49" s="154">
        <v>0</v>
      </c>
      <c r="AH49" s="154">
        <v>0</v>
      </c>
      <c r="AI49" s="154">
        <v>293.44306999999998</v>
      </c>
      <c r="AJ49" s="154">
        <v>293.44306999999998</v>
      </c>
      <c r="AK49" s="154">
        <v>384.13614000000001</v>
      </c>
      <c r="AL49" s="154">
        <v>384.13614000000001</v>
      </c>
      <c r="AM49" s="154"/>
      <c r="AN49" s="154"/>
    </row>
    <row r="50" spans="1:40" ht="24" customHeight="1" x14ac:dyDescent="0.35">
      <c r="A50" s="16" t="s">
        <v>61</v>
      </c>
      <c r="B50" s="16" t="s">
        <v>825</v>
      </c>
      <c r="C50" s="154">
        <v>19</v>
      </c>
      <c r="D50" s="154">
        <v>0</v>
      </c>
      <c r="E50" s="154">
        <v>0</v>
      </c>
      <c r="F50" s="154">
        <v>0</v>
      </c>
      <c r="G50" s="154"/>
      <c r="H50" s="154">
        <v>7.75</v>
      </c>
      <c r="I50" s="154">
        <v>10.46</v>
      </c>
      <c r="J50" s="154">
        <v>9.4499999999999993</v>
      </c>
      <c r="K50" s="154">
        <v>7.7</v>
      </c>
      <c r="L50" s="154">
        <v>7.7</v>
      </c>
      <c r="M50" s="154">
        <v>7.7</v>
      </c>
      <c r="N50" s="154">
        <v>7.7</v>
      </c>
      <c r="O50" s="154"/>
      <c r="P50" s="154"/>
      <c r="Q50" s="154">
        <v>8</v>
      </c>
      <c r="R50" s="154">
        <v>9</v>
      </c>
      <c r="S50" s="154"/>
      <c r="T50" s="154"/>
      <c r="U50" s="154"/>
      <c r="V50" s="154"/>
      <c r="W50" s="154">
        <v>9.3294099999999993</v>
      </c>
      <c r="X50" s="154">
        <v>10.7</v>
      </c>
      <c r="Y50" s="154"/>
      <c r="Z50" s="154"/>
      <c r="AA50" s="154"/>
      <c r="AB50" s="154">
        <v>12.044790000000001</v>
      </c>
      <c r="AC50" s="154">
        <v>13</v>
      </c>
      <c r="AD50" s="154">
        <v>512.18151999999998</v>
      </c>
      <c r="AE50" s="154">
        <v>512.18151999999998</v>
      </c>
      <c r="AF50" s="154">
        <v>486.57243999999997</v>
      </c>
      <c r="AG50" s="154">
        <v>0</v>
      </c>
      <c r="AH50" s="154">
        <v>0</v>
      </c>
      <c r="AI50" s="154">
        <v>293.44306999999998</v>
      </c>
      <c r="AJ50" s="154">
        <v>293.44306999999998</v>
      </c>
      <c r="AK50" s="154">
        <v>384.13614000000001</v>
      </c>
      <c r="AL50" s="154">
        <v>384.13614000000001</v>
      </c>
      <c r="AM50" s="154"/>
      <c r="AN50" s="154"/>
    </row>
    <row r="51" spans="1:40" ht="24" customHeight="1" x14ac:dyDescent="0.35">
      <c r="A51" s="16" t="s">
        <v>61</v>
      </c>
      <c r="B51" s="16" t="s">
        <v>826</v>
      </c>
      <c r="C51" s="154">
        <v>19</v>
      </c>
      <c r="D51" s="154">
        <v>0</v>
      </c>
      <c r="E51" s="154">
        <v>0</v>
      </c>
      <c r="F51" s="154">
        <v>0</v>
      </c>
      <c r="G51" s="154"/>
      <c r="H51" s="154">
        <v>7.83</v>
      </c>
      <c r="I51" s="154">
        <v>10.25</v>
      </c>
      <c r="J51" s="154">
        <v>9.5640000000000001</v>
      </c>
      <c r="K51" s="154">
        <v>8.1999999999999993</v>
      </c>
      <c r="L51" s="154">
        <v>8.1999999999999993</v>
      </c>
      <c r="M51" s="154">
        <v>8.1999999999999993</v>
      </c>
      <c r="N51" s="154">
        <v>8.1999999999999993</v>
      </c>
      <c r="O51" s="154"/>
      <c r="P51" s="154"/>
      <c r="Q51" s="154">
        <v>8</v>
      </c>
      <c r="R51" s="154">
        <v>9</v>
      </c>
      <c r="S51" s="154"/>
      <c r="T51" s="154"/>
      <c r="U51" s="154"/>
      <c r="V51" s="154"/>
      <c r="W51" s="154">
        <v>8.34117</v>
      </c>
      <c r="X51" s="154">
        <v>10.7</v>
      </c>
      <c r="Y51" s="154"/>
      <c r="Z51" s="154"/>
      <c r="AA51" s="154"/>
      <c r="AB51" s="154">
        <v>12.866</v>
      </c>
      <c r="AC51" s="154">
        <v>13.37</v>
      </c>
      <c r="AD51" s="154">
        <v>512.18151999999998</v>
      </c>
      <c r="AE51" s="154">
        <v>512.18151999999998</v>
      </c>
      <c r="AF51" s="154">
        <v>486.57243999999997</v>
      </c>
      <c r="AG51" s="154">
        <v>0</v>
      </c>
      <c r="AH51" s="154">
        <v>0</v>
      </c>
      <c r="AI51" s="154">
        <v>293.44306999999998</v>
      </c>
      <c r="AJ51" s="154">
        <v>293.44306999999998</v>
      </c>
      <c r="AK51" s="154">
        <v>384.13614000000001</v>
      </c>
      <c r="AL51" s="154">
        <v>384.13614000000001</v>
      </c>
      <c r="AM51" s="154"/>
      <c r="AN51" s="154"/>
    </row>
    <row r="52" spans="1:40" ht="24" customHeight="1" x14ac:dyDescent="0.35">
      <c r="A52" s="16" t="s">
        <v>61</v>
      </c>
      <c r="B52" s="16" t="s">
        <v>827</v>
      </c>
      <c r="C52" s="154">
        <v>19</v>
      </c>
      <c r="D52" s="154">
        <v>0</v>
      </c>
      <c r="E52" s="154">
        <v>0</v>
      </c>
      <c r="F52" s="154">
        <v>0</v>
      </c>
      <c r="G52" s="154"/>
      <c r="H52" s="154">
        <v>8.1</v>
      </c>
      <c r="I52" s="154">
        <v>10.34</v>
      </c>
      <c r="J52" s="154">
        <v>10.478</v>
      </c>
      <c r="K52" s="154">
        <v>7.4</v>
      </c>
      <c r="L52" s="154">
        <v>7.4</v>
      </c>
      <c r="M52" s="154">
        <v>7.4</v>
      </c>
      <c r="N52" s="154">
        <v>7.4</v>
      </c>
      <c r="O52" s="154"/>
      <c r="P52" s="154"/>
      <c r="Q52" s="154">
        <v>6</v>
      </c>
      <c r="R52" s="154">
        <v>8</v>
      </c>
      <c r="S52" s="154"/>
      <c r="T52" s="154"/>
      <c r="U52" s="154"/>
      <c r="V52" s="154"/>
      <c r="W52" s="154">
        <v>9.5011799999999997</v>
      </c>
      <c r="X52" s="154">
        <v>10.7</v>
      </c>
      <c r="Y52" s="154"/>
      <c r="Z52" s="154"/>
      <c r="AA52" s="154"/>
      <c r="AB52" s="154">
        <v>13.0329</v>
      </c>
      <c r="AC52" s="154">
        <v>14.39</v>
      </c>
      <c r="AD52" s="154">
        <v>512.18151999999998</v>
      </c>
      <c r="AE52" s="154">
        <v>512.18151999999998</v>
      </c>
      <c r="AF52" s="154">
        <v>486.57243999999997</v>
      </c>
      <c r="AG52" s="154">
        <v>0</v>
      </c>
      <c r="AH52" s="154">
        <v>0</v>
      </c>
      <c r="AI52" s="154">
        <v>293.44306999999998</v>
      </c>
      <c r="AJ52" s="154">
        <v>293.44306999999998</v>
      </c>
      <c r="AK52" s="154">
        <v>384.13614000000001</v>
      </c>
      <c r="AL52" s="154">
        <v>384.13614000000001</v>
      </c>
      <c r="AM52" s="154"/>
      <c r="AN52" s="154"/>
    </row>
    <row r="53" spans="1:40" ht="24" customHeight="1" x14ac:dyDescent="0.35">
      <c r="A53" s="16" t="s">
        <v>61</v>
      </c>
      <c r="B53" s="16" t="s">
        <v>828</v>
      </c>
      <c r="C53" s="154">
        <v>19</v>
      </c>
      <c r="D53" s="154">
        <v>0</v>
      </c>
      <c r="E53" s="154">
        <v>0</v>
      </c>
      <c r="F53" s="154">
        <v>0</v>
      </c>
      <c r="G53" s="154"/>
      <c r="H53" s="154">
        <v>7.94</v>
      </c>
      <c r="I53" s="154">
        <v>10.98</v>
      </c>
      <c r="J53" s="154">
        <v>8.4060000000000006</v>
      </c>
      <c r="K53" s="154">
        <v>8.3000000000000007</v>
      </c>
      <c r="L53" s="154">
        <v>8.3000000000000007</v>
      </c>
      <c r="M53" s="154">
        <v>8.3000000000000007</v>
      </c>
      <c r="N53" s="154">
        <v>8.3000000000000007</v>
      </c>
      <c r="O53" s="154"/>
      <c r="P53" s="154"/>
      <c r="Q53" s="154">
        <v>9</v>
      </c>
      <c r="R53" s="154">
        <v>10</v>
      </c>
      <c r="S53" s="154"/>
      <c r="T53" s="154"/>
      <c r="U53" s="154"/>
      <c r="V53" s="154"/>
      <c r="W53" s="154">
        <v>10.21945</v>
      </c>
      <c r="X53" s="154">
        <v>10.7</v>
      </c>
      <c r="Y53" s="154"/>
      <c r="Z53" s="154"/>
      <c r="AA53" s="154"/>
      <c r="AB53" s="154">
        <v>12.951499999999999</v>
      </c>
      <c r="AC53" s="154">
        <v>14.97</v>
      </c>
      <c r="AD53" s="154">
        <v>512.18151999999998</v>
      </c>
      <c r="AE53" s="154">
        <v>512.18151999999998</v>
      </c>
      <c r="AF53" s="154">
        <v>486.57243999999997</v>
      </c>
      <c r="AG53" s="154">
        <v>0</v>
      </c>
      <c r="AH53" s="154">
        <v>0</v>
      </c>
      <c r="AI53" s="154">
        <v>293.44306999999998</v>
      </c>
      <c r="AJ53" s="154">
        <v>293.44306999999998</v>
      </c>
      <c r="AK53" s="154">
        <v>384.13614000000001</v>
      </c>
      <c r="AL53" s="154">
        <v>384.13614000000001</v>
      </c>
      <c r="AM53" s="154"/>
      <c r="AN53" s="154"/>
    </row>
    <row r="54" spans="1:40" ht="24" customHeight="1" x14ac:dyDescent="0.35">
      <c r="A54" s="16" t="s">
        <v>61</v>
      </c>
      <c r="B54" s="16" t="s">
        <v>829</v>
      </c>
      <c r="C54" s="154">
        <v>19</v>
      </c>
      <c r="D54" s="154">
        <v>0</v>
      </c>
      <c r="E54" s="154">
        <v>0</v>
      </c>
      <c r="F54" s="154">
        <v>0</v>
      </c>
      <c r="G54" s="154"/>
      <c r="H54" s="154">
        <v>8.17</v>
      </c>
      <c r="I54" s="154">
        <v>10.65</v>
      </c>
      <c r="J54" s="154">
        <v>8.7650000000000006</v>
      </c>
      <c r="K54" s="154">
        <v>5.9</v>
      </c>
      <c r="L54" s="154">
        <v>5.9</v>
      </c>
      <c r="M54" s="154">
        <v>5.9</v>
      </c>
      <c r="N54" s="154">
        <v>5.9</v>
      </c>
      <c r="O54" s="154"/>
      <c r="P54" s="154"/>
      <c r="Q54" s="154">
        <v>8</v>
      </c>
      <c r="R54" s="154">
        <v>10</v>
      </c>
      <c r="S54" s="154"/>
      <c r="T54" s="154"/>
      <c r="U54" s="154"/>
      <c r="V54" s="154"/>
      <c r="W54" s="154">
        <v>8.2206100000000006</v>
      </c>
      <c r="X54" s="154">
        <v>10.7</v>
      </c>
      <c r="Y54" s="154"/>
      <c r="Z54" s="154"/>
      <c r="AA54" s="154"/>
      <c r="AB54" s="154">
        <v>12.479710000000001</v>
      </c>
      <c r="AC54" s="154">
        <v>14.44</v>
      </c>
      <c r="AD54" s="154">
        <v>512.18151999999998</v>
      </c>
      <c r="AE54" s="154">
        <v>512.18151999999998</v>
      </c>
      <c r="AF54" s="154">
        <v>486.57243999999997</v>
      </c>
      <c r="AG54" s="154">
        <v>0</v>
      </c>
      <c r="AH54" s="154">
        <v>0</v>
      </c>
      <c r="AI54" s="154">
        <v>293.44306999999998</v>
      </c>
      <c r="AJ54" s="154">
        <v>293.44306999999998</v>
      </c>
      <c r="AK54" s="154">
        <v>384.13614000000001</v>
      </c>
      <c r="AL54" s="154">
        <v>384.13614000000001</v>
      </c>
      <c r="AM54" s="154"/>
      <c r="AN54" s="154"/>
    </row>
    <row r="55" spans="1:40" ht="24" customHeight="1" x14ac:dyDescent="0.35">
      <c r="A55" s="18" t="s">
        <v>830</v>
      </c>
      <c r="B55" s="18" t="s">
        <v>62</v>
      </c>
      <c r="C55" s="155">
        <v>19</v>
      </c>
      <c r="D55" s="155">
        <v>0</v>
      </c>
      <c r="E55" s="155">
        <v>0</v>
      </c>
      <c r="F55" s="155">
        <v>0</v>
      </c>
      <c r="G55" s="155"/>
      <c r="H55" s="155">
        <v>8.4600000000000009</v>
      </c>
      <c r="I55" s="155">
        <v>10.64</v>
      </c>
      <c r="J55" s="155">
        <v>10.005000000000001</v>
      </c>
      <c r="K55" s="155">
        <v>3.8</v>
      </c>
      <c r="L55" s="155">
        <v>3.8</v>
      </c>
      <c r="M55" s="155">
        <v>3.8</v>
      </c>
      <c r="N55" s="155">
        <v>3.8</v>
      </c>
      <c r="O55" s="155"/>
      <c r="P55" s="155"/>
      <c r="Q55" s="155">
        <v>9</v>
      </c>
      <c r="R55" s="155">
        <v>11</v>
      </c>
      <c r="S55" s="155"/>
      <c r="T55" s="155"/>
      <c r="U55" s="155"/>
      <c r="V55" s="155"/>
      <c r="W55" s="155">
        <v>7.5377900000000002</v>
      </c>
      <c r="X55" s="155">
        <v>10.7</v>
      </c>
      <c r="Y55" s="155"/>
      <c r="Z55" s="155"/>
      <c r="AA55" s="155"/>
      <c r="AB55" s="155">
        <v>12.51018</v>
      </c>
      <c r="AC55" s="155">
        <v>14.13</v>
      </c>
      <c r="AD55" s="155">
        <v>512.18151999999998</v>
      </c>
      <c r="AE55" s="155">
        <v>512.18151999999998</v>
      </c>
      <c r="AF55" s="155">
        <v>486.57243999999997</v>
      </c>
      <c r="AG55" s="155">
        <v>0</v>
      </c>
      <c r="AH55" s="155">
        <v>0</v>
      </c>
      <c r="AI55" s="155">
        <v>293.44306999999998</v>
      </c>
      <c r="AJ55" s="155">
        <v>293.44306999999998</v>
      </c>
      <c r="AK55" s="155">
        <v>384.13614000000001</v>
      </c>
      <c r="AL55" s="155">
        <v>384.13614000000001</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8" t="s">
        <v>1672</v>
      </c>
      <c r="B4" s="198"/>
      <c r="C4" s="198"/>
      <c r="D4" s="198"/>
      <c r="E4" s="198"/>
      <c r="F4" s="198"/>
      <c r="G4" s="198"/>
      <c r="H4" s="198"/>
      <c r="I4" s="198"/>
      <c r="J4" s="198"/>
    </row>
    <row r="5" spans="1:10" ht="22" hidden="1" customHeight="1" x14ac:dyDescent="0.35">
      <c r="A5" s="198" t="s">
        <v>57</v>
      </c>
      <c r="B5" s="198" t="s">
        <v>557</v>
      </c>
      <c r="C5" s="9">
        <v>42879</v>
      </c>
      <c r="D5" s="9">
        <v>42880</v>
      </c>
      <c r="E5" s="9">
        <v>46665</v>
      </c>
      <c r="F5" s="9">
        <v>47090</v>
      </c>
      <c r="G5" s="9">
        <v>62201</v>
      </c>
      <c r="H5" s="9">
        <v>42881</v>
      </c>
      <c r="I5" s="9">
        <v>44003</v>
      </c>
      <c r="J5" s="198" t="s">
        <v>1673</v>
      </c>
    </row>
    <row r="6" spans="1:10" ht="40" customHeight="1" x14ac:dyDescent="0.35">
      <c r="A6" s="198"/>
      <c r="B6" s="198"/>
      <c r="C6" s="227" t="s">
        <v>14</v>
      </c>
      <c r="D6" s="227" t="s">
        <v>171</v>
      </c>
      <c r="E6" s="227" t="s">
        <v>183</v>
      </c>
      <c r="F6" s="227" t="s">
        <v>228</v>
      </c>
      <c r="G6" s="227" t="s">
        <v>614</v>
      </c>
      <c r="H6" s="227" t="s">
        <v>615</v>
      </c>
      <c r="I6" s="227"/>
      <c r="J6" s="198"/>
    </row>
    <row r="7" spans="1:10" ht="57" customHeight="1" x14ac:dyDescent="0.35">
      <c r="A7" s="198"/>
      <c r="B7" s="198"/>
      <c r="C7" s="9" t="s">
        <v>1674</v>
      </c>
      <c r="D7" s="9" t="s">
        <v>1675</v>
      </c>
      <c r="E7" s="9" t="s">
        <v>1676</v>
      </c>
      <c r="F7" s="9" t="s">
        <v>1677</v>
      </c>
      <c r="G7" s="9" t="s">
        <v>1678</v>
      </c>
      <c r="H7" s="9" t="s">
        <v>1679</v>
      </c>
      <c r="I7" s="9" t="s">
        <v>1680</v>
      </c>
      <c r="J7" s="198" t="s">
        <v>774</v>
      </c>
    </row>
    <row r="8" spans="1:10" ht="24" customHeight="1" x14ac:dyDescent="0.35">
      <c r="A8" s="13" t="s">
        <v>61</v>
      </c>
      <c r="B8" s="13" t="s">
        <v>783</v>
      </c>
      <c r="C8" s="153">
        <v>26</v>
      </c>
      <c r="D8" s="153">
        <v>0</v>
      </c>
      <c r="E8" s="153">
        <v>0</v>
      </c>
      <c r="F8" s="153">
        <v>0</v>
      </c>
      <c r="G8" s="153">
        <v>267.25</v>
      </c>
      <c r="H8" s="153">
        <v>28.74</v>
      </c>
      <c r="I8" s="153">
        <v>3.177</v>
      </c>
      <c r="J8" s="153">
        <v>325.16699999999997</v>
      </c>
    </row>
    <row r="9" spans="1:10" ht="24" customHeight="1" x14ac:dyDescent="0.35">
      <c r="A9" s="16" t="s">
        <v>61</v>
      </c>
      <c r="B9" s="16" t="s">
        <v>784</v>
      </c>
      <c r="C9" s="154">
        <v>26</v>
      </c>
      <c r="D9" s="154">
        <v>0</v>
      </c>
      <c r="E9" s="154">
        <v>0</v>
      </c>
      <c r="F9" s="154">
        <v>0</v>
      </c>
      <c r="G9" s="154">
        <v>266.7</v>
      </c>
      <c r="H9" s="154">
        <v>28.74</v>
      </c>
      <c r="I9" s="154">
        <v>3.177</v>
      </c>
      <c r="J9" s="154">
        <v>324.61700000000002</v>
      </c>
    </row>
    <row r="10" spans="1:10" ht="24" customHeight="1" x14ac:dyDescent="0.35">
      <c r="A10" s="16" t="s">
        <v>61</v>
      </c>
      <c r="B10" s="16" t="s">
        <v>785</v>
      </c>
      <c r="C10" s="154">
        <v>30</v>
      </c>
      <c r="D10" s="154">
        <v>0</v>
      </c>
      <c r="E10" s="154">
        <v>0</v>
      </c>
      <c r="F10" s="154">
        <v>0</v>
      </c>
      <c r="G10" s="154">
        <v>264.67</v>
      </c>
      <c r="H10" s="154">
        <v>28.74</v>
      </c>
      <c r="I10" s="154">
        <v>3.177</v>
      </c>
      <c r="J10" s="154">
        <v>326.58699999999999</v>
      </c>
    </row>
    <row r="11" spans="1:10" ht="24" customHeight="1" x14ac:dyDescent="0.35">
      <c r="A11" s="16" t="s">
        <v>61</v>
      </c>
      <c r="B11" s="16" t="s">
        <v>786</v>
      </c>
      <c r="C11" s="154">
        <v>30</v>
      </c>
      <c r="D11" s="154">
        <v>0</v>
      </c>
      <c r="E11" s="154">
        <v>0</v>
      </c>
      <c r="F11" s="154">
        <v>0</v>
      </c>
      <c r="G11" s="154">
        <v>262.85000000000002</v>
      </c>
      <c r="H11" s="154">
        <v>28.74</v>
      </c>
      <c r="I11" s="154">
        <v>3.177</v>
      </c>
      <c r="J11" s="154">
        <v>324.767</v>
      </c>
    </row>
    <row r="12" spans="1:10" ht="24" customHeight="1" x14ac:dyDescent="0.35">
      <c r="A12" s="16" t="s">
        <v>61</v>
      </c>
      <c r="B12" s="16" t="s">
        <v>787</v>
      </c>
      <c r="C12" s="154">
        <v>29</v>
      </c>
      <c r="D12" s="154">
        <v>0</v>
      </c>
      <c r="E12" s="154">
        <v>0</v>
      </c>
      <c r="F12" s="154">
        <v>0</v>
      </c>
      <c r="G12" s="154">
        <v>265.45</v>
      </c>
      <c r="H12" s="154">
        <v>28.74</v>
      </c>
      <c r="I12" s="154">
        <v>3.177</v>
      </c>
      <c r="J12" s="154">
        <v>326.36700000000002</v>
      </c>
    </row>
    <row r="13" spans="1:10" ht="24" customHeight="1" x14ac:dyDescent="0.35">
      <c r="A13" s="16" t="s">
        <v>61</v>
      </c>
      <c r="B13" s="16" t="s">
        <v>788</v>
      </c>
      <c r="C13" s="154">
        <v>29</v>
      </c>
      <c r="D13" s="154">
        <v>0</v>
      </c>
      <c r="E13" s="154">
        <v>0</v>
      </c>
      <c r="F13" s="154">
        <v>0</v>
      </c>
      <c r="G13" s="154">
        <v>267.37</v>
      </c>
      <c r="H13" s="154">
        <v>28.74</v>
      </c>
      <c r="I13" s="154">
        <v>3.177</v>
      </c>
      <c r="J13" s="154">
        <v>328.28699999999998</v>
      </c>
    </row>
    <row r="14" spans="1:10" ht="24" customHeight="1" x14ac:dyDescent="0.35">
      <c r="A14" s="16" t="s">
        <v>61</v>
      </c>
      <c r="B14" s="16" t="s">
        <v>789</v>
      </c>
      <c r="C14" s="154">
        <v>28</v>
      </c>
      <c r="D14" s="154">
        <v>0</v>
      </c>
      <c r="E14" s="154">
        <v>0</v>
      </c>
      <c r="F14" s="154">
        <v>0</v>
      </c>
      <c r="G14" s="154">
        <v>267.74</v>
      </c>
      <c r="H14" s="154">
        <v>28.74</v>
      </c>
      <c r="I14" s="154">
        <v>3.177</v>
      </c>
      <c r="J14" s="154">
        <v>327.65699999999998</v>
      </c>
    </row>
    <row r="15" spans="1:10" ht="24" customHeight="1" x14ac:dyDescent="0.35">
      <c r="A15" s="18" t="s">
        <v>61</v>
      </c>
      <c r="B15" s="18" t="s">
        <v>790</v>
      </c>
      <c r="C15" s="155">
        <v>28</v>
      </c>
      <c r="D15" s="155">
        <v>0</v>
      </c>
      <c r="E15" s="155">
        <v>0</v>
      </c>
      <c r="F15" s="155">
        <v>0</v>
      </c>
      <c r="G15" s="155">
        <v>270.31</v>
      </c>
      <c r="H15" s="155">
        <v>28.74</v>
      </c>
      <c r="I15" s="155">
        <v>3.177</v>
      </c>
      <c r="J15" s="155">
        <v>330.22699999999998</v>
      </c>
    </row>
    <row r="16" spans="1:10" ht="24" customHeight="1" x14ac:dyDescent="0.35">
      <c r="A16" s="13" t="s">
        <v>61</v>
      </c>
      <c r="B16" s="13" t="s">
        <v>791</v>
      </c>
      <c r="C16" s="153">
        <v>8</v>
      </c>
      <c r="D16" s="153">
        <v>0</v>
      </c>
      <c r="E16" s="153">
        <v>0</v>
      </c>
      <c r="F16" s="153">
        <v>0</v>
      </c>
      <c r="G16" s="153">
        <v>267.93</v>
      </c>
      <c r="H16" s="153">
        <v>28.74</v>
      </c>
      <c r="I16" s="153">
        <v>3.177</v>
      </c>
      <c r="J16" s="153">
        <v>307.84699999999998</v>
      </c>
    </row>
    <row r="17" spans="1:10" ht="24" customHeight="1" x14ac:dyDescent="0.35">
      <c r="A17" s="16" t="s">
        <v>61</v>
      </c>
      <c r="B17" s="16" t="s">
        <v>792</v>
      </c>
      <c r="C17" s="154">
        <v>8</v>
      </c>
      <c r="D17" s="154">
        <v>0</v>
      </c>
      <c r="E17" s="154">
        <v>0</v>
      </c>
      <c r="F17" s="154">
        <v>0</v>
      </c>
      <c r="G17" s="154">
        <v>269.32</v>
      </c>
      <c r="H17" s="154">
        <v>28.74</v>
      </c>
      <c r="I17" s="154">
        <v>3.177</v>
      </c>
      <c r="J17" s="154">
        <v>309.23700000000002</v>
      </c>
    </row>
    <row r="18" spans="1:10" ht="24" customHeight="1" x14ac:dyDescent="0.35">
      <c r="A18" s="16" t="s">
        <v>61</v>
      </c>
      <c r="B18" s="16" t="s">
        <v>793</v>
      </c>
      <c r="C18" s="154">
        <v>28</v>
      </c>
      <c r="D18" s="154">
        <v>0</v>
      </c>
      <c r="E18" s="154">
        <v>0</v>
      </c>
      <c r="F18" s="154">
        <v>0</v>
      </c>
      <c r="G18" s="154">
        <v>267.3</v>
      </c>
      <c r="H18" s="154">
        <v>28.74</v>
      </c>
      <c r="I18" s="154">
        <v>3.177</v>
      </c>
      <c r="J18" s="154">
        <v>327.21699999999998</v>
      </c>
    </row>
    <row r="19" spans="1:10" ht="24" customHeight="1" x14ac:dyDescent="0.35">
      <c r="A19" s="16" t="s">
        <v>61</v>
      </c>
      <c r="B19" s="16" t="s">
        <v>794</v>
      </c>
      <c r="C19" s="154">
        <v>28</v>
      </c>
      <c r="D19" s="154">
        <v>0</v>
      </c>
      <c r="E19" s="154">
        <v>0</v>
      </c>
      <c r="F19" s="154">
        <v>0</v>
      </c>
      <c r="G19" s="154">
        <v>268.22000000000003</v>
      </c>
      <c r="H19" s="154">
        <v>28.74</v>
      </c>
      <c r="I19" s="154">
        <v>3.177</v>
      </c>
      <c r="J19" s="154">
        <v>328.137</v>
      </c>
    </row>
    <row r="20" spans="1:10" ht="24" customHeight="1" x14ac:dyDescent="0.35">
      <c r="A20" s="16" t="s">
        <v>61</v>
      </c>
      <c r="B20" s="16" t="s">
        <v>795</v>
      </c>
      <c r="C20" s="154">
        <v>31</v>
      </c>
      <c r="D20" s="154">
        <v>0</v>
      </c>
      <c r="E20" s="154">
        <v>0</v>
      </c>
      <c r="F20" s="154">
        <v>0</v>
      </c>
      <c r="G20" s="154">
        <v>267.60000000000002</v>
      </c>
      <c r="H20" s="154">
        <v>28.74</v>
      </c>
      <c r="I20" s="154">
        <v>3.177</v>
      </c>
      <c r="J20" s="154">
        <v>330.517</v>
      </c>
    </row>
    <row r="21" spans="1:10" ht="24" customHeight="1" x14ac:dyDescent="0.35">
      <c r="A21" s="16" t="s">
        <v>61</v>
      </c>
      <c r="B21" s="16" t="s">
        <v>796</v>
      </c>
      <c r="C21" s="154">
        <v>31</v>
      </c>
      <c r="D21" s="154">
        <v>0</v>
      </c>
      <c r="E21" s="154">
        <v>0</v>
      </c>
      <c r="F21" s="154">
        <v>0</v>
      </c>
      <c r="G21" s="154">
        <v>268.01</v>
      </c>
      <c r="H21" s="154">
        <v>28.74</v>
      </c>
      <c r="I21" s="154">
        <v>3.177</v>
      </c>
      <c r="J21" s="154">
        <v>330.92700000000002</v>
      </c>
    </row>
    <row r="22" spans="1:10" ht="24" customHeight="1" x14ac:dyDescent="0.35">
      <c r="A22" s="16" t="s">
        <v>61</v>
      </c>
      <c r="B22" s="16" t="s">
        <v>797</v>
      </c>
      <c r="C22" s="154">
        <v>28</v>
      </c>
      <c r="D22" s="154">
        <v>0</v>
      </c>
      <c r="E22" s="154">
        <v>0</v>
      </c>
      <c r="F22" s="154">
        <v>0</v>
      </c>
      <c r="G22" s="154">
        <v>265.58</v>
      </c>
      <c r="H22" s="154">
        <v>28.74</v>
      </c>
      <c r="I22" s="154">
        <v>3.177</v>
      </c>
      <c r="J22" s="154">
        <v>325.49700000000001</v>
      </c>
    </row>
    <row r="23" spans="1:10" ht="24" customHeight="1" x14ac:dyDescent="0.35">
      <c r="A23" s="18" t="s">
        <v>61</v>
      </c>
      <c r="B23" s="18" t="s">
        <v>798</v>
      </c>
      <c r="C23" s="155">
        <v>28</v>
      </c>
      <c r="D23" s="155">
        <v>0</v>
      </c>
      <c r="E23" s="155">
        <v>0</v>
      </c>
      <c r="F23" s="155">
        <v>0</v>
      </c>
      <c r="G23" s="155">
        <v>268.01</v>
      </c>
      <c r="H23" s="155">
        <v>28.74</v>
      </c>
      <c r="I23" s="155">
        <v>3.177</v>
      </c>
      <c r="J23" s="155">
        <v>327.92700000000002</v>
      </c>
    </row>
    <row r="24" spans="1:10" ht="24" customHeight="1" x14ac:dyDescent="0.35">
      <c r="A24" s="13" t="s">
        <v>61</v>
      </c>
      <c r="B24" s="13" t="s">
        <v>799</v>
      </c>
      <c r="C24" s="153">
        <v>28</v>
      </c>
      <c r="D24" s="153">
        <v>0</v>
      </c>
      <c r="E24" s="153">
        <v>0</v>
      </c>
      <c r="F24" s="153">
        <v>0</v>
      </c>
      <c r="G24" s="153">
        <v>272.29000000000002</v>
      </c>
      <c r="H24" s="153">
        <v>28.74</v>
      </c>
      <c r="I24" s="153">
        <v>3.177</v>
      </c>
      <c r="J24" s="153">
        <v>332.20699999999999</v>
      </c>
    </row>
    <row r="25" spans="1:10" ht="24" customHeight="1" x14ac:dyDescent="0.35">
      <c r="A25" s="16" t="s">
        <v>61</v>
      </c>
      <c r="B25" s="16" t="s">
        <v>800</v>
      </c>
      <c r="C25" s="154">
        <v>28</v>
      </c>
      <c r="D25" s="154">
        <v>0</v>
      </c>
      <c r="E25" s="154">
        <v>0</v>
      </c>
      <c r="F25" s="154">
        <v>0</v>
      </c>
      <c r="G25" s="154">
        <v>273.18</v>
      </c>
      <c r="H25" s="154">
        <v>28.74</v>
      </c>
      <c r="I25" s="154">
        <v>3.177</v>
      </c>
      <c r="J25" s="154">
        <v>333.09699999999998</v>
      </c>
    </row>
    <row r="26" spans="1:10" ht="24" customHeight="1" x14ac:dyDescent="0.35">
      <c r="A26" s="16" t="s">
        <v>61</v>
      </c>
      <c r="B26" s="16" t="s">
        <v>801</v>
      </c>
      <c r="C26" s="154">
        <v>29</v>
      </c>
      <c r="D26" s="154">
        <v>0</v>
      </c>
      <c r="E26" s="154">
        <v>0</v>
      </c>
      <c r="F26" s="154">
        <v>0</v>
      </c>
      <c r="G26" s="154">
        <v>263.93</v>
      </c>
      <c r="H26" s="154">
        <v>28.74</v>
      </c>
      <c r="I26" s="154">
        <v>3.177</v>
      </c>
      <c r="J26" s="154">
        <v>324.84699999999998</v>
      </c>
    </row>
    <row r="27" spans="1:10" ht="24" customHeight="1" x14ac:dyDescent="0.35">
      <c r="A27" s="16" t="s">
        <v>61</v>
      </c>
      <c r="B27" s="16" t="s">
        <v>802</v>
      </c>
      <c r="C27" s="154">
        <v>29</v>
      </c>
      <c r="D27" s="154">
        <v>0</v>
      </c>
      <c r="E27" s="154">
        <v>0</v>
      </c>
      <c r="F27" s="154">
        <v>0</v>
      </c>
      <c r="G27" s="154">
        <v>275.25</v>
      </c>
      <c r="H27" s="154">
        <v>28.74</v>
      </c>
      <c r="I27" s="154">
        <v>3.177</v>
      </c>
      <c r="J27" s="154">
        <v>336.16699999999997</v>
      </c>
    </row>
    <row r="28" spans="1:10" ht="24" customHeight="1" x14ac:dyDescent="0.35">
      <c r="A28" s="16" t="s">
        <v>61</v>
      </c>
      <c r="B28" s="16" t="s">
        <v>803</v>
      </c>
      <c r="C28" s="154">
        <v>28</v>
      </c>
      <c r="D28" s="154">
        <v>0</v>
      </c>
      <c r="E28" s="154">
        <v>0</v>
      </c>
      <c r="F28" s="154">
        <v>0</v>
      </c>
      <c r="G28" s="154">
        <v>268.64999999999998</v>
      </c>
      <c r="H28" s="154">
        <v>28.74</v>
      </c>
      <c r="I28" s="154">
        <v>3.177</v>
      </c>
      <c r="J28" s="154">
        <v>328.56700000000001</v>
      </c>
    </row>
    <row r="29" spans="1:10" ht="24" customHeight="1" x14ac:dyDescent="0.35">
      <c r="A29" s="16" t="s">
        <v>61</v>
      </c>
      <c r="B29" s="16" t="s">
        <v>804</v>
      </c>
      <c r="C29" s="154">
        <v>28</v>
      </c>
      <c r="D29" s="154">
        <v>0</v>
      </c>
      <c r="E29" s="154">
        <v>0</v>
      </c>
      <c r="F29" s="154">
        <v>0</v>
      </c>
      <c r="G29" s="154">
        <v>272.39999999999998</v>
      </c>
      <c r="H29" s="154">
        <v>28.74</v>
      </c>
      <c r="I29" s="154">
        <v>3.177</v>
      </c>
      <c r="J29" s="154">
        <v>332.31700000000001</v>
      </c>
    </row>
    <row r="30" spans="1:10" ht="24" customHeight="1" x14ac:dyDescent="0.35">
      <c r="A30" s="16" t="s">
        <v>61</v>
      </c>
      <c r="B30" s="16" t="s">
        <v>805</v>
      </c>
      <c r="C30" s="154">
        <v>28</v>
      </c>
      <c r="D30" s="154">
        <v>0</v>
      </c>
      <c r="E30" s="154">
        <v>0</v>
      </c>
      <c r="F30" s="154">
        <v>0</v>
      </c>
      <c r="G30" s="154">
        <v>279.22000000000003</v>
      </c>
      <c r="H30" s="154">
        <v>28.74</v>
      </c>
      <c r="I30" s="154">
        <v>3.177</v>
      </c>
      <c r="J30" s="154">
        <v>339.137</v>
      </c>
    </row>
    <row r="31" spans="1:10" ht="24" customHeight="1" x14ac:dyDescent="0.35">
      <c r="A31" s="18" t="s">
        <v>61</v>
      </c>
      <c r="B31" s="18" t="s">
        <v>806</v>
      </c>
      <c r="C31" s="155">
        <v>28</v>
      </c>
      <c r="D31" s="155">
        <v>0</v>
      </c>
      <c r="E31" s="155">
        <v>0</v>
      </c>
      <c r="F31" s="155">
        <v>0</v>
      </c>
      <c r="G31" s="155">
        <v>278.92</v>
      </c>
      <c r="H31" s="155">
        <v>28.74</v>
      </c>
      <c r="I31" s="155">
        <v>3.177</v>
      </c>
      <c r="J31" s="155">
        <v>338.83699999999999</v>
      </c>
    </row>
    <row r="32" spans="1:10" ht="24" customHeight="1" x14ac:dyDescent="0.35">
      <c r="A32" s="13" t="s">
        <v>61</v>
      </c>
      <c r="B32" s="13" t="s">
        <v>807</v>
      </c>
      <c r="C32" s="153">
        <v>27</v>
      </c>
      <c r="D32" s="153">
        <v>0</v>
      </c>
      <c r="E32" s="153">
        <v>0</v>
      </c>
      <c r="F32" s="153">
        <v>0</v>
      </c>
      <c r="G32" s="153">
        <v>277.42</v>
      </c>
      <c r="H32" s="153">
        <v>28.74</v>
      </c>
      <c r="I32" s="153">
        <v>3.177</v>
      </c>
      <c r="J32" s="153">
        <v>336.33699999999999</v>
      </c>
    </row>
    <row r="33" spans="1:10" ht="24" customHeight="1" x14ac:dyDescent="0.35">
      <c r="A33" s="16" t="s">
        <v>61</v>
      </c>
      <c r="B33" s="16" t="s">
        <v>808</v>
      </c>
      <c r="C33" s="154">
        <v>27</v>
      </c>
      <c r="D33" s="154">
        <v>0</v>
      </c>
      <c r="E33" s="154">
        <v>0</v>
      </c>
      <c r="F33" s="154">
        <v>0</v>
      </c>
      <c r="G33" s="154">
        <v>282.14</v>
      </c>
      <c r="H33" s="154">
        <v>28.74</v>
      </c>
      <c r="I33" s="154">
        <v>3.177</v>
      </c>
      <c r="J33" s="154">
        <v>341.05700000000002</v>
      </c>
    </row>
    <row r="34" spans="1:10" ht="24" customHeight="1" x14ac:dyDescent="0.35">
      <c r="A34" s="16" t="s">
        <v>61</v>
      </c>
      <c r="B34" s="16" t="s">
        <v>809</v>
      </c>
      <c r="C34" s="154">
        <v>20</v>
      </c>
      <c r="D34" s="154">
        <v>0</v>
      </c>
      <c r="E34" s="154">
        <v>0</v>
      </c>
      <c r="F34" s="154">
        <v>0</v>
      </c>
      <c r="G34" s="154">
        <v>282.51</v>
      </c>
      <c r="H34" s="154">
        <v>28.74</v>
      </c>
      <c r="I34" s="154">
        <v>3.177</v>
      </c>
      <c r="J34" s="154">
        <v>334.42700000000002</v>
      </c>
    </row>
    <row r="35" spans="1:10" ht="24" customHeight="1" x14ac:dyDescent="0.35">
      <c r="A35" s="16" t="s">
        <v>61</v>
      </c>
      <c r="B35" s="16" t="s">
        <v>810</v>
      </c>
      <c r="C35" s="154">
        <v>20</v>
      </c>
      <c r="D35" s="154">
        <v>0</v>
      </c>
      <c r="E35" s="154">
        <v>0</v>
      </c>
      <c r="F35" s="154">
        <v>0</v>
      </c>
      <c r="G35" s="154">
        <v>278.33999999999997</v>
      </c>
      <c r="H35" s="154">
        <v>28.74</v>
      </c>
      <c r="I35" s="154">
        <v>3.177</v>
      </c>
      <c r="J35" s="154">
        <v>330.25700000000001</v>
      </c>
    </row>
    <row r="36" spans="1:10" ht="24" customHeight="1" x14ac:dyDescent="0.35">
      <c r="A36" s="16" t="s">
        <v>61</v>
      </c>
      <c r="B36" s="16" t="s">
        <v>811</v>
      </c>
      <c r="C36" s="154">
        <v>27</v>
      </c>
      <c r="D36" s="154">
        <v>0</v>
      </c>
      <c r="E36" s="154">
        <v>0</v>
      </c>
      <c r="F36" s="154">
        <v>0</v>
      </c>
      <c r="G36" s="154">
        <v>280.08999999999997</v>
      </c>
      <c r="H36" s="154">
        <v>28.74</v>
      </c>
      <c r="I36" s="154">
        <v>3.177</v>
      </c>
      <c r="J36" s="154">
        <v>339.00700000000001</v>
      </c>
    </row>
    <row r="37" spans="1:10" ht="24" customHeight="1" x14ac:dyDescent="0.35">
      <c r="A37" s="16" t="s">
        <v>61</v>
      </c>
      <c r="B37" s="16" t="s">
        <v>812</v>
      </c>
      <c r="C37" s="154">
        <v>27</v>
      </c>
      <c r="D37" s="154">
        <v>0</v>
      </c>
      <c r="E37" s="154">
        <v>0</v>
      </c>
      <c r="F37" s="154">
        <v>0</v>
      </c>
      <c r="G37" s="154">
        <v>274.72000000000003</v>
      </c>
      <c r="H37" s="154">
        <v>28.74</v>
      </c>
      <c r="I37" s="154">
        <v>3.177</v>
      </c>
      <c r="J37" s="154">
        <v>333.637</v>
      </c>
    </row>
    <row r="38" spans="1:10" ht="24" customHeight="1" x14ac:dyDescent="0.35">
      <c r="A38" s="16" t="s">
        <v>61</v>
      </c>
      <c r="B38" s="16" t="s">
        <v>813</v>
      </c>
      <c r="C38" s="154">
        <v>31</v>
      </c>
      <c r="D38" s="154">
        <v>0</v>
      </c>
      <c r="E38" s="154">
        <v>0</v>
      </c>
      <c r="F38" s="154">
        <v>0</v>
      </c>
      <c r="G38" s="154">
        <v>276.22000000000003</v>
      </c>
      <c r="H38" s="154">
        <v>28.74</v>
      </c>
      <c r="I38" s="154">
        <v>3.177</v>
      </c>
      <c r="J38" s="154">
        <v>339.137</v>
      </c>
    </row>
    <row r="39" spans="1:10" ht="24" customHeight="1" x14ac:dyDescent="0.35">
      <c r="A39" s="18" t="s">
        <v>61</v>
      </c>
      <c r="B39" s="18" t="s">
        <v>814</v>
      </c>
      <c r="C39" s="155">
        <v>31</v>
      </c>
      <c r="D39" s="155">
        <v>0</v>
      </c>
      <c r="E39" s="155">
        <v>0</v>
      </c>
      <c r="F39" s="155">
        <v>0</v>
      </c>
      <c r="G39" s="155">
        <v>280.98</v>
      </c>
      <c r="H39" s="155">
        <v>28.74</v>
      </c>
      <c r="I39" s="155">
        <v>3.177</v>
      </c>
      <c r="J39" s="155">
        <v>343.89699999999999</v>
      </c>
    </row>
    <row r="40" spans="1:10" ht="24" customHeight="1" x14ac:dyDescent="0.35">
      <c r="A40" s="13" t="s">
        <v>61</v>
      </c>
      <c r="B40" s="13" t="s">
        <v>815</v>
      </c>
      <c r="C40" s="153">
        <v>30</v>
      </c>
      <c r="D40" s="153">
        <v>0</v>
      </c>
      <c r="E40" s="153">
        <v>0</v>
      </c>
      <c r="F40" s="153">
        <v>0</v>
      </c>
      <c r="G40" s="153">
        <v>279.5</v>
      </c>
      <c r="H40" s="153">
        <v>28.74</v>
      </c>
      <c r="I40" s="153">
        <v>3.177</v>
      </c>
      <c r="J40" s="153">
        <v>341.41699999999997</v>
      </c>
    </row>
    <row r="41" spans="1:10" ht="24" customHeight="1" x14ac:dyDescent="0.35">
      <c r="A41" s="16" t="s">
        <v>61</v>
      </c>
      <c r="B41" s="16" t="s">
        <v>816</v>
      </c>
      <c r="C41" s="154">
        <v>30</v>
      </c>
      <c r="D41" s="154">
        <v>0</v>
      </c>
      <c r="E41" s="154">
        <v>0</v>
      </c>
      <c r="F41" s="154">
        <v>0</v>
      </c>
      <c r="G41" s="154">
        <v>280.98</v>
      </c>
      <c r="H41" s="154">
        <v>28.74</v>
      </c>
      <c r="I41" s="154">
        <v>3.177</v>
      </c>
      <c r="J41" s="154">
        <v>342.89699999999999</v>
      </c>
    </row>
    <row r="42" spans="1:10" ht="24" customHeight="1" x14ac:dyDescent="0.35">
      <c r="A42" s="16" t="s">
        <v>61</v>
      </c>
      <c r="B42" s="16" t="s">
        <v>817</v>
      </c>
      <c r="C42" s="154">
        <v>29</v>
      </c>
      <c r="D42" s="154">
        <v>0</v>
      </c>
      <c r="E42" s="154">
        <v>0</v>
      </c>
      <c r="F42" s="154">
        <v>0</v>
      </c>
      <c r="G42" s="154">
        <v>278.69</v>
      </c>
      <c r="H42" s="154">
        <v>28.74</v>
      </c>
      <c r="I42" s="154">
        <v>3.177</v>
      </c>
      <c r="J42" s="154">
        <v>339.60700000000003</v>
      </c>
    </row>
    <row r="43" spans="1:10" ht="24" customHeight="1" x14ac:dyDescent="0.35">
      <c r="A43" s="16" t="s">
        <v>61</v>
      </c>
      <c r="B43" s="16" t="s">
        <v>818</v>
      </c>
      <c r="C43" s="154">
        <v>29</v>
      </c>
      <c r="D43" s="154">
        <v>0</v>
      </c>
      <c r="E43" s="154">
        <v>0</v>
      </c>
      <c r="F43" s="154">
        <v>0</v>
      </c>
      <c r="G43" s="154">
        <v>275.43</v>
      </c>
      <c r="H43" s="154">
        <v>28.74</v>
      </c>
      <c r="I43" s="154">
        <v>3.177</v>
      </c>
      <c r="J43" s="154">
        <v>336.34699999999998</v>
      </c>
    </row>
    <row r="44" spans="1:10" ht="24" customHeight="1" x14ac:dyDescent="0.35">
      <c r="A44" s="16" t="s">
        <v>61</v>
      </c>
      <c r="B44" s="16" t="s">
        <v>819</v>
      </c>
      <c r="C44" s="154">
        <v>30</v>
      </c>
      <c r="D44" s="154">
        <v>0</v>
      </c>
      <c r="E44" s="154">
        <v>0</v>
      </c>
      <c r="F44" s="154">
        <v>0</v>
      </c>
      <c r="G44" s="154">
        <v>274.56</v>
      </c>
      <c r="H44" s="154">
        <v>28.74</v>
      </c>
      <c r="I44" s="154">
        <v>3.177</v>
      </c>
      <c r="J44" s="154">
        <v>336.47699999999998</v>
      </c>
    </row>
    <row r="45" spans="1:10" ht="24" customHeight="1" x14ac:dyDescent="0.35">
      <c r="A45" s="16" t="s">
        <v>61</v>
      </c>
      <c r="B45" s="16" t="s">
        <v>820</v>
      </c>
      <c r="C45" s="154">
        <v>30</v>
      </c>
      <c r="D45" s="154">
        <v>0</v>
      </c>
      <c r="E45" s="154">
        <v>0</v>
      </c>
      <c r="F45" s="154">
        <v>0</v>
      </c>
      <c r="G45" s="154">
        <v>274.27999999999997</v>
      </c>
      <c r="H45" s="154">
        <v>28.74</v>
      </c>
      <c r="I45" s="154">
        <v>3.177</v>
      </c>
      <c r="J45" s="154">
        <v>336.197</v>
      </c>
    </row>
    <row r="46" spans="1:10" ht="24" customHeight="1" x14ac:dyDescent="0.35">
      <c r="A46" s="16" t="s">
        <v>61</v>
      </c>
      <c r="B46" s="16" t="s">
        <v>821</v>
      </c>
      <c r="C46" s="154">
        <v>28</v>
      </c>
      <c r="D46" s="154">
        <v>0</v>
      </c>
      <c r="E46" s="154">
        <v>0</v>
      </c>
      <c r="F46" s="154">
        <v>0</v>
      </c>
      <c r="G46" s="154">
        <v>272.25</v>
      </c>
      <c r="H46" s="154">
        <v>28.74</v>
      </c>
      <c r="I46" s="154">
        <v>3.177</v>
      </c>
      <c r="J46" s="154">
        <v>332.16699999999997</v>
      </c>
    </row>
    <row r="47" spans="1:10" ht="24" customHeight="1" x14ac:dyDescent="0.35">
      <c r="A47" s="18" t="s">
        <v>61</v>
      </c>
      <c r="B47" s="18" t="s">
        <v>822</v>
      </c>
      <c r="C47" s="155">
        <v>28</v>
      </c>
      <c r="D47" s="155">
        <v>0</v>
      </c>
      <c r="E47" s="155">
        <v>0</v>
      </c>
      <c r="F47" s="155">
        <v>0</v>
      </c>
      <c r="G47" s="155">
        <v>273.47000000000003</v>
      </c>
      <c r="H47" s="155">
        <v>28.74</v>
      </c>
      <c r="I47" s="155">
        <v>3.177</v>
      </c>
      <c r="J47" s="155">
        <v>333.387</v>
      </c>
    </row>
    <row r="48" spans="1:10" ht="24" customHeight="1" x14ac:dyDescent="0.35">
      <c r="A48" s="13" t="s">
        <v>61</v>
      </c>
      <c r="B48" s="13" t="s">
        <v>823</v>
      </c>
      <c r="C48" s="153">
        <v>26</v>
      </c>
      <c r="D48" s="153">
        <v>0</v>
      </c>
      <c r="E48" s="153">
        <v>0</v>
      </c>
      <c r="F48" s="153">
        <v>0</v>
      </c>
      <c r="G48" s="153">
        <v>271.79000000000002</v>
      </c>
      <c r="H48" s="153">
        <v>28.74</v>
      </c>
      <c r="I48" s="153">
        <v>3.177</v>
      </c>
      <c r="J48" s="153">
        <v>329.70699999999999</v>
      </c>
    </row>
    <row r="49" spans="1:10" ht="24" customHeight="1" x14ac:dyDescent="0.35">
      <c r="A49" s="16" t="s">
        <v>61</v>
      </c>
      <c r="B49" s="16" t="s">
        <v>824</v>
      </c>
      <c r="C49" s="154">
        <v>26</v>
      </c>
      <c r="D49" s="154">
        <v>0</v>
      </c>
      <c r="E49" s="154">
        <v>0</v>
      </c>
      <c r="F49" s="154">
        <v>0</v>
      </c>
      <c r="G49" s="154">
        <v>270.39</v>
      </c>
      <c r="H49" s="154">
        <v>28.74</v>
      </c>
      <c r="I49" s="154">
        <v>3.177</v>
      </c>
      <c r="J49" s="154">
        <v>328.30700000000002</v>
      </c>
    </row>
    <row r="50" spans="1:10" ht="24" customHeight="1" x14ac:dyDescent="0.35">
      <c r="A50" s="16" t="s">
        <v>61</v>
      </c>
      <c r="B50" s="16" t="s">
        <v>825</v>
      </c>
      <c r="C50" s="154">
        <v>26</v>
      </c>
      <c r="D50" s="154">
        <v>0</v>
      </c>
      <c r="E50" s="154">
        <v>0</v>
      </c>
      <c r="F50" s="154">
        <v>0</v>
      </c>
      <c r="G50" s="154">
        <v>267.14</v>
      </c>
      <c r="H50" s="154">
        <v>28.74</v>
      </c>
      <c r="I50" s="154">
        <v>3.177</v>
      </c>
      <c r="J50" s="154">
        <v>325.05700000000002</v>
      </c>
    </row>
    <row r="51" spans="1:10" ht="24" customHeight="1" x14ac:dyDescent="0.35">
      <c r="A51" s="16" t="s">
        <v>61</v>
      </c>
      <c r="B51" s="16" t="s">
        <v>826</v>
      </c>
      <c r="C51" s="154">
        <v>26</v>
      </c>
      <c r="D51" s="154">
        <v>0</v>
      </c>
      <c r="E51" s="154">
        <v>0</v>
      </c>
      <c r="F51" s="154">
        <v>0</v>
      </c>
      <c r="G51" s="154">
        <v>266.88</v>
      </c>
      <c r="H51" s="154">
        <v>28.74</v>
      </c>
      <c r="I51" s="154">
        <v>3.177</v>
      </c>
      <c r="J51" s="154">
        <v>324.79700000000003</v>
      </c>
    </row>
    <row r="52" spans="1:10" ht="24" customHeight="1" x14ac:dyDescent="0.35">
      <c r="A52" s="16" t="s">
        <v>61</v>
      </c>
      <c r="B52" s="16" t="s">
        <v>827</v>
      </c>
      <c r="C52" s="154">
        <v>24</v>
      </c>
      <c r="D52" s="154">
        <v>0</v>
      </c>
      <c r="E52" s="154">
        <v>0</v>
      </c>
      <c r="F52" s="154">
        <v>0</v>
      </c>
      <c r="G52" s="154">
        <v>271.76</v>
      </c>
      <c r="H52" s="154">
        <v>28.74</v>
      </c>
      <c r="I52" s="154">
        <v>3.177</v>
      </c>
      <c r="J52" s="154">
        <v>327.67700000000002</v>
      </c>
    </row>
    <row r="53" spans="1:10" ht="24" customHeight="1" x14ac:dyDescent="0.35">
      <c r="A53" s="16" t="s">
        <v>61</v>
      </c>
      <c r="B53" s="16" t="s">
        <v>828</v>
      </c>
      <c r="C53" s="154">
        <v>24</v>
      </c>
      <c r="D53" s="154">
        <v>0</v>
      </c>
      <c r="E53" s="154">
        <v>0</v>
      </c>
      <c r="F53" s="154">
        <v>0</v>
      </c>
      <c r="G53" s="154">
        <v>269.52999999999997</v>
      </c>
      <c r="H53" s="154">
        <v>28.74</v>
      </c>
      <c r="I53" s="154">
        <v>3.177</v>
      </c>
      <c r="J53" s="154">
        <v>325.447</v>
      </c>
    </row>
    <row r="54" spans="1:10" ht="24" customHeight="1" x14ac:dyDescent="0.35">
      <c r="A54" s="16" t="s">
        <v>61</v>
      </c>
      <c r="B54" s="16" t="s">
        <v>829</v>
      </c>
      <c r="C54" s="154">
        <v>27</v>
      </c>
      <c r="D54" s="154">
        <v>0</v>
      </c>
      <c r="E54" s="154">
        <v>0</v>
      </c>
      <c r="F54" s="154">
        <v>0</v>
      </c>
      <c r="G54" s="154">
        <v>270.41000000000003</v>
      </c>
      <c r="H54" s="154">
        <v>28.74</v>
      </c>
      <c r="I54" s="154">
        <v>3.177</v>
      </c>
      <c r="J54" s="154">
        <v>329.327</v>
      </c>
    </row>
    <row r="55" spans="1:10" ht="24" customHeight="1" x14ac:dyDescent="0.35">
      <c r="A55" s="18" t="s">
        <v>830</v>
      </c>
      <c r="B55" s="18" t="s">
        <v>62</v>
      </c>
      <c r="C55" s="155">
        <v>27</v>
      </c>
      <c r="D55" s="155">
        <v>0</v>
      </c>
      <c r="E55" s="155">
        <v>0</v>
      </c>
      <c r="F55" s="155">
        <v>0</v>
      </c>
      <c r="G55" s="155">
        <v>271.14999999999998</v>
      </c>
      <c r="H55" s="155">
        <v>28.74</v>
      </c>
      <c r="I55" s="155">
        <v>3.177</v>
      </c>
      <c r="J55" s="155">
        <v>330.06700000000001</v>
      </c>
    </row>
    <row r="56" spans="1:10" ht="15.5" x14ac:dyDescent="0.35">
      <c r="A56" s="203" t="s">
        <v>1051</v>
      </c>
      <c r="B56" s="204"/>
      <c r="C56" s="157">
        <v>646</v>
      </c>
      <c r="D56" s="157">
        <v>0</v>
      </c>
      <c r="E56" s="157">
        <v>0</v>
      </c>
      <c r="F56" s="157">
        <v>0</v>
      </c>
      <c r="G56" s="157">
        <v>6529.39</v>
      </c>
      <c r="H56" s="157">
        <v>689.76</v>
      </c>
      <c r="I56" s="157">
        <v>76.248000000000005</v>
      </c>
      <c r="J56" s="157">
        <v>7941.3980000000001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1681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1682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1683</v>
      </c>
      <c r="B6" s="229"/>
      <c r="C6" s="159" t="s">
        <v>1684</v>
      </c>
      <c r="D6" s="159" t="s">
        <v>1685</v>
      </c>
      <c r="E6" s="159" t="s">
        <v>1686</v>
      </c>
      <c r="F6" s="159" t="s">
        <v>1687</v>
      </c>
      <c r="G6" s="159" t="s">
        <v>1688</v>
      </c>
      <c r="H6" s="159" t="s">
        <v>1689</v>
      </c>
      <c r="I6" s="159" t="s">
        <v>1690</v>
      </c>
      <c r="J6" s="159" t="s">
        <v>1691</v>
      </c>
      <c r="K6" s="159" t="s">
        <v>1692</v>
      </c>
      <c r="L6" s="159" t="s">
        <v>1693</v>
      </c>
      <c r="M6" s="159" t="s">
        <v>1694</v>
      </c>
      <c r="N6" s="159" t="s">
        <v>1695</v>
      </c>
      <c r="O6" s="159" t="s">
        <v>1696</v>
      </c>
      <c r="P6" s="159" t="s">
        <v>1697</v>
      </c>
      <c r="Q6" s="159" t="s">
        <v>1698</v>
      </c>
      <c r="R6" s="159" t="s">
        <v>1699</v>
      </c>
      <c r="S6" s="159" t="s">
        <v>1700</v>
      </c>
      <c r="T6" s="159" t="s">
        <v>1701</v>
      </c>
      <c r="U6" s="159" t="s">
        <v>1702</v>
      </c>
      <c r="V6" s="159" t="s">
        <v>1703</v>
      </c>
      <c r="W6" s="159" t="s">
        <v>1704</v>
      </c>
      <c r="X6" s="159" t="s">
        <v>1705</v>
      </c>
      <c r="Y6" s="159" t="s">
        <v>1706</v>
      </c>
      <c r="Z6" s="159" t="s">
        <v>1707</v>
      </c>
      <c r="AA6" s="159" t="s">
        <v>1708</v>
      </c>
      <c r="AB6" s="159" t="s">
        <v>1709</v>
      </c>
      <c r="AC6" s="159" t="s">
        <v>1710</v>
      </c>
      <c r="AD6" s="159" t="s">
        <v>1711</v>
      </c>
      <c r="AE6" s="159" t="s">
        <v>1712</v>
      </c>
      <c r="AF6" s="159" t="s">
        <v>1713</v>
      </c>
      <c r="AG6" s="159" t="s">
        <v>1714</v>
      </c>
      <c r="AH6" s="159" t="s">
        <v>1715</v>
      </c>
      <c r="AI6" s="159" t="s">
        <v>1716</v>
      </c>
      <c r="AJ6" s="159" t="s">
        <v>1717</v>
      </c>
      <c r="AK6" s="159" t="s">
        <v>1718</v>
      </c>
      <c r="AL6" s="159" t="s">
        <v>1719</v>
      </c>
      <c r="AM6" s="159" t="s">
        <v>1720</v>
      </c>
      <c r="AN6" s="159" t="s">
        <v>1721</v>
      </c>
      <c r="AO6" s="159" t="s">
        <v>1722</v>
      </c>
      <c r="AP6" s="159" t="s">
        <v>1723</v>
      </c>
      <c r="AQ6" s="159" t="s">
        <v>1724</v>
      </c>
      <c r="AR6" s="159" t="s">
        <v>1725</v>
      </c>
      <c r="AS6" s="159" t="s">
        <v>1726</v>
      </c>
      <c r="AT6" s="159" t="s">
        <v>1727</v>
      </c>
      <c r="AU6" s="159" t="s">
        <v>1728</v>
      </c>
      <c r="AV6" s="159" t="s">
        <v>1729</v>
      </c>
      <c r="AW6" s="159" t="s">
        <v>1730</v>
      </c>
      <c r="AX6" s="159" t="s">
        <v>1731</v>
      </c>
      <c r="AY6" s="159" t="s">
        <v>1732</v>
      </c>
      <c r="AZ6" s="159" t="s">
        <v>1733</v>
      </c>
      <c r="BA6" s="159" t="s">
        <v>1734</v>
      </c>
      <c r="BB6" s="159" t="s">
        <v>1735</v>
      </c>
      <c r="BC6" s="159" t="s">
        <v>1736</v>
      </c>
      <c r="BD6" s="159" t="s">
        <v>1737</v>
      </c>
      <c r="BE6" s="159" t="s">
        <v>1738</v>
      </c>
      <c r="BF6" s="159" t="s">
        <v>1739</v>
      </c>
      <c r="BG6" s="159" t="s">
        <v>1740</v>
      </c>
      <c r="BH6" s="159" t="s">
        <v>1741</v>
      </c>
      <c r="BI6" s="159" t="s">
        <v>1742</v>
      </c>
      <c r="BJ6" s="159" t="s">
        <v>1743</v>
      </c>
      <c r="BK6" s="159" t="s">
        <v>1744</v>
      </c>
      <c r="BL6" s="159" t="s">
        <v>1745</v>
      </c>
      <c r="BM6" s="159" t="s">
        <v>1746</v>
      </c>
      <c r="BN6" s="159" t="s">
        <v>1747</v>
      </c>
      <c r="BO6" s="159" t="s">
        <v>1748</v>
      </c>
      <c r="BP6" s="159" t="s">
        <v>1749</v>
      </c>
      <c r="BQ6" s="159" t="s">
        <v>1750</v>
      </c>
      <c r="BR6" s="159" t="s">
        <v>1751</v>
      </c>
      <c r="BS6" s="159" t="s">
        <v>1752</v>
      </c>
      <c r="BT6" s="159" t="s">
        <v>1753</v>
      </c>
      <c r="BU6" s="159" t="s">
        <v>1754</v>
      </c>
      <c r="BV6" s="159" t="s">
        <v>1755</v>
      </c>
      <c r="BW6" s="159" t="s">
        <v>1756</v>
      </c>
      <c r="BX6" s="159" t="s">
        <v>1757</v>
      </c>
      <c r="BY6" s="159" t="s">
        <v>1758</v>
      </c>
      <c r="BZ6" s="159" t="s">
        <v>1759</v>
      </c>
      <c r="CA6" s="159" t="s">
        <v>1760</v>
      </c>
      <c r="CB6" s="159" t="s">
        <v>1761</v>
      </c>
      <c r="CC6" s="159" t="s">
        <v>1762</v>
      </c>
      <c r="CD6" s="159" t="s">
        <v>1763</v>
      </c>
      <c r="CE6" s="159" t="s">
        <v>1764</v>
      </c>
      <c r="CF6" s="159" t="s">
        <v>1765</v>
      </c>
      <c r="CG6" s="159" t="s">
        <v>1766</v>
      </c>
      <c r="CH6" s="159" t="s">
        <v>1767</v>
      </c>
      <c r="CI6" s="159" t="s">
        <v>1768</v>
      </c>
      <c r="CJ6" s="159" t="s">
        <v>1769</v>
      </c>
      <c r="CK6" s="159" t="s">
        <v>1770</v>
      </c>
      <c r="CL6" s="159" t="s">
        <v>1771</v>
      </c>
      <c r="CM6" s="159" t="s">
        <v>1772</v>
      </c>
      <c r="CN6" s="159" t="s">
        <v>1773</v>
      </c>
      <c r="CO6" s="159" t="s">
        <v>1774</v>
      </c>
      <c r="CP6" s="159" t="s">
        <v>1775</v>
      </c>
      <c r="CQ6" s="159" t="s">
        <v>1776</v>
      </c>
      <c r="CR6" s="159" t="s">
        <v>1777</v>
      </c>
      <c r="CS6" s="159" t="s">
        <v>1778</v>
      </c>
      <c r="CT6" s="159" t="s">
        <v>1779</v>
      </c>
      <c r="CU6" s="159" t="s">
        <v>1780</v>
      </c>
      <c r="CV6" s="159" t="s">
        <v>1781</v>
      </c>
      <c r="CW6" s="159" t="s">
        <v>1782</v>
      </c>
      <c r="CX6" s="159" t="s">
        <v>1783</v>
      </c>
      <c r="CY6" s="159" t="s">
        <v>1784</v>
      </c>
      <c r="CZ6" s="159" t="s">
        <v>1785</v>
      </c>
      <c r="DA6" s="159" t="s">
        <v>1786</v>
      </c>
      <c r="DB6" s="159" t="s">
        <v>1787</v>
      </c>
      <c r="DC6" s="159" t="s">
        <v>1788</v>
      </c>
      <c r="DD6" s="159" t="s">
        <v>1789</v>
      </c>
      <c r="DE6" s="159" t="s">
        <v>1790</v>
      </c>
      <c r="DF6" s="159" t="s">
        <v>1791</v>
      </c>
      <c r="DG6" s="159" t="s">
        <v>1792</v>
      </c>
      <c r="DH6" s="159" t="s">
        <v>1793</v>
      </c>
      <c r="DI6" s="159" t="s">
        <v>1794</v>
      </c>
      <c r="DJ6" s="159" t="s">
        <v>1795</v>
      </c>
      <c r="DK6" s="159" t="s">
        <v>1796</v>
      </c>
      <c r="DL6" s="159" t="s">
        <v>1797</v>
      </c>
      <c r="DM6" s="159" t="s">
        <v>1798</v>
      </c>
      <c r="DN6" s="159" t="s">
        <v>1799</v>
      </c>
      <c r="DO6" s="159" t="s">
        <v>1800</v>
      </c>
      <c r="DP6" s="159" t="s">
        <v>1801</v>
      </c>
      <c r="DQ6" s="159" t="s">
        <v>1802</v>
      </c>
      <c r="DR6" s="159" t="s">
        <v>1803</v>
      </c>
      <c r="DS6" s="159" t="s">
        <v>1804</v>
      </c>
      <c r="DT6" s="159" t="s">
        <v>1805</v>
      </c>
      <c r="DU6" s="159" t="s">
        <v>1806</v>
      </c>
      <c r="DV6" s="159" t="s">
        <v>1807</v>
      </c>
      <c r="DW6" s="159" t="s">
        <v>1808</v>
      </c>
      <c r="DX6" s="159" t="s">
        <v>1809</v>
      </c>
      <c r="DY6" s="159" t="s">
        <v>1810</v>
      </c>
      <c r="DZ6" s="159" t="s">
        <v>1811</v>
      </c>
      <c r="EA6" s="159" t="s">
        <v>1812</v>
      </c>
      <c r="EB6" s="159" t="s">
        <v>1813</v>
      </c>
      <c r="EC6" s="159" t="s">
        <v>1814</v>
      </c>
      <c r="ED6" s="159" t="s">
        <v>1815</v>
      </c>
      <c r="EE6" s="159" t="s">
        <v>1816</v>
      </c>
      <c r="EF6" s="159" t="s">
        <v>1817</v>
      </c>
      <c r="EG6" s="159" t="s">
        <v>1818</v>
      </c>
      <c r="EH6" s="159" t="s">
        <v>1819</v>
      </c>
      <c r="EI6" s="159" t="s">
        <v>1820</v>
      </c>
      <c r="EJ6" s="159" t="s">
        <v>1821</v>
      </c>
      <c r="EK6" s="159" t="s">
        <v>1822</v>
      </c>
      <c r="EL6" s="159" t="s">
        <v>1823</v>
      </c>
      <c r="EM6" s="159" t="s">
        <v>1824</v>
      </c>
      <c r="EN6" s="159" t="s">
        <v>1825</v>
      </c>
      <c r="EO6" s="159" t="s">
        <v>1826</v>
      </c>
      <c r="EP6" s="159" t="s">
        <v>1827</v>
      </c>
      <c r="EQ6" s="159" t="s">
        <v>1828</v>
      </c>
      <c r="ER6" s="159" t="s">
        <v>1829</v>
      </c>
      <c r="ES6" s="159" t="s">
        <v>1830</v>
      </c>
      <c r="ET6" s="159" t="s">
        <v>1831</v>
      </c>
      <c r="EU6" s="159" t="s">
        <v>1832</v>
      </c>
      <c r="EV6" s="159" t="s">
        <v>1833</v>
      </c>
      <c r="EW6" s="159" t="s">
        <v>1834</v>
      </c>
      <c r="EX6" s="159" t="s">
        <v>1835</v>
      </c>
      <c r="EY6" s="159" t="s">
        <v>1836</v>
      </c>
      <c r="EZ6" s="159" t="s">
        <v>1837</v>
      </c>
      <c r="FA6" s="159" t="s">
        <v>1838</v>
      </c>
      <c r="FB6" s="159" t="s">
        <v>1839</v>
      </c>
      <c r="FC6" s="159" t="s">
        <v>1840</v>
      </c>
      <c r="FD6" s="159" t="s">
        <v>1841</v>
      </c>
      <c r="FE6" s="159" t="s">
        <v>1842</v>
      </c>
      <c r="FF6" s="159" t="s">
        <v>1843</v>
      </c>
      <c r="FG6" s="159" t="s">
        <v>1844</v>
      </c>
      <c r="FH6" s="159" t="s">
        <v>1845</v>
      </c>
      <c r="FI6" s="159" t="s">
        <v>1846</v>
      </c>
      <c r="FJ6" s="159" t="s">
        <v>1847</v>
      </c>
      <c r="FK6" s="159" t="s">
        <v>1848</v>
      </c>
      <c r="FL6" s="159" t="s">
        <v>1849</v>
      </c>
      <c r="FM6" s="159" t="s">
        <v>1850</v>
      </c>
      <c r="FN6" s="159" t="s">
        <v>1851</v>
      </c>
      <c r="FO6" s="159" t="s">
        <v>1852</v>
      </c>
      <c r="FP6" s="159" t="s">
        <v>1853</v>
      </c>
      <c r="FQ6" s="159" t="s">
        <v>1854</v>
      </c>
      <c r="FR6" s="159" t="s">
        <v>1855</v>
      </c>
      <c r="FS6" s="159" t="s">
        <v>1856</v>
      </c>
      <c r="FT6" s="159" t="s">
        <v>1857</v>
      </c>
      <c r="FU6" s="159" t="s">
        <v>1858</v>
      </c>
      <c r="FV6" s="159" t="s">
        <v>1859</v>
      </c>
      <c r="FW6" s="159" t="s">
        <v>1860</v>
      </c>
      <c r="FX6" s="159" t="s">
        <v>1861</v>
      </c>
      <c r="FY6" s="159" t="s">
        <v>1862</v>
      </c>
      <c r="FZ6" s="159" t="s">
        <v>1863</v>
      </c>
      <c r="GA6" s="159" t="s">
        <v>1864</v>
      </c>
      <c r="GB6" s="159" t="s">
        <v>1865</v>
      </c>
      <c r="GC6" s="159" t="s">
        <v>1866</v>
      </c>
      <c r="GD6" s="159" t="s">
        <v>1867</v>
      </c>
      <c r="GE6" s="159" t="s">
        <v>1868</v>
      </c>
      <c r="GF6" s="159" t="s">
        <v>1869</v>
      </c>
      <c r="GG6" s="159" t="s">
        <v>1870</v>
      </c>
      <c r="GH6" s="159" t="s">
        <v>1871</v>
      </c>
      <c r="GI6" s="159" t="s">
        <v>1872</v>
      </c>
      <c r="GJ6" s="159" t="s">
        <v>1873</v>
      </c>
      <c r="GK6" s="159" t="s">
        <v>1874</v>
      </c>
      <c r="GL6" s="159" t="s">
        <v>1875</v>
      </c>
      <c r="GM6" s="159" t="s">
        <v>1876</v>
      </c>
      <c r="GN6" s="159" t="s">
        <v>1877</v>
      </c>
      <c r="GO6" s="159" t="s">
        <v>1878</v>
      </c>
      <c r="GP6" s="159" t="s">
        <v>1879</v>
      </c>
      <c r="GQ6" s="159" t="s">
        <v>1880</v>
      </c>
      <c r="GR6" s="159" t="s">
        <v>1881</v>
      </c>
      <c r="GS6" s="159" t="s">
        <v>1882</v>
      </c>
      <c r="GT6" s="159" t="s">
        <v>1883</v>
      </c>
      <c r="GU6" s="159" t="s">
        <v>1884</v>
      </c>
      <c r="GV6" s="159" t="s">
        <v>1885</v>
      </c>
      <c r="GW6" s="159" t="s">
        <v>1886</v>
      </c>
      <c r="GX6" s="159" t="s">
        <v>1887</v>
      </c>
      <c r="GY6" s="159" t="s">
        <v>1888</v>
      </c>
      <c r="GZ6" s="159" t="s">
        <v>1889</v>
      </c>
      <c r="HA6" s="159" t="s">
        <v>1890</v>
      </c>
      <c r="HB6" s="159" t="s">
        <v>1891</v>
      </c>
      <c r="HC6" s="159" t="s">
        <v>1892</v>
      </c>
      <c r="HD6" s="159" t="s">
        <v>1893</v>
      </c>
      <c r="HE6" s="159" t="s">
        <v>1894</v>
      </c>
      <c r="HF6" s="159" t="s">
        <v>1895</v>
      </c>
      <c r="HG6" s="159" t="s">
        <v>1896</v>
      </c>
      <c r="HH6" s="159" t="s">
        <v>1897</v>
      </c>
      <c r="HI6" s="159" t="s">
        <v>1898</v>
      </c>
      <c r="HJ6" s="159" t="s">
        <v>1899</v>
      </c>
      <c r="HK6" s="159" t="s">
        <v>1900</v>
      </c>
      <c r="HL6" s="159" t="s">
        <v>1901</v>
      </c>
      <c r="HM6" s="159" t="s">
        <v>1902</v>
      </c>
      <c r="HN6" s="159" t="s">
        <v>1903</v>
      </c>
      <c r="HO6" s="159" t="s">
        <v>1904</v>
      </c>
      <c r="HP6" s="159" t="s">
        <v>1905</v>
      </c>
      <c r="HQ6" s="159" t="s">
        <v>1906</v>
      </c>
      <c r="HR6" s="159" t="s">
        <v>1907</v>
      </c>
      <c r="HS6" s="159" t="s">
        <v>1908</v>
      </c>
      <c r="HT6" s="159" t="s">
        <v>1909</v>
      </c>
      <c r="HU6" s="159" t="s">
        <v>1910</v>
      </c>
      <c r="HV6" s="159" t="s">
        <v>1911</v>
      </c>
      <c r="HW6" s="159" t="s">
        <v>1912</v>
      </c>
      <c r="HX6" s="159" t="s">
        <v>1913</v>
      </c>
      <c r="HY6" s="159" t="s">
        <v>1914</v>
      </c>
      <c r="HZ6" s="159" t="s">
        <v>1915</v>
      </c>
      <c r="IA6" s="159" t="s">
        <v>1916</v>
      </c>
      <c r="IB6" s="159" t="s">
        <v>1917</v>
      </c>
      <c r="IC6" s="159" t="s">
        <v>1918</v>
      </c>
      <c r="ID6" s="159" t="s">
        <v>1919</v>
      </c>
      <c r="IE6" s="159" t="s">
        <v>1920</v>
      </c>
      <c r="IF6" s="159" t="s">
        <v>1921</v>
      </c>
      <c r="IG6" s="159" t="s">
        <v>1922</v>
      </c>
      <c r="IH6" s="159" t="s">
        <v>1923</v>
      </c>
      <c r="II6" s="159" t="s">
        <v>1924</v>
      </c>
      <c r="IJ6" s="159" t="s">
        <v>1925</v>
      </c>
      <c r="IK6" s="159" t="s">
        <v>1926</v>
      </c>
      <c r="IL6" s="159" t="s">
        <v>1927</v>
      </c>
      <c r="IM6" s="159" t="s">
        <v>1928</v>
      </c>
      <c r="IN6" s="159" t="s">
        <v>1929</v>
      </c>
      <c r="IO6" s="159" t="s">
        <v>1930</v>
      </c>
      <c r="IP6" s="159" t="s">
        <v>1931</v>
      </c>
      <c r="IQ6" s="159" t="s">
        <v>1932</v>
      </c>
      <c r="IR6" s="159" t="s">
        <v>1933</v>
      </c>
      <c r="IS6" s="159" t="s">
        <v>1934</v>
      </c>
      <c r="IT6" s="159" t="s">
        <v>1935</v>
      </c>
      <c r="IU6" s="159" t="s">
        <v>1936</v>
      </c>
      <c r="IV6" s="159" t="s">
        <v>1937</v>
      </c>
      <c r="IW6" s="159" t="s">
        <v>1938</v>
      </c>
      <c r="IX6" s="159" t="s">
        <v>1939</v>
      </c>
      <c r="IY6" s="159" t="s">
        <v>1940</v>
      </c>
      <c r="IZ6" s="159" t="s">
        <v>1941</v>
      </c>
      <c r="JA6" s="159" t="s">
        <v>1942</v>
      </c>
      <c r="JB6" s="159" t="s">
        <v>1943</v>
      </c>
      <c r="JC6" s="159" t="s">
        <v>1944</v>
      </c>
      <c r="JD6" s="159" t="s">
        <v>1945</v>
      </c>
      <c r="JE6" s="159" t="s">
        <v>1946</v>
      </c>
      <c r="JF6" s="159" t="s">
        <v>1947</v>
      </c>
      <c r="JG6" s="159" t="s">
        <v>1948</v>
      </c>
      <c r="JH6" s="159" t="s">
        <v>1949</v>
      </c>
      <c r="JI6" s="159" t="s">
        <v>1950</v>
      </c>
      <c r="JJ6" s="159" t="s">
        <v>1951</v>
      </c>
      <c r="JK6" s="159" t="s">
        <v>1952</v>
      </c>
      <c r="JL6" s="159" t="s">
        <v>1953</v>
      </c>
      <c r="JM6" s="159" t="s">
        <v>1954</v>
      </c>
      <c r="JN6" s="159" t="s">
        <v>1955</v>
      </c>
      <c r="JO6" s="159" t="s">
        <v>1956</v>
      </c>
      <c r="JP6" s="159" t="s">
        <v>1957</v>
      </c>
      <c r="JQ6" s="159" t="s">
        <v>1958</v>
      </c>
      <c r="JR6" s="159" t="s">
        <v>1959</v>
      </c>
      <c r="JS6" s="159" t="s">
        <v>1960</v>
      </c>
      <c r="JT6" s="159" t="s">
        <v>1961</v>
      </c>
      <c r="JU6" s="159" t="s">
        <v>1962</v>
      </c>
      <c r="JV6" s="159" t="s">
        <v>1963</v>
      </c>
      <c r="JW6" s="159" t="s">
        <v>1964</v>
      </c>
      <c r="JX6" s="159" t="s">
        <v>1965</v>
      </c>
      <c r="JY6" s="159" t="s">
        <v>1966</v>
      </c>
      <c r="JZ6" s="159" t="s">
        <v>1967</v>
      </c>
      <c r="KA6" s="159" t="s">
        <v>1968</v>
      </c>
      <c r="KB6" s="159" t="s">
        <v>1969</v>
      </c>
      <c r="KC6" s="159" t="s">
        <v>1970</v>
      </c>
      <c r="KD6" s="159" t="s">
        <v>1971</v>
      </c>
      <c r="KE6" s="159" t="s">
        <v>1972</v>
      </c>
      <c r="KF6" s="159" t="s">
        <v>1973</v>
      </c>
      <c r="KG6" s="159" t="s">
        <v>1974</v>
      </c>
      <c r="KH6" s="159" t="s">
        <v>1975</v>
      </c>
      <c r="KI6" s="159" t="s">
        <v>1976</v>
      </c>
    </row>
    <row r="7" spans="1:295" ht="27" customHeight="1" x14ac:dyDescent="0.35">
      <c r="A7" s="229" t="s">
        <v>26</v>
      </c>
      <c r="B7" s="229"/>
      <c r="C7" s="230" t="s">
        <v>1977</v>
      </c>
      <c r="D7" s="230"/>
      <c r="E7" s="230"/>
      <c r="F7" s="230" t="s">
        <v>1978</v>
      </c>
      <c r="G7" s="230" t="s">
        <v>1979</v>
      </c>
      <c r="H7" s="230"/>
      <c r="I7" s="230"/>
      <c r="J7" s="230"/>
      <c r="K7" s="230" t="s">
        <v>1980</v>
      </c>
      <c r="L7" s="230"/>
      <c r="M7" s="230"/>
      <c r="N7" s="230" t="s">
        <v>1981</v>
      </c>
      <c r="O7" s="230" t="s">
        <v>1982</v>
      </c>
      <c r="P7" s="230"/>
      <c r="Q7" s="230" t="s">
        <v>1983</v>
      </c>
      <c r="R7" s="230"/>
      <c r="S7" s="230" t="s">
        <v>1984</v>
      </c>
      <c r="T7" s="230"/>
      <c r="U7" s="230" t="s">
        <v>1985</v>
      </c>
      <c r="V7" s="230"/>
      <c r="W7" s="230"/>
      <c r="X7" s="230" t="s">
        <v>1986</v>
      </c>
      <c r="Y7" s="230"/>
      <c r="Z7" s="230"/>
      <c r="AA7" s="230" t="s">
        <v>1987</v>
      </c>
      <c r="AB7" s="230"/>
      <c r="AC7" s="230"/>
      <c r="AD7" s="230"/>
      <c r="AE7" s="230"/>
      <c r="AF7" s="230"/>
      <c r="AG7" s="230"/>
      <c r="AH7" s="230"/>
      <c r="AI7" s="230"/>
      <c r="AJ7" s="230" t="s">
        <v>1988</v>
      </c>
      <c r="AK7" s="230"/>
      <c r="AL7" s="230"/>
      <c r="AM7" s="230" t="s">
        <v>1989</v>
      </c>
      <c r="AN7" s="230"/>
      <c r="AO7" s="230" t="s">
        <v>1990</v>
      </c>
      <c r="AP7" s="230"/>
      <c r="AQ7" s="230" t="s">
        <v>1991</v>
      </c>
      <c r="AR7" s="230"/>
      <c r="AS7" s="230"/>
      <c r="AT7" s="230" t="s">
        <v>1992</v>
      </c>
      <c r="AU7" s="230"/>
      <c r="AV7" s="230" t="s">
        <v>1993</v>
      </c>
      <c r="AW7" s="230"/>
      <c r="AX7" s="230" t="s">
        <v>1992</v>
      </c>
      <c r="AY7" s="230"/>
      <c r="AZ7" s="230"/>
      <c r="BA7" s="230" t="s">
        <v>1994</v>
      </c>
      <c r="BB7" s="230" t="s">
        <v>1995</v>
      </c>
      <c r="BC7" s="230" t="s">
        <v>1996</v>
      </c>
      <c r="BD7" s="230"/>
      <c r="BE7" s="230"/>
      <c r="BF7" s="230" t="s">
        <v>1997</v>
      </c>
      <c r="BG7" s="230"/>
      <c r="BH7" s="230"/>
      <c r="BI7" s="230"/>
      <c r="BJ7" s="230"/>
      <c r="BK7" s="230" t="s">
        <v>1998</v>
      </c>
      <c r="BL7" s="230" t="s">
        <v>1999</v>
      </c>
      <c r="BM7" s="230"/>
      <c r="BN7" s="230" t="s">
        <v>2000</v>
      </c>
      <c r="BO7" s="230"/>
      <c r="BP7" s="230"/>
      <c r="BQ7" s="230" t="s">
        <v>2001</v>
      </c>
      <c r="BR7" s="230"/>
      <c r="BS7" s="230"/>
      <c r="BT7" s="230"/>
      <c r="BU7" s="230" t="s">
        <v>2002</v>
      </c>
      <c r="BV7" s="230" t="s">
        <v>2003</v>
      </c>
      <c r="BW7" s="230" t="s">
        <v>2004</v>
      </c>
      <c r="BX7" s="230"/>
      <c r="BY7" s="230"/>
      <c r="BZ7" s="230"/>
      <c r="CA7" s="230" t="s">
        <v>2005</v>
      </c>
      <c r="CB7" s="230"/>
      <c r="CC7" s="230"/>
      <c r="CD7" s="230"/>
      <c r="CE7" s="230"/>
      <c r="CF7" s="230" t="s">
        <v>2006</v>
      </c>
      <c r="CG7" s="230"/>
      <c r="CH7" s="230"/>
      <c r="CI7" s="230"/>
      <c r="CJ7" s="230" t="s">
        <v>2007</v>
      </c>
      <c r="CK7" s="230"/>
      <c r="CL7" s="230" t="s">
        <v>2008</v>
      </c>
      <c r="CM7" s="230"/>
      <c r="CN7" s="230" t="s">
        <v>2009</v>
      </c>
      <c r="CO7" s="230" t="s">
        <v>2010</v>
      </c>
      <c r="CP7" s="230"/>
      <c r="CQ7" s="230"/>
      <c r="CR7" s="230" t="s">
        <v>2011</v>
      </c>
      <c r="CS7" s="230"/>
      <c r="CT7" s="230"/>
      <c r="CU7" s="230"/>
      <c r="CV7" s="230"/>
      <c r="CW7" s="230" t="s">
        <v>2012</v>
      </c>
      <c r="CX7" s="230" t="s">
        <v>2013</v>
      </c>
      <c r="CY7" s="230"/>
      <c r="CZ7" s="230"/>
      <c r="DA7" s="230"/>
      <c r="DB7" s="230"/>
      <c r="DC7" s="230"/>
      <c r="DD7" s="230" t="s">
        <v>2014</v>
      </c>
      <c r="DE7" s="230"/>
      <c r="DF7" s="230"/>
      <c r="DG7" s="230" t="s">
        <v>2015</v>
      </c>
      <c r="DH7" s="230"/>
      <c r="DI7" s="230" t="s">
        <v>2016</v>
      </c>
      <c r="DJ7" s="230"/>
      <c r="DK7" s="230" t="s">
        <v>2017</v>
      </c>
      <c r="DL7" s="230" t="s">
        <v>2018</v>
      </c>
      <c r="DM7" s="230"/>
      <c r="DN7" s="230"/>
      <c r="DO7" s="230"/>
      <c r="DP7" s="230"/>
      <c r="DQ7" s="230" t="s">
        <v>2019</v>
      </c>
      <c r="DR7" s="230" t="s">
        <v>2020</v>
      </c>
      <c r="DS7" s="230" t="s">
        <v>2021</v>
      </c>
      <c r="DT7" s="230"/>
      <c r="DU7" s="230"/>
      <c r="DV7" s="230"/>
      <c r="DW7" s="230"/>
      <c r="DX7" s="230"/>
      <c r="DY7" s="230"/>
      <c r="DZ7" s="230"/>
      <c r="EA7" s="230" t="s">
        <v>2022</v>
      </c>
      <c r="EB7" s="230" t="s">
        <v>2023</v>
      </c>
      <c r="EC7" s="230"/>
      <c r="ED7" s="230"/>
      <c r="EE7" s="230" t="s">
        <v>2022</v>
      </c>
      <c r="EF7" s="230"/>
      <c r="EG7" s="230" t="s">
        <v>2024</v>
      </c>
      <c r="EH7" s="230" t="s">
        <v>2025</v>
      </c>
      <c r="EI7" s="230"/>
      <c r="EJ7" s="230" t="s">
        <v>2026</v>
      </c>
      <c r="EK7" s="230"/>
      <c r="EL7" s="230"/>
      <c r="EM7" s="230"/>
      <c r="EN7" s="230"/>
      <c r="EO7" s="230"/>
      <c r="EP7" s="230"/>
      <c r="EQ7" s="230"/>
      <c r="ER7" s="230"/>
      <c r="ES7" s="230"/>
      <c r="ET7" s="230" t="s">
        <v>2027</v>
      </c>
      <c r="EU7" s="230" t="s">
        <v>2028</v>
      </c>
      <c r="EV7" s="230" t="s">
        <v>2029</v>
      </c>
      <c r="EW7" s="230" t="s">
        <v>2030</v>
      </c>
      <c r="EX7" s="230" t="s">
        <v>2031</v>
      </c>
      <c r="EY7" s="230" t="s">
        <v>2032</v>
      </c>
      <c r="EZ7" s="230" t="s">
        <v>2033</v>
      </c>
      <c r="FA7" s="230"/>
      <c r="FB7" s="230" t="s">
        <v>2034</v>
      </c>
      <c r="FC7" s="230"/>
      <c r="FD7" s="230" t="s">
        <v>2035</v>
      </c>
      <c r="FE7" s="230"/>
      <c r="FF7" s="230"/>
      <c r="FG7" s="230" t="s">
        <v>2036</v>
      </c>
      <c r="FH7" s="230"/>
      <c r="FI7" s="230"/>
      <c r="FJ7" s="230" t="s">
        <v>2037</v>
      </c>
      <c r="FK7" s="230"/>
      <c r="FL7" s="230"/>
      <c r="FM7" s="230" t="s">
        <v>2038</v>
      </c>
      <c r="FN7" s="230"/>
      <c r="FO7" s="230"/>
      <c r="FP7" s="230" t="s">
        <v>2039</v>
      </c>
      <c r="FQ7" s="230"/>
      <c r="FR7" s="230"/>
      <c r="FS7" s="230" t="s">
        <v>2040</v>
      </c>
      <c r="FT7" s="230" t="s">
        <v>2039</v>
      </c>
      <c r="FU7" s="230"/>
      <c r="FV7" s="230"/>
      <c r="FW7" s="230"/>
      <c r="FX7" s="230" t="s">
        <v>2041</v>
      </c>
      <c r="FY7" s="230" t="s">
        <v>2042</v>
      </c>
      <c r="FZ7" s="230" t="s">
        <v>2043</v>
      </c>
      <c r="GA7" s="230" t="s">
        <v>2044</v>
      </c>
      <c r="GB7" s="230" t="s">
        <v>2045</v>
      </c>
      <c r="GC7" s="230" t="s">
        <v>2046</v>
      </c>
      <c r="GD7" s="230"/>
      <c r="GE7" s="230" t="s">
        <v>2047</v>
      </c>
      <c r="GF7" s="230" t="s">
        <v>2048</v>
      </c>
      <c r="GG7" s="230" t="s">
        <v>2049</v>
      </c>
      <c r="GH7" s="230" t="s">
        <v>2050</v>
      </c>
      <c r="GI7" s="230" t="s">
        <v>2051</v>
      </c>
      <c r="GJ7" s="230"/>
      <c r="GK7" s="230" t="s">
        <v>2050</v>
      </c>
      <c r="GL7" s="230" t="s">
        <v>2052</v>
      </c>
      <c r="GM7" s="230"/>
      <c r="GN7" s="230" t="s">
        <v>2053</v>
      </c>
      <c r="GO7" s="230" t="s">
        <v>2054</v>
      </c>
      <c r="GP7" s="230" t="s">
        <v>2049</v>
      </c>
      <c r="GQ7" s="230"/>
      <c r="GR7" s="230" t="s">
        <v>2055</v>
      </c>
      <c r="GS7" s="230"/>
      <c r="GT7" s="230"/>
      <c r="GU7" s="230" t="s">
        <v>2056</v>
      </c>
      <c r="GV7" s="230" t="s">
        <v>2051</v>
      </c>
      <c r="GW7" s="230"/>
      <c r="GX7" s="230" t="s">
        <v>2057</v>
      </c>
      <c r="GY7" s="230" t="s">
        <v>2058</v>
      </c>
      <c r="GZ7" s="230"/>
      <c r="HA7" s="230" t="s">
        <v>2057</v>
      </c>
      <c r="HB7" s="230" t="s">
        <v>2059</v>
      </c>
      <c r="HC7" s="230"/>
      <c r="HD7" s="230" t="s">
        <v>2060</v>
      </c>
      <c r="HE7" s="230" t="s">
        <v>2061</v>
      </c>
      <c r="HF7" s="230" t="s">
        <v>2062</v>
      </c>
      <c r="HG7" s="230" t="s">
        <v>2063</v>
      </c>
      <c r="HH7" s="230" t="s">
        <v>2061</v>
      </c>
      <c r="HI7" s="230" t="s">
        <v>2064</v>
      </c>
      <c r="HJ7" s="230"/>
      <c r="HK7" s="230"/>
      <c r="HL7" s="230"/>
      <c r="HM7" s="230"/>
      <c r="HN7" s="230"/>
      <c r="HO7" s="230" t="s">
        <v>2065</v>
      </c>
      <c r="HP7" s="230"/>
      <c r="HQ7" s="230"/>
      <c r="HR7" s="230"/>
      <c r="HS7" s="230"/>
      <c r="HT7" s="230"/>
      <c r="HU7" s="230"/>
      <c r="HV7" s="230"/>
      <c r="HW7" s="230"/>
      <c r="HX7" s="230"/>
      <c r="HY7" s="230" t="s">
        <v>2066</v>
      </c>
      <c r="HZ7" s="230"/>
      <c r="IA7" s="230" t="s">
        <v>2067</v>
      </c>
      <c r="IB7" s="230"/>
      <c r="IC7" s="230"/>
      <c r="ID7" s="230"/>
      <c r="IE7" s="230"/>
      <c r="IF7" s="230"/>
      <c r="IG7" s="230"/>
      <c r="IH7" s="230"/>
      <c r="II7" s="230"/>
      <c r="IJ7" s="230" t="s">
        <v>2068</v>
      </c>
      <c r="IK7" s="230"/>
      <c r="IL7" s="230"/>
      <c r="IM7" s="230"/>
      <c r="IN7" s="230"/>
      <c r="IO7" s="230" t="s">
        <v>2069</v>
      </c>
      <c r="IP7" s="230"/>
      <c r="IQ7" s="230" t="s">
        <v>2070</v>
      </c>
      <c r="IR7" s="230"/>
      <c r="IS7" s="230" t="s">
        <v>2071</v>
      </c>
      <c r="IT7" s="230"/>
      <c r="IU7" s="230"/>
      <c r="IV7" s="230"/>
      <c r="IW7" s="230" t="s">
        <v>2072</v>
      </c>
      <c r="IX7" s="230"/>
      <c r="IY7" s="230" t="s">
        <v>2073</v>
      </c>
      <c r="IZ7" s="230" t="s">
        <v>2074</v>
      </c>
      <c r="JA7" s="230" t="s">
        <v>2075</v>
      </c>
      <c r="JB7" s="230" t="s">
        <v>2076</v>
      </c>
      <c r="JC7" s="230"/>
      <c r="JD7" s="230" t="s">
        <v>2077</v>
      </c>
      <c r="JE7" s="230"/>
      <c r="JF7" s="230" t="s">
        <v>2078</v>
      </c>
      <c r="JG7" s="230"/>
      <c r="JH7" s="230"/>
      <c r="JI7" s="230" t="s">
        <v>2079</v>
      </c>
      <c r="JJ7" s="230"/>
      <c r="JK7" s="230"/>
      <c r="JL7" s="230"/>
      <c r="JM7" s="230"/>
      <c r="JN7" s="230"/>
      <c r="JO7" s="230" t="s">
        <v>2080</v>
      </c>
      <c r="JP7" s="230"/>
      <c r="JQ7" s="230" t="s">
        <v>2081</v>
      </c>
      <c r="JR7" s="230"/>
      <c r="JS7" s="230"/>
      <c r="JT7" s="230" t="s">
        <v>2082</v>
      </c>
      <c r="JU7" s="230" t="s">
        <v>2083</v>
      </c>
      <c r="JV7" s="230" t="s">
        <v>2084</v>
      </c>
      <c r="JW7" s="230" t="s">
        <v>2067</v>
      </c>
      <c r="JX7" s="230" t="s">
        <v>2085</v>
      </c>
      <c r="JY7" s="230" t="s">
        <v>2086</v>
      </c>
      <c r="JZ7" s="230" t="s">
        <v>2087</v>
      </c>
      <c r="KA7" s="230"/>
      <c r="KB7" s="230"/>
      <c r="KC7" s="230" t="s">
        <v>2088</v>
      </c>
      <c r="KD7" s="230"/>
      <c r="KE7" s="230"/>
      <c r="KF7" s="230" t="s">
        <v>2083</v>
      </c>
      <c r="KG7" s="230" t="s">
        <v>2089</v>
      </c>
      <c r="KH7" s="230" t="s">
        <v>2090</v>
      </c>
      <c r="KI7" s="230"/>
    </row>
    <row r="8" spans="1:295" ht="27" customHeight="1" x14ac:dyDescent="0.35">
      <c r="A8" s="158" t="s">
        <v>57</v>
      </c>
      <c r="B8" s="158" t="s">
        <v>557</v>
      </c>
      <c r="C8" s="159" t="s">
        <v>2091</v>
      </c>
      <c r="D8" s="159" t="s">
        <v>2092</v>
      </c>
      <c r="E8" s="159" t="s">
        <v>2093</v>
      </c>
      <c r="F8" s="159" t="s">
        <v>2094</v>
      </c>
      <c r="G8" s="159" t="s">
        <v>2095</v>
      </c>
      <c r="H8" s="159" t="s">
        <v>470</v>
      </c>
      <c r="I8" s="159" t="s">
        <v>2096</v>
      </c>
      <c r="J8" s="159" t="s">
        <v>2097</v>
      </c>
      <c r="K8" s="159" t="s">
        <v>2098</v>
      </c>
      <c r="L8" s="159" t="s">
        <v>2099</v>
      </c>
      <c r="M8" s="159" t="s">
        <v>437</v>
      </c>
      <c r="N8" s="159" t="s">
        <v>2100</v>
      </c>
      <c r="O8" s="160" t="s">
        <v>2101</v>
      </c>
      <c r="P8" s="159" t="s">
        <v>2102</v>
      </c>
      <c r="Q8" s="159" t="s">
        <v>2103</v>
      </c>
      <c r="R8" s="159" t="s">
        <v>2102</v>
      </c>
      <c r="S8" s="159" t="s">
        <v>2104</v>
      </c>
      <c r="T8" s="159" t="s">
        <v>2097</v>
      </c>
      <c r="U8" s="159" t="s">
        <v>2105</v>
      </c>
      <c r="V8" s="159" t="s">
        <v>2106</v>
      </c>
      <c r="W8" s="159" t="s">
        <v>2107</v>
      </c>
      <c r="X8" s="159" t="s">
        <v>2108</v>
      </c>
      <c r="Y8" s="159" t="s">
        <v>2109</v>
      </c>
      <c r="Z8" s="159" t="s">
        <v>2110</v>
      </c>
      <c r="AA8" s="159" t="s">
        <v>2111</v>
      </c>
      <c r="AB8" s="159" t="s">
        <v>2112</v>
      </c>
      <c r="AC8" s="159" t="s">
        <v>2113</v>
      </c>
      <c r="AD8" s="159" t="s">
        <v>2114</v>
      </c>
      <c r="AE8" s="159" t="s">
        <v>2115</v>
      </c>
      <c r="AF8" s="159" t="s">
        <v>2100</v>
      </c>
      <c r="AG8" s="159" t="s">
        <v>2101</v>
      </c>
      <c r="AH8" s="159" t="s">
        <v>2116</v>
      </c>
      <c r="AI8" s="159" t="s">
        <v>2117</v>
      </c>
      <c r="AJ8" s="160" t="s">
        <v>2118</v>
      </c>
      <c r="AK8" s="160" t="s">
        <v>2119</v>
      </c>
      <c r="AL8" s="159" t="s">
        <v>2120</v>
      </c>
      <c r="AM8" s="159" t="s">
        <v>2118</v>
      </c>
      <c r="AN8" s="159" t="s">
        <v>2119</v>
      </c>
      <c r="AO8" s="159" t="s">
        <v>2121</v>
      </c>
      <c r="AP8" s="159" t="s">
        <v>2122</v>
      </c>
      <c r="AQ8" s="159" t="s">
        <v>2123</v>
      </c>
      <c r="AR8" s="159" t="s">
        <v>2124</v>
      </c>
      <c r="AS8" s="159" t="s">
        <v>2125</v>
      </c>
      <c r="AT8" s="160" t="s">
        <v>2126</v>
      </c>
      <c r="AU8" s="160" t="s">
        <v>2127</v>
      </c>
      <c r="AV8" s="159" t="s">
        <v>2128</v>
      </c>
      <c r="AW8" s="159" t="s">
        <v>2129</v>
      </c>
      <c r="AX8" s="159" t="s">
        <v>488</v>
      </c>
      <c r="AY8" s="159" t="s">
        <v>2130</v>
      </c>
      <c r="AZ8" s="159" t="s">
        <v>2131</v>
      </c>
      <c r="BA8" s="159" t="s">
        <v>2132</v>
      </c>
      <c r="BB8" s="160" t="s">
        <v>2133</v>
      </c>
      <c r="BC8" s="159" t="s">
        <v>501</v>
      </c>
      <c r="BD8" s="159" t="s">
        <v>2134</v>
      </c>
      <c r="BE8" s="159" t="s">
        <v>2135</v>
      </c>
      <c r="BF8" s="159" t="s">
        <v>2126</v>
      </c>
      <c r="BG8" s="159" t="s">
        <v>2127</v>
      </c>
      <c r="BH8" s="159" t="s">
        <v>2136</v>
      </c>
      <c r="BI8" s="159" t="s">
        <v>2137</v>
      </c>
      <c r="BJ8" s="159" t="s">
        <v>2138</v>
      </c>
      <c r="BK8" s="159" t="s">
        <v>2139</v>
      </c>
      <c r="BL8" s="159" t="s">
        <v>2140</v>
      </c>
      <c r="BM8" s="159" t="s">
        <v>2141</v>
      </c>
      <c r="BN8" s="159" t="s">
        <v>2133</v>
      </c>
      <c r="BO8" s="159" t="s">
        <v>2142</v>
      </c>
      <c r="BP8" s="159" t="s">
        <v>2143</v>
      </c>
      <c r="BQ8" s="159" t="s">
        <v>2144</v>
      </c>
      <c r="BR8" s="159" t="s">
        <v>2145</v>
      </c>
      <c r="BS8" s="159" t="s">
        <v>2146</v>
      </c>
      <c r="BT8" s="159" t="s">
        <v>233</v>
      </c>
      <c r="BU8" s="159" t="s">
        <v>233</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2176</v>
      </c>
      <c r="CZ8" s="159" t="s">
        <v>2177</v>
      </c>
      <c r="DA8" s="159" t="s">
        <v>2178</v>
      </c>
      <c r="DB8" s="159" t="s">
        <v>2179</v>
      </c>
      <c r="DC8" s="159" t="s">
        <v>2180</v>
      </c>
      <c r="DD8" s="159" t="s">
        <v>2159</v>
      </c>
      <c r="DE8" s="159" t="s">
        <v>2160</v>
      </c>
      <c r="DF8" s="159" t="s">
        <v>2181</v>
      </c>
      <c r="DG8" s="159" t="s">
        <v>2182</v>
      </c>
      <c r="DH8" s="159" t="s">
        <v>2183</v>
      </c>
      <c r="DI8" s="159" t="s">
        <v>2184</v>
      </c>
      <c r="DJ8" s="159" t="s">
        <v>2185</v>
      </c>
      <c r="DK8" s="159" t="s">
        <v>2186</v>
      </c>
      <c r="DL8" s="159" t="s">
        <v>2176</v>
      </c>
      <c r="DM8" s="159" t="s">
        <v>2177</v>
      </c>
      <c r="DN8" s="159" t="s">
        <v>2178</v>
      </c>
      <c r="DO8" s="159" t="s">
        <v>2187</v>
      </c>
      <c r="DP8" s="159" t="s">
        <v>2188</v>
      </c>
      <c r="DQ8" s="159" t="s">
        <v>2189</v>
      </c>
      <c r="DR8" s="159" t="s">
        <v>2190</v>
      </c>
      <c r="DS8" s="159" t="s">
        <v>2191</v>
      </c>
      <c r="DT8" s="159" t="s">
        <v>2192</v>
      </c>
      <c r="DU8" s="159" t="s">
        <v>2175</v>
      </c>
      <c r="DV8" s="159" t="s">
        <v>2176</v>
      </c>
      <c r="DW8" s="159" t="s">
        <v>2181</v>
      </c>
      <c r="DX8" s="159" t="s">
        <v>2190</v>
      </c>
      <c r="DY8" s="159" t="s">
        <v>2193</v>
      </c>
      <c r="DZ8" s="159" t="s">
        <v>475</v>
      </c>
      <c r="EA8" s="159" t="s">
        <v>2194</v>
      </c>
      <c r="EB8" s="159" t="s">
        <v>2195</v>
      </c>
      <c r="EC8" s="159" t="s">
        <v>2196</v>
      </c>
      <c r="ED8" s="159" t="s">
        <v>2197</v>
      </c>
      <c r="EE8" s="159" t="s">
        <v>2198</v>
      </c>
      <c r="EF8" s="159" t="s">
        <v>2199</v>
      </c>
      <c r="EG8" s="159" t="s">
        <v>2134</v>
      </c>
      <c r="EH8" s="159" t="s">
        <v>2144</v>
      </c>
      <c r="EI8" s="159" t="s">
        <v>2200</v>
      </c>
      <c r="EJ8" s="159" t="s">
        <v>2201</v>
      </c>
      <c r="EK8" s="159" t="s">
        <v>450</v>
      </c>
      <c r="EL8" s="159" t="s">
        <v>446</v>
      </c>
      <c r="EM8" s="159" t="s">
        <v>2202</v>
      </c>
      <c r="EN8" s="159" t="s">
        <v>2203</v>
      </c>
      <c r="EO8" s="159" t="s">
        <v>2204</v>
      </c>
      <c r="EP8" s="159" t="s">
        <v>2205</v>
      </c>
      <c r="EQ8" s="159" t="s">
        <v>2206</v>
      </c>
      <c r="ER8" s="159" t="s">
        <v>2207</v>
      </c>
      <c r="ES8" s="159" t="s">
        <v>2208</v>
      </c>
      <c r="ET8" s="159" t="s">
        <v>2209</v>
      </c>
      <c r="EU8" s="159" t="s">
        <v>2210</v>
      </c>
      <c r="EV8" s="159" t="s">
        <v>2211</v>
      </c>
      <c r="EW8" s="159" t="s">
        <v>2212</v>
      </c>
      <c r="EX8" s="159" t="s">
        <v>2213</v>
      </c>
      <c r="EY8" s="159" t="s">
        <v>2214</v>
      </c>
      <c r="EZ8" s="159" t="s">
        <v>2215</v>
      </c>
      <c r="FA8" s="159" t="s">
        <v>2216</v>
      </c>
      <c r="FB8" s="159" t="s">
        <v>2199</v>
      </c>
      <c r="FC8" s="159" t="s">
        <v>2202</v>
      </c>
      <c r="FD8" s="159" t="s">
        <v>2217</v>
      </c>
      <c r="FE8" s="159" t="s">
        <v>2218</v>
      </c>
      <c r="FF8" s="159" t="s">
        <v>2219</v>
      </c>
      <c r="FG8" s="159" t="s">
        <v>2220</v>
      </c>
      <c r="FH8" s="159" t="s">
        <v>2221</v>
      </c>
      <c r="FI8" s="159" t="s">
        <v>2222</v>
      </c>
      <c r="FJ8" s="159" t="s">
        <v>2152</v>
      </c>
      <c r="FK8" s="159" t="s">
        <v>2153</v>
      </c>
      <c r="FL8" s="159" t="s">
        <v>2223</v>
      </c>
      <c r="FM8" s="159" t="s">
        <v>2193</v>
      </c>
      <c r="FN8" s="159" t="s">
        <v>475</v>
      </c>
      <c r="FO8" s="159" t="s">
        <v>2224</v>
      </c>
      <c r="FP8" s="159" t="s">
        <v>2225</v>
      </c>
      <c r="FQ8" s="160" t="s">
        <v>2226</v>
      </c>
      <c r="FR8" s="159" t="s">
        <v>2227</v>
      </c>
      <c r="FS8" s="159" t="s">
        <v>2228</v>
      </c>
      <c r="FT8" s="159" t="s">
        <v>2229</v>
      </c>
      <c r="FU8" s="159" t="s">
        <v>2230</v>
      </c>
      <c r="FV8" s="159" t="s">
        <v>2231</v>
      </c>
      <c r="FW8" s="159" t="s">
        <v>2232</v>
      </c>
      <c r="FX8" s="159" t="s">
        <v>2233</v>
      </c>
      <c r="FY8" s="159" t="s">
        <v>2234</v>
      </c>
      <c r="FZ8" s="159" t="s">
        <v>2235</v>
      </c>
      <c r="GA8" s="159" t="s">
        <v>2201</v>
      </c>
      <c r="GB8" s="160" t="s">
        <v>2236</v>
      </c>
      <c r="GC8" s="159" t="s">
        <v>2225</v>
      </c>
      <c r="GD8" s="159" t="s">
        <v>2224</v>
      </c>
      <c r="GE8" s="159" t="s">
        <v>2237</v>
      </c>
      <c r="GF8" s="160" t="s">
        <v>2238</v>
      </c>
      <c r="GG8" s="159" t="s">
        <v>2239</v>
      </c>
      <c r="GH8" s="159" t="s">
        <v>2240</v>
      </c>
      <c r="GI8" s="159" t="s">
        <v>2175</v>
      </c>
      <c r="GJ8" s="159" t="s">
        <v>2241</v>
      </c>
      <c r="GK8" s="159" t="s">
        <v>2242</v>
      </c>
      <c r="GL8" s="159" t="s">
        <v>2243</v>
      </c>
      <c r="GM8" s="159" t="s">
        <v>2244</v>
      </c>
      <c r="GN8" s="159" t="s">
        <v>2245</v>
      </c>
      <c r="GO8" s="159" t="s">
        <v>2246</v>
      </c>
      <c r="GP8" s="159" t="s">
        <v>2247</v>
      </c>
      <c r="GQ8" s="160" t="s">
        <v>2246</v>
      </c>
      <c r="GR8" s="159" t="s">
        <v>2248</v>
      </c>
      <c r="GS8" s="159" t="s">
        <v>2249</v>
      </c>
      <c r="GT8" s="159" t="s">
        <v>2250</v>
      </c>
      <c r="GU8" s="159" t="s">
        <v>2251</v>
      </c>
      <c r="GV8" s="159" t="s">
        <v>39</v>
      </c>
      <c r="GW8" s="159" t="s">
        <v>2252</v>
      </c>
      <c r="GX8" s="159" t="s">
        <v>2253</v>
      </c>
      <c r="GY8" s="159" t="s">
        <v>2254</v>
      </c>
      <c r="GZ8" s="159" t="s">
        <v>2255</v>
      </c>
      <c r="HA8" s="159" t="s">
        <v>2256</v>
      </c>
      <c r="HB8" s="160" t="s">
        <v>2257</v>
      </c>
      <c r="HC8" s="160" t="s">
        <v>2258</v>
      </c>
      <c r="HD8" s="159" t="s">
        <v>2259</v>
      </c>
      <c r="HE8" s="159" t="s">
        <v>2259</v>
      </c>
      <c r="HF8" s="159" t="s">
        <v>526</v>
      </c>
      <c r="HG8" s="159" t="s">
        <v>526</v>
      </c>
      <c r="HH8" s="159" t="s">
        <v>2260</v>
      </c>
      <c r="HI8" s="160" t="s">
        <v>2257</v>
      </c>
      <c r="HJ8" s="160" t="s">
        <v>2258</v>
      </c>
      <c r="HK8" s="159" t="s">
        <v>2261</v>
      </c>
      <c r="HL8" s="159" t="s">
        <v>2262</v>
      </c>
      <c r="HM8" s="159" t="s">
        <v>225</v>
      </c>
      <c r="HN8" s="159" t="s">
        <v>227</v>
      </c>
      <c r="HO8" s="159" t="s">
        <v>2263</v>
      </c>
      <c r="HP8" s="159" t="s">
        <v>2264</v>
      </c>
      <c r="HQ8" s="159" t="s">
        <v>2265</v>
      </c>
      <c r="HR8" s="159" t="s">
        <v>2266</v>
      </c>
      <c r="HS8" s="159" t="s">
        <v>2267</v>
      </c>
      <c r="HT8" s="159" t="s">
        <v>2268</v>
      </c>
      <c r="HU8" s="159" t="s">
        <v>2269</v>
      </c>
      <c r="HV8" s="159" t="s">
        <v>2270</v>
      </c>
      <c r="HW8" s="159" t="s">
        <v>2271</v>
      </c>
      <c r="HX8" s="159" t="s">
        <v>2272</v>
      </c>
      <c r="HY8" s="159" t="s">
        <v>2273</v>
      </c>
      <c r="HZ8" s="159" t="s">
        <v>2274</v>
      </c>
      <c r="IA8" s="159" t="s">
        <v>2275</v>
      </c>
      <c r="IB8" s="159" t="s">
        <v>2276</v>
      </c>
      <c r="IC8" s="159" t="s">
        <v>2277</v>
      </c>
      <c r="ID8" s="159" t="s">
        <v>2278</v>
      </c>
      <c r="IE8" s="159" t="s">
        <v>2279</v>
      </c>
      <c r="IF8" s="159" t="s">
        <v>2265</v>
      </c>
      <c r="IG8" s="159" t="s">
        <v>2266</v>
      </c>
      <c r="IH8" s="159" t="s">
        <v>2280</v>
      </c>
      <c r="II8" s="159" t="s">
        <v>2281</v>
      </c>
      <c r="IJ8" s="159" t="s">
        <v>2260</v>
      </c>
      <c r="IK8" s="159" t="s">
        <v>2200</v>
      </c>
      <c r="IL8" s="160" t="s">
        <v>2282</v>
      </c>
      <c r="IM8" s="160" t="s">
        <v>52</v>
      </c>
      <c r="IN8" s="159" t="s">
        <v>2283</v>
      </c>
      <c r="IO8" s="159" t="s">
        <v>52</v>
      </c>
      <c r="IP8" s="159" t="s">
        <v>2284</v>
      </c>
      <c r="IQ8" s="159" t="s">
        <v>2285</v>
      </c>
      <c r="IR8" s="159" t="s">
        <v>2286</v>
      </c>
      <c r="IS8" s="160" t="s">
        <v>2284</v>
      </c>
      <c r="IT8" s="159" t="s">
        <v>2287</v>
      </c>
      <c r="IU8" s="159" t="s">
        <v>2288</v>
      </c>
      <c r="IV8" s="159" t="s">
        <v>2285</v>
      </c>
      <c r="IW8" s="160" t="s">
        <v>2282</v>
      </c>
      <c r="IX8" s="159" t="s">
        <v>2286</v>
      </c>
      <c r="IY8" s="159" t="s">
        <v>547</v>
      </c>
      <c r="IZ8" s="159" t="s">
        <v>547</v>
      </c>
      <c r="JA8" s="159" t="s">
        <v>2289</v>
      </c>
      <c r="JB8" s="159" t="s">
        <v>2290</v>
      </c>
      <c r="JC8" s="159" t="s">
        <v>2291</v>
      </c>
      <c r="JD8" s="159" t="s">
        <v>251</v>
      </c>
      <c r="JE8" s="159" t="s">
        <v>254</v>
      </c>
      <c r="JF8" s="159" t="s">
        <v>2291</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2279</v>
      </c>
      <c r="JV8" s="159" t="s">
        <v>2305</v>
      </c>
      <c r="JW8" s="159" t="s">
        <v>2306</v>
      </c>
      <c r="JX8" s="159" t="s">
        <v>2307</v>
      </c>
      <c r="JY8" s="159" t="s">
        <v>2308</v>
      </c>
      <c r="JZ8" s="159" t="s">
        <v>2309</v>
      </c>
      <c r="KA8" s="159" t="s">
        <v>2261</v>
      </c>
      <c r="KB8" s="159" t="s">
        <v>2310</v>
      </c>
      <c r="KC8" s="159" t="s">
        <v>2309</v>
      </c>
      <c r="KD8" s="159" t="s">
        <v>2262</v>
      </c>
      <c r="KE8" s="159" t="s">
        <v>2311</v>
      </c>
      <c r="KF8" s="159" t="s">
        <v>2312</v>
      </c>
      <c r="KG8" s="159" t="s">
        <v>2312</v>
      </c>
      <c r="KH8" s="159" t="s">
        <v>514</v>
      </c>
      <c r="KI8" s="159" t="s">
        <v>2146</v>
      </c>
    </row>
    <row r="9" spans="1:295" ht="18" customHeight="1" x14ac:dyDescent="0.35">
      <c r="A9" s="161" t="s">
        <v>61</v>
      </c>
      <c r="B9" s="161" t="s">
        <v>783</v>
      </c>
      <c r="C9" s="162">
        <v>0</v>
      </c>
      <c r="D9" s="162">
        <v>16.360099999999999</v>
      </c>
      <c r="E9" s="162">
        <v>-33.085000000000001</v>
      </c>
      <c r="F9" s="162">
        <v>5.0740999999999996</v>
      </c>
      <c r="G9" s="162">
        <v>21.670400000000001</v>
      </c>
      <c r="H9" s="163"/>
      <c r="I9" s="162">
        <v>43.203899999999997</v>
      </c>
      <c r="J9" s="162">
        <v>-77.2791</v>
      </c>
      <c r="K9" s="162">
        <v>36.939100000000003</v>
      </c>
      <c r="L9" s="162">
        <v>18.557400000000001</v>
      </c>
      <c r="M9" s="162">
        <v>18.235099999999999</v>
      </c>
      <c r="N9" s="162">
        <v>26.64</v>
      </c>
      <c r="O9" s="162">
        <v>-28.742999999999999</v>
      </c>
      <c r="P9" s="162">
        <v>26.4</v>
      </c>
      <c r="Q9" s="162">
        <v>14.076000000000001</v>
      </c>
      <c r="R9" s="162">
        <v>-26.4</v>
      </c>
      <c r="S9" s="162">
        <v>11.676500000000001</v>
      </c>
      <c r="T9" s="162">
        <v>154.5496</v>
      </c>
      <c r="U9" s="162">
        <v>5.0178000000000003</v>
      </c>
      <c r="V9" s="162">
        <v>4.6437999999999997</v>
      </c>
      <c r="W9" s="162">
        <v>7.6365999999999996</v>
      </c>
      <c r="X9" s="163"/>
      <c r="Y9" s="162">
        <v>12.9034</v>
      </c>
      <c r="Z9" s="162">
        <v>7.8661000000000003</v>
      </c>
      <c r="AA9" s="163"/>
      <c r="AB9" s="163"/>
      <c r="AC9" s="162">
        <v>-86</v>
      </c>
      <c r="AD9" s="162">
        <v>0</v>
      </c>
      <c r="AE9" s="163"/>
      <c r="AF9" s="162">
        <v>-26.64</v>
      </c>
      <c r="AG9" s="162">
        <v>26.4</v>
      </c>
      <c r="AH9" s="162">
        <v>4.6859999999999999</v>
      </c>
      <c r="AI9" s="162">
        <v>0.19500000000000001</v>
      </c>
      <c r="AJ9" s="162">
        <v>-26</v>
      </c>
      <c r="AK9" s="162">
        <v>-25.88</v>
      </c>
      <c r="AL9" s="162">
        <v>-82.23</v>
      </c>
      <c r="AM9" s="162">
        <v>25.85</v>
      </c>
      <c r="AN9" s="162">
        <v>26.17</v>
      </c>
      <c r="AO9" s="162">
        <v>8.4238</v>
      </c>
      <c r="AP9" s="162">
        <v>12.8774</v>
      </c>
      <c r="AQ9" s="162">
        <v>51.831899999999997</v>
      </c>
      <c r="AR9" s="162">
        <v>53.024700000000003</v>
      </c>
      <c r="AS9" s="162">
        <v>5.5933999999999999</v>
      </c>
      <c r="AT9" s="162">
        <v>-31.7483</v>
      </c>
      <c r="AU9" s="162">
        <v>-32.402200000000001</v>
      </c>
      <c r="AV9" s="162">
        <v>26.272600000000001</v>
      </c>
      <c r="AW9" s="162">
        <v>28.966999999999999</v>
      </c>
      <c r="AX9" s="163"/>
      <c r="AY9" s="162">
        <v>55.994999999999997</v>
      </c>
      <c r="AZ9" s="162">
        <v>-4.1875999999999998</v>
      </c>
      <c r="BA9" s="162">
        <v>-24.260300000000001</v>
      </c>
      <c r="BB9" s="162">
        <v>-191.5505</v>
      </c>
      <c r="BC9" s="162">
        <v>-16.803899999999999</v>
      </c>
      <c r="BD9" s="162">
        <v>-11.5</v>
      </c>
      <c r="BE9" s="162">
        <v>-12.3</v>
      </c>
      <c r="BF9" s="162">
        <v>38.358899999999998</v>
      </c>
      <c r="BG9" s="162">
        <v>35.875599999999999</v>
      </c>
      <c r="BH9" s="162">
        <v>-4.7352999999999996</v>
      </c>
      <c r="BI9" s="163"/>
      <c r="BJ9" s="162">
        <v>-18.510300000000001</v>
      </c>
      <c r="BK9" s="162">
        <v>1.9694</v>
      </c>
      <c r="BL9" s="162">
        <v>5.8547000000000002</v>
      </c>
      <c r="BM9" s="162">
        <v>3.9567000000000001</v>
      </c>
      <c r="BN9" s="162">
        <v>234.6568</v>
      </c>
      <c r="BO9" s="162">
        <v>3.1739000000000002</v>
      </c>
      <c r="BP9" s="162">
        <v>2.9908000000000001</v>
      </c>
      <c r="BQ9" s="162">
        <v>-26.985600000000002</v>
      </c>
      <c r="BR9" s="162">
        <v>270.52999999999997</v>
      </c>
      <c r="BS9" s="163"/>
      <c r="BT9" s="162">
        <v>-120.4739</v>
      </c>
      <c r="BU9" s="163"/>
      <c r="BV9" s="162">
        <v>66.843000000000004</v>
      </c>
      <c r="BW9" s="162">
        <v>21.91</v>
      </c>
      <c r="BX9" s="162">
        <v>17.95</v>
      </c>
      <c r="BY9" s="162">
        <v>46.16</v>
      </c>
      <c r="BZ9" s="162">
        <v>62.83</v>
      </c>
      <c r="CA9" s="162">
        <v>-51.569299999999998</v>
      </c>
      <c r="CB9" s="162">
        <v>-51.435299999999998</v>
      </c>
      <c r="CC9" s="162">
        <v>130.8749</v>
      </c>
      <c r="CD9" s="162">
        <v>131.64240000000001</v>
      </c>
      <c r="CE9" s="162">
        <v>34.109000000000002</v>
      </c>
      <c r="CF9" s="162">
        <v>-56.836399999999998</v>
      </c>
      <c r="CG9" s="162">
        <v>-57.0899</v>
      </c>
      <c r="CH9" s="162">
        <v>-10.9887</v>
      </c>
      <c r="CI9" s="162">
        <v>-50.488300000000002</v>
      </c>
      <c r="CJ9" s="163"/>
      <c r="CK9" s="163"/>
      <c r="CL9" s="162">
        <v>44</v>
      </c>
      <c r="CM9" s="162">
        <v>102.1</v>
      </c>
      <c r="CN9" s="162">
        <v>-13.38</v>
      </c>
      <c r="CO9" s="162">
        <v>34.421100000000003</v>
      </c>
      <c r="CP9" s="162">
        <v>34.822800000000001</v>
      </c>
      <c r="CQ9" s="162">
        <v>34.996699999999997</v>
      </c>
      <c r="CR9" s="162">
        <v>-34.634999999999998</v>
      </c>
      <c r="CS9" s="162">
        <v>-34.3279</v>
      </c>
      <c r="CT9" s="162">
        <v>1</v>
      </c>
      <c r="CU9" s="162">
        <v>3.2532000000000001</v>
      </c>
      <c r="CV9" s="162">
        <v>-4.8178000000000001</v>
      </c>
      <c r="CW9" s="162">
        <v>11.7097</v>
      </c>
      <c r="CX9" s="162">
        <v>18.11</v>
      </c>
      <c r="CY9" s="162">
        <v>51.89</v>
      </c>
      <c r="CZ9" s="162">
        <v>34.929200000000002</v>
      </c>
      <c r="DA9" s="162">
        <v>33.11</v>
      </c>
      <c r="DB9" s="162">
        <v>-25.51</v>
      </c>
      <c r="DC9" s="163"/>
      <c r="DD9" s="162">
        <v>50.822200000000002</v>
      </c>
      <c r="DE9" s="162">
        <v>50.296700000000001</v>
      </c>
      <c r="DF9" s="162">
        <v>-76.625500000000002</v>
      </c>
      <c r="DG9" s="162">
        <v>0</v>
      </c>
      <c r="DH9" s="162">
        <v>-15.476699999999999</v>
      </c>
      <c r="DI9" s="162">
        <v>-70.7</v>
      </c>
      <c r="DJ9" s="162">
        <v>-71.7</v>
      </c>
      <c r="DK9" s="162">
        <v>29.138500000000001</v>
      </c>
      <c r="DL9" s="162">
        <v>36.630200000000002</v>
      </c>
      <c r="DM9" s="162">
        <v>37.116700000000002</v>
      </c>
      <c r="DN9" s="162">
        <v>52.166699999999999</v>
      </c>
      <c r="DO9" s="162">
        <v>36.619999999999997</v>
      </c>
      <c r="DP9" s="162">
        <v>-2.2999999999999998</v>
      </c>
      <c r="DQ9" s="162">
        <v>49.598999999999997</v>
      </c>
      <c r="DR9" s="162">
        <v>77.891900000000007</v>
      </c>
      <c r="DS9" s="162">
        <v>-22.43</v>
      </c>
      <c r="DT9" s="162">
        <v>-22.56</v>
      </c>
      <c r="DU9" s="162">
        <v>91.05</v>
      </c>
      <c r="DV9" s="162">
        <v>50.94</v>
      </c>
      <c r="DW9" s="162">
        <v>76.709100000000007</v>
      </c>
      <c r="DX9" s="162">
        <v>77.872699999999995</v>
      </c>
      <c r="DY9" s="162">
        <v>-45.017299999999999</v>
      </c>
      <c r="DZ9" s="162">
        <v>-42.054499999999997</v>
      </c>
      <c r="EA9" s="162">
        <v>142.07919999999999</v>
      </c>
      <c r="EB9" s="162">
        <v>108.31829999999999</v>
      </c>
      <c r="EC9" s="162">
        <v>102.3682</v>
      </c>
      <c r="ED9" s="162">
        <v>104.1994</v>
      </c>
      <c r="EE9" s="162">
        <v>79.371600000000001</v>
      </c>
      <c r="EF9" s="162">
        <v>63.627200000000002</v>
      </c>
      <c r="EG9" s="162">
        <v>-25.946000000000002</v>
      </c>
      <c r="EH9" s="162">
        <v>39.345799999999997</v>
      </c>
      <c r="EI9" s="162">
        <v>119.6464</v>
      </c>
      <c r="EJ9" s="163"/>
      <c r="EK9" s="162">
        <v>-24.202999999999999</v>
      </c>
      <c r="EL9" s="162">
        <v>-23.886299999999999</v>
      </c>
      <c r="EM9" s="162">
        <v>14.8179</v>
      </c>
      <c r="EN9" s="162">
        <v>-12.205399999999999</v>
      </c>
      <c r="EO9" s="162">
        <v>-11.4125</v>
      </c>
      <c r="EP9" s="162">
        <v>156.732</v>
      </c>
      <c r="EQ9" s="162">
        <v>-68.460899999999995</v>
      </c>
      <c r="ER9" s="162">
        <v>-69.565700000000007</v>
      </c>
      <c r="ES9" s="162">
        <v>-23.121200000000002</v>
      </c>
      <c r="ET9" s="163"/>
      <c r="EU9" s="163"/>
      <c r="EV9" s="162">
        <v>114.8</v>
      </c>
      <c r="EW9" s="162">
        <v>11.631500000000001</v>
      </c>
      <c r="EX9" s="162">
        <v>-70.293800000000005</v>
      </c>
      <c r="EY9" s="162">
        <v>-38.726799999999997</v>
      </c>
      <c r="EZ9" s="162">
        <v>-38.048200000000001</v>
      </c>
      <c r="FA9" s="162">
        <v>8.3658000000000001</v>
      </c>
      <c r="FB9" s="162">
        <v>-56.950699999999998</v>
      </c>
      <c r="FC9" s="162">
        <v>25.218499999999999</v>
      </c>
      <c r="FD9" s="163"/>
      <c r="FE9" s="163"/>
      <c r="FF9" s="163"/>
      <c r="FG9" s="162">
        <v>39.990600000000001</v>
      </c>
      <c r="FH9" s="162">
        <v>40.552300000000002</v>
      </c>
      <c r="FI9" s="162">
        <v>38.617899999999999</v>
      </c>
      <c r="FJ9" s="162">
        <v>50.7393</v>
      </c>
      <c r="FK9" s="162">
        <v>51.744</v>
      </c>
      <c r="FL9" s="162">
        <v>-116.38209999999999</v>
      </c>
      <c r="FM9" s="162">
        <v>46.137799999999999</v>
      </c>
      <c r="FN9" s="162">
        <v>46.015799999999999</v>
      </c>
      <c r="FO9" s="162">
        <v>-84.380499999999998</v>
      </c>
      <c r="FP9" s="162">
        <v>-67.546199999999999</v>
      </c>
      <c r="FQ9" s="164">
        <v>-41.15</v>
      </c>
      <c r="FR9" s="163"/>
      <c r="FS9" s="162">
        <v>13.3773</v>
      </c>
      <c r="FT9" s="163"/>
      <c r="FU9" s="163"/>
      <c r="FV9" s="162">
        <v>14.45</v>
      </c>
      <c r="FW9" s="162">
        <v>-48.753700000000002</v>
      </c>
      <c r="FX9" s="162">
        <v>10.347300000000001</v>
      </c>
      <c r="FY9" s="162">
        <v>-13.816000000000001</v>
      </c>
      <c r="FZ9" s="162">
        <v>4.1980000000000004</v>
      </c>
      <c r="GA9" s="162">
        <v>10.301299999999999</v>
      </c>
      <c r="GB9" s="162">
        <v>17.399999999999999</v>
      </c>
      <c r="GC9" s="162">
        <v>69.968699999999998</v>
      </c>
      <c r="GD9" s="162">
        <v>85.245800000000003</v>
      </c>
      <c r="GE9" s="163"/>
      <c r="GF9" s="162">
        <v>78.785499999999999</v>
      </c>
      <c r="GG9" s="162">
        <v>26.8</v>
      </c>
      <c r="GH9" s="162">
        <v>-12.228400000000001</v>
      </c>
      <c r="GI9" s="163"/>
      <c r="GJ9" s="162">
        <v>3.6823000000000001</v>
      </c>
      <c r="GK9" s="162">
        <v>1.4710000000000001</v>
      </c>
      <c r="GL9" s="163"/>
      <c r="GM9" s="163"/>
      <c r="GN9" s="162">
        <v>-13.2852</v>
      </c>
      <c r="GO9" s="162">
        <v>-20.858899999999998</v>
      </c>
      <c r="GP9" s="162">
        <v>25.683199999999999</v>
      </c>
      <c r="GQ9" s="162">
        <v>31.932200000000002</v>
      </c>
      <c r="GR9" s="162">
        <v>91.744799999999998</v>
      </c>
      <c r="GS9" s="162">
        <v>52.686900000000001</v>
      </c>
      <c r="GT9" s="162">
        <v>-127.6994</v>
      </c>
      <c r="GU9" s="162">
        <v>-16.5535</v>
      </c>
      <c r="GV9" s="162">
        <v>28.277200000000001</v>
      </c>
      <c r="GW9" s="162">
        <v>-28.848299999999998</v>
      </c>
      <c r="GX9" s="163"/>
      <c r="GY9" s="163"/>
      <c r="GZ9" s="163"/>
      <c r="HA9" s="163"/>
      <c r="HB9" s="162">
        <v>228.9829</v>
      </c>
      <c r="HC9" s="162">
        <v>228.285</v>
      </c>
      <c r="HD9" s="162">
        <v>278.3</v>
      </c>
      <c r="HE9" s="162">
        <v>-278.2706</v>
      </c>
      <c r="HF9" s="162">
        <v>-532.94640000000004</v>
      </c>
      <c r="HG9" s="162">
        <v>533.70500000000004</v>
      </c>
      <c r="HH9" s="162">
        <v>525.51430000000005</v>
      </c>
      <c r="HI9" s="162">
        <v>-216.06549999999999</v>
      </c>
      <c r="HJ9" s="162">
        <v>-215.53720000000001</v>
      </c>
      <c r="HK9" s="162">
        <v>-59.380499999999998</v>
      </c>
      <c r="HL9" s="162">
        <v>-51.401200000000003</v>
      </c>
      <c r="HM9" s="162">
        <v>79.283799999999999</v>
      </c>
      <c r="HN9" s="162">
        <v>78.962100000000007</v>
      </c>
      <c r="HO9" s="163"/>
      <c r="HP9" s="163"/>
      <c r="HQ9" s="162">
        <v>71.041399999999996</v>
      </c>
      <c r="HR9" s="162">
        <v>70.2834</v>
      </c>
      <c r="HS9" s="162">
        <v>-13.190300000000001</v>
      </c>
      <c r="HT9" s="162">
        <v>-13.1607</v>
      </c>
      <c r="HU9" s="162">
        <v>124.15</v>
      </c>
      <c r="HV9" s="162">
        <v>124.51</v>
      </c>
      <c r="HW9" s="162">
        <v>49.8</v>
      </c>
      <c r="HX9" s="162">
        <v>50.1</v>
      </c>
      <c r="HY9" s="162">
        <v>21.863600000000002</v>
      </c>
      <c r="HZ9" s="163"/>
      <c r="IA9" s="162">
        <v>-334.1465</v>
      </c>
      <c r="IB9" s="162">
        <v>111.76390000000001</v>
      </c>
      <c r="IC9" s="162">
        <v>111.5167</v>
      </c>
      <c r="ID9" s="162">
        <v>13.3</v>
      </c>
      <c r="IE9" s="162">
        <v>1.1000000000000001</v>
      </c>
      <c r="IF9" s="162">
        <v>-61.8</v>
      </c>
      <c r="IG9" s="162">
        <v>-62</v>
      </c>
      <c r="IH9" s="163"/>
      <c r="II9" s="163"/>
      <c r="IJ9" s="162">
        <v>-517.6191</v>
      </c>
      <c r="IK9" s="162">
        <v>-157.6215</v>
      </c>
      <c r="IL9" s="162">
        <v>420.04899999999998</v>
      </c>
      <c r="IM9" s="162">
        <v>352.50400000000002</v>
      </c>
      <c r="IN9" s="162">
        <v>-21.562999999999999</v>
      </c>
      <c r="IO9" s="162">
        <v>-344.38780000000003</v>
      </c>
      <c r="IP9" s="162">
        <v>340.80270000000002</v>
      </c>
      <c r="IQ9" s="162">
        <v>-136.6901</v>
      </c>
      <c r="IR9" s="162">
        <v>-226.3545</v>
      </c>
      <c r="IS9" s="162">
        <v>-334.7278</v>
      </c>
      <c r="IT9" s="162">
        <v>95.862499999999997</v>
      </c>
      <c r="IU9" s="162">
        <v>95.357600000000005</v>
      </c>
      <c r="IV9" s="162">
        <v>138.27199999999999</v>
      </c>
      <c r="IW9" s="162">
        <v>-414.649</v>
      </c>
      <c r="IX9" s="162">
        <v>228.7842</v>
      </c>
      <c r="IY9" s="162">
        <v>-181.53530000000001</v>
      </c>
      <c r="IZ9" s="162">
        <v>182.20439999999999</v>
      </c>
      <c r="JA9" s="162">
        <v>-8.2248000000000001</v>
      </c>
      <c r="JB9" s="163"/>
      <c r="JC9" s="162">
        <v>26.4</v>
      </c>
      <c r="JD9" s="162">
        <v>5.851</v>
      </c>
      <c r="JE9" s="162">
        <v>5.8490000000000002</v>
      </c>
      <c r="JF9" s="162">
        <v>-25.76</v>
      </c>
      <c r="JG9" s="162">
        <v>7.36</v>
      </c>
      <c r="JH9" s="163"/>
      <c r="JI9" s="162">
        <v>-8.0277999999999992</v>
      </c>
      <c r="JJ9" s="162">
        <v>-47.139699999999998</v>
      </c>
      <c r="JK9" s="162">
        <v>-14.180199999999999</v>
      </c>
      <c r="JL9" s="162">
        <v>45.8</v>
      </c>
      <c r="JM9" s="162">
        <v>48.414999999999999</v>
      </c>
      <c r="JN9" s="162">
        <v>47.753999999999998</v>
      </c>
      <c r="JO9" s="162">
        <v>10.44</v>
      </c>
      <c r="JP9" s="162">
        <v>12.4991</v>
      </c>
      <c r="JQ9" s="162">
        <v>52.4</v>
      </c>
      <c r="JR9" s="162">
        <v>51.337299999999999</v>
      </c>
      <c r="JS9" s="162">
        <v>52.308399999999999</v>
      </c>
      <c r="JT9" s="163"/>
      <c r="JU9" s="162">
        <v>-0.3</v>
      </c>
      <c r="JV9" s="162">
        <v>23.135899999999999</v>
      </c>
      <c r="JW9" s="162">
        <v>5.97</v>
      </c>
      <c r="JX9" s="163"/>
      <c r="JY9" s="162">
        <v>-47.660400000000003</v>
      </c>
      <c r="JZ9" s="162">
        <v>77.634900000000002</v>
      </c>
      <c r="KA9" s="162">
        <v>59.9086</v>
      </c>
      <c r="KB9" s="162">
        <v>-46.805900000000001</v>
      </c>
      <c r="KC9" s="162">
        <v>-76.899000000000001</v>
      </c>
      <c r="KD9" s="162">
        <v>50.305199999999999</v>
      </c>
      <c r="KE9" s="162">
        <v>25.944900000000001</v>
      </c>
      <c r="KF9" s="162">
        <v>-7.5</v>
      </c>
      <c r="KG9" s="162">
        <v>7.7</v>
      </c>
      <c r="KH9" s="163"/>
      <c r="KI9" s="162">
        <v>189.9402</v>
      </c>
    </row>
    <row r="10" spans="1:295" ht="18" customHeight="1" x14ac:dyDescent="0.35">
      <c r="A10" s="161" t="s">
        <v>61</v>
      </c>
      <c r="B10" s="161" t="s">
        <v>784</v>
      </c>
      <c r="C10" s="165">
        <v>0</v>
      </c>
      <c r="D10" s="165">
        <v>15.813599999999999</v>
      </c>
      <c r="E10" s="165">
        <v>-31.462700000000002</v>
      </c>
      <c r="F10" s="165">
        <v>8.9097000000000008</v>
      </c>
      <c r="G10" s="165">
        <v>21.129200000000001</v>
      </c>
      <c r="H10" s="166"/>
      <c r="I10" s="165">
        <v>42.045400000000001</v>
      </c>
      <c r="J10" s="165">
        <v>-79.331199999999995</v>
      </c>
      <c r="K10" s="165">
        <v>34.762999999999998</v>
      </c>
      <c r="L10" s="165">
        <v>17.605499999999999</v>
      </c>
      <c r="M10" s="165">
        <v>17.3508</v>
      </c>
      <c r="N10" s="165">
        <v>26.64</v>
      </c>
      <c r="O10" s="165">
        <v>-27.908999999999999</v>
      </c>
      <c r="P10" s="165">
        <v>24.2</v>
      </c>
      <c r="Q10" s="165">
        <v>14.076000000000001</v>
      </c>
      <c r="R10" s="165">
        <v>-24.2</v>
      </c>
      <c r="S10" s="165">
        <v>11.1953</v>
      </c>
      <c r="T10" s="165">
        <v>160.762</v>
      </c>
      <c r="U10" s="165">
        <v>4.3925999999999998</v>
      </c>
      <c r="V10" s="165">
        <v>4.5660999999999996</v>
      </c>
      <c r="W10" s="165">
        <v>7.2209000000000003</v>
      </c>
      <c r="X10" s="166"/>
      <c r="Y10" s="165">
        <v>12.370100000000001</v>
      </c>
      <c r="Z10" s="165">
        <v>8.0427999999999997</v>
      </c>
      <c r="AA10" s="166"/>
      <c r="AB10" s="166"/>
      <c r="AC10" s="165">
        <v>-85.72</v>
      </c>
      <c r="AD10" s="166"/>
      <c r="AE10" s="166"/>
      <c r="AF10" s="165">
        <v>-28.86</v>
      </c>
      <c r="AG10" s="165">
        <v>26.4</v>
      </c>
      <c r="AH10" s="165">
        <v>4.6260000000000003</v>
      </c>
      <c r="AI10" s="165">
        <v>0.193</v>
      </c>
      <c r="AJ10" s="165">
        <v>-25.5</v>
      </c>
      <c r="AK10" s="165">
        <v>-24.76</v>
      </c>
      <c r="AL10" s="165">
        <v>-81.03</v>
      </c>
      <c r="AM10" s="165">
        <v>24.53</v>
      </c>
      <c r="AN10" s="165">
        <v>25.37</v>
      </c>
      <c r="AO10" s="165">
        <v>7.7321</v>
      </c>
      <c r="AP10" s="165">
        <v>12.718500000000001</v>
      </c>
      <c r="AQ10" s="165">
        <v>49.052399999999999</v>
      </c>
      <c r="AR10" s="165">
        <v>51.885899999999999</v>
      </c>
      <c r="AS10" s="165">
        <v>16.7165</v>
      </c>
      <c r="AT10" s="165">
        <v>-32.82</v>
      </c>
      <c r="AU10" s="165">
        <v>-31.689699999999998</v>
      </c>
      <c r="AV10" s="165">
        <v>27.867899999999999</v>
      </c>
      <c r="AW10" s="165">
        <v>24.292999999999999</v>
      </c>
      <c r="AX10" s="166"/>
      <c r="AY10" s="165">
        <v>57.200600000000001</v>
      </c>
      <c r="AZ10" s="165">
        <v>-4.1875999999999998</v>
      </c>
      <c r="BA10" s="165">
        <v>-24.1936</v>
      </c>
      <c r="BB10" s="165">
        <v>-200.22800000000001</v>
      </c>
      <c r="BC10" s="165">
        <v>-17.5501</v>
      </c>
      <c r="BD10" s="165">
        <v>-10.7</v>
      </c>
      <c r="BE10" s="165">
        <v>-11.6</v>
      </c>
      <c r="BF10" s="165">
        <v>38.523600000000002</v>
      </c>
      <c r="BG10" s="165">
        <v>37.381599999999999</v>
      </c>
      <c r="BH10" s="165">
        <v>-4.5438999999999998</v>
      </c>
      <c r="BI10" s="166"/>
      <c r="BJ10" s="165">
        <v>-20.847000000000001</v>
      </c>
      <c r="BK10" s="165">
        <v>1.4357</v>
      </c>
      <c r="BL10" s="165">
        <v>5.8693999999999997</v>
      </c>
      <c r="BM10" s="165">
        <v>3.9325999999999999</v>
      </c>
      <c r="BN10" s="165">
        <v>243.9649</v>
      </c>
      <c r="BO10" s="165">
        <v>6.3478000000000003</v>
      </c>
      <c r="BP10" s="165">
        <v>6.8056000000000001</v>
      </c>
      <c r="BQ10" s="165">
        <v>-59.431699999999999</v>
      </c>
      <c r="BR10" s="165">
        <v>258.2715</v>
      </c>
      <c r="BS10" s="166"/>
      <c r="BT10" s="165">
        <v>-61.585000000000001</v>
      </c>
      <c r="BU10" s="166"/>
      <c r="BV10" s="165">
        <v>64.807199999999995</v>
      </c>
      <c r="BW10" s="165">
        <v>21.1</v>
      </c>
      <c r="BX10" s="165">
        <v>17.010000000000002</v>
      </c>
      <c r="BY10" s="165">
        <v>44.22</v>
      </c>
      <c r="BZ10" s="165">
        <v>61.43</v>
      </c>
      <c r="CA10" s="165">
        <v>-57.865299999999998</v>
      </c>
      <c r="CB10" s="165">
        <v>-57.865299999999998</v>
      </c>
      <c r="CC10" s="165">
        <v>131.91560000000001</v>
      </c>
      <c r="CD10" s="165">
        <v>131.63030000000001</v>
      </c>
      <c r="CE10" s="165">
        <v>36.3645</v>
      </c>
      <c r="CF10" s="165">
        <v>-41.543799999999997</v>
      </c>
      <c r="CG10" s="165">
        <v>-41.491999999999997</v>
      </c>
      <c r="CH10" s="165">
        <v>-9.5718999999999994</v>
      </c>
      <c r="CI10" s="165">
        <v>-50.71</v>
      </c>
      <c r="CJ10" s="166"/>
      <c r="CK10" s="166"/>
      <c r="CL10" s="165">
        <v>38.200000000000003</v>
      </c>
      <c r="CM10" s="165">
        <v>101</v>
      </c>
      <c r="CN10" s="165">
        <v>-13.02</v>
      </c>
      <c r="CO10" s="165">
        <v>39.745800000000003</v>
      </c>
      <c r="CP10" s="165">
        <v>38.174999999999997</v>
      </c>
      <c r="CQ10" s="165">
        <v>38.377600000000001</v>
      </c>
      <c r="CR10" s="165">
        <v>-27.757400000000001</v>
      </c>
      <c r="CS10" s="165">
        <v>-27.229199999999999</v>
      </c>
      <c r="CT10" s="166"/>
      <c r="CU10" s="165">
        <v>-5.5190999999999999</v>
      </c>
      <c r="CV10" s="165">
        <v>-2.3513000000000002</v>
      </c>
      <c r="CW10" s="165">
        <v>11.244300000000001</v>
      </c>
      <c r="CX10" s="165">
        <v>15.63</v>
      </c>
      <c r="CY10" s="165">
        <v>49.12</v>
      </c>
      <c r="CZ10" s="165">
        <v>33.991700000000002</v>
      </c>
      <c r="DA10" s="165">
        <v>31.791699999999999</v>
      </c>
      <c r="DB10" s="165">
        <v>-24.64</v>
      </c>
      <c r="DC10" s="166"/>
      <c r="DD10" s="165">
        <v>50.421100000000003</v>
      </c>
      <c r="DE10" s="165">
        <v>50.766599999999997</v>
      </c>
      <c r="DF10" s="165">
        <v>-98.703900000000004</v>
      </c>
      <c r="DG10" s="165">
        <v>-1E-4</v>
      </c>
      <c r="DH10" s="165">
        <v>-15.004799999999999</v>
      </c>
      <c r="DI10" s="165">
        <v>-68.3</v>
      </c>
      <c r="DJ10" s="166"/>
      <c r="DK10" s="165">
        <v>28.550699999999999</v>
      </c>
      <c r="DL10" s="165">
        <v>34.872399999999999</v>
      </c>
      <c r="DM10" s="165">
        <v>35.707799999999999</v>
      </c>
      <c r="DN10" s="165">
        <v>49.823</v>
      </c>
      <c r="DO10" s="165">
        <v>34.700000000000003</v>
      </c>
      <c r="DP10" s="165">
        <v>-2.5299999999999998</v>
      </c>
      <c r="DQ10" s="165">
        <v>47.776499999999999</v>
      </c>
      <c r="DR10" s="165">
        <v>95.7179</v>
      </c>
      <c r="DS10" s="165">
        <v>-23.33</v>
      </c>
      <c r="DT10" s="165">
        <v>-23.53</v>
      </c>
      <c r="DU10" s="165">
        <v>90.29</v>
      </c>
      <c r="DV10" s="165">
        <v>48.07</v>
      </c>
      <c r="DW10" s="165">
        <v>96.4</v>
      </c>
      <c r="DX10" s="165">
        <v>94.818200000000004</v>
      </c>
      <c r="DY10" s="165">
        <v>-41.883600000000001</v>
      </c>
      <c r="DZ10" s="165">
        <v>-44.163600000000002</v>
      </c>
      <c r="EA10" s="165">
        <v>149.91730000000001</v>
      </c>
      <c r="EB10" s="165">
        <v>116.88420000000001</v>
      </c>
      <c r="EC10" s="165">
        <v>110.47839999999999</v>
      </c>
      <c r="ED10" s="165">
        <v>112.47799999999999</v>
      </c>
      <c r="EE10" s="165">
        <v>48.1631</v>
      </c>
      <c r="EF10" s="165">
        <v>33.054400000000001</v>
      </c>
      <c r="EG10" s="165">
        <v>-27.623999999999999</v>
      </c>
      <c r="EH10" s="165">
        <v>72.42</v>
      </c>
      <c r="EI10" s="165">
        <v>89.815600000000003</v>
      </c>
      <c r="EJ10" s="166"/>
      <c r="EK10" s="165">
        <v>-24.4316</v>
      </c>
      <c r="EL10" s="165">
        <v>-22.5869</v>
      </c>
      <c r="EM10" s="165">
        <v>41.171799999999998</v>
      </c>
      <c r="EN10" s="165">
        <v>-11.082000000000001</v>
      </c>
      <c r="EO10" s="165">
        <v>-10.5665</v>
      </c>
      <c r="EP10" s="165">
        <v>46.128</v>
      </c>
      <c r="EQ10" s="165">
        <v>-53.765999999999998</v>
      </c>
      <c r="ER10" s="165">
        <v>-54.1387</v>
      </c>
      <c r="ES10" s="165">
        <v>5.2828999999999997</v>
      </c>
      <c r="ET10" s="166"/>
      <c r="EU10" s="166"/>
      <c r="EV10" s="165">
        <v>1</v>
      </c>
      <c r="EW10" s="165">
        <v>11.353999999999999</v>
      </c>
      <c r="EX10" s="165">
        <v>-69.625699999999995</v>
      </c>
      <c r="EY10" s="165">
        <v>-37.0623</v>
      </c>
      <c r="EZ10" s="165">
        <v>-36.119900000000001</v>
      </c>
      <c r="FA10" s="165">
        <v>7.0997000000000003</v>
      </c>
      <c r="FB10" s="165">
        <v>-31.368099999999998</v>
      </c>
      <c r="FC10" s="165">
        <v>-5.6523000000000003</v>
      </c>
      <c r="FD10" s="165">
        <v>23.778600000000001</v>
      </c>
      <c r="FE10" s="166"/>
      <c r="FF10" s="166"/>
      <c r="FG10" s="165">
        <v>40.011800000000001</v>
      </c>
      <c r="FH10" s="165">
        <v>40.128799999999998</v>
      </c>
      <c r="FI10" s="165">
        <v>38.953299999999999</v>
      </c>
      <c r="FJ10" s="165">
        <v>55.260599999999997</v>
      </c>
      <c r="FK10" s="165">
        <v>55.260599999999997</v>
      </c>
      <c r="FL10" s="165">
        <v>-102.98560000000001</v>
      </c>
      <c r="FM10" s="165">
        <v>43.465899999999998</v>
      </c>
      <c r="FN10" s="165">
        <v>43.307600000000001</v>
      </c>
      <c r="FO10" s="165">
        <v>-74.174999999999997</v>
      </c>
      <c r="FP10" s="165">
        <v>-58.762599999999999</v>
      </c>
      <c r="FQ10" s="167">
        <v>-14.7</v>
      </c>
      <c r="FR10" s="166"/>
      <c r="FS10" s="165">
        <v>13.3773</v>
      </c>
      <c r="FT10" s="166"/>
      <c r="FU10" s="166"/>
      <c r="FV10" s="165">
        <v>14.16</v>
      </c>
      <c r="FW10" s="165">
        <v>-45.022100000000002</v>
      </c>
      <c r="FX10" s="165">
        <v>10.6081</v>
      </c>
      <c r="FY10" s="165">
        <v>-13.634</v>
      </c>
      <c r="FZ10" s="165">
        <v>4.266</v>
      </c>
      <c r="GA10" s="165">
        <v>11.012499999999999</v>
      </c>
      <c r="GB10" s="165">
        <v>17.22</v>
      </c>
      <c r="GC10" s="165">
        <v>60.080500000000001</v>
      </c>
      <c r="GD10" s="165">
        <v>73.6571</v>
      </c>
      <c r="GE10" s="165">
        <v>15.66</v>
      </c>
      <c r="GF10" s="165">
        <v>74.468400000000003</v>
      </c>
      <c r="GG10" s="165">
        <v>27.5</v>
      </c>
      <c r="GH10" s="165">
        <v>-12.368600000000001</v>
      </c>
      <c r="GI10" s="166"/>
      <c r="GJ10" s="165">
        <v>3.8237999999999999</v>
      </c>
      <c r="GK10" s="165">
        <v>1.3963000000000001</v>
      </c>
      <c r="GL10" s="166"/>
      <c r="GM10" s="166"/>
      <c r="GN10" s="165">
        <v>-13.971500000000001</v>
      </c>
      <c r="GO10" s="165">
        <v>-19.8049</v>
      </c>
      <c r="GP10" s="165">
        <v>23.609500000000001</v>
      </c>
      <c r="GQ10" s="165">
        <v>30.083500000000001</v>
      </c>
      <c r="GR10" s="165">
        <v>89.688000000000002</v>
      </c>
      <c r="GS10" s="165">
        <v>50.623100000000001</v>
      </c>
      <c r="GT10" s="165">
        <v>-125.1756</v>
      </c>
      <c r="GU10" s="165">
        <v>-16.282</v>
      </c>
      <c r="GV10" s="165">
        <v>28.148700000000002</v>
      </c>
      <c r="GW10" s="165">
        <v>-27.514099999999999</v>
      </c>
      <c r="GX10" s="165">
        <v>11.722799999999999</v>
      </c>
      <c r="GY10" s="166"/>
      <c r="GZ10" s="166"/>
      <c r="HA10" s="165">
        <v>12.8055</v>
      </c>
      <c r="HB10" s="165">
        <v>227.5264</v>
      </c>
      <c r="HC10" s="165">
        <v>227.8349</v>
      </c>
      <c r="HD10" s="165">
        <v>277.8</v>
      </c>
      <c r="HE10" s="165">
        <v>-274.66039999999998</v>
      </c>
      <c r="HF10" s="165">
        <v>-518.06449999999995</v>
      </c>
      <c r="HG10" s="165">
        <v>522.05100000000004</v>
      </c>
      <c r="HH10" s="165">
        <v>518.56669999999997</v>
      </c>
      <c r="HI10" s="165">
        <v>-212.5583</v>
      </c>
      <c r="HJ10" s="165">
        <v>-213.68469999999999</v>
      </c>
      <c r="HK10" s="165">
        <v>-57.228200000000001</v>
      </c>
      <c r="HL10" s="165">
        <v>-49.237099999999998</v>
      </c>
      <c r="HM10" s="165">
        <v>77.755399999999995</v>
      </c>
      <c r="HN10" s="165">
        <v>78.829599999999999</v>
      </c>
      <c r="HO10" s="166"/>
      <c r="HP10" s="166"/>
      <c r="HQ10" s="165">
        <v>71.854399999999998</v>
      </c>
      <c r="HR10" s="165">
        <v>71.008499999999998</v>
      </c>
      <c r="HS10" s="165">
        <v>-11.7279</v>
      </c>
      <c r="HT10" s="165">
        <v>-11.552899999999999</v>
      </c>
      <c r="HU10" s="165">
        <v>125.95</v>
      </c>
      <c r="HV10" s="165">
        <v>124.54</v>
      </c>
      <c r="HW10" s="165">
        <v>49.1</v>
      </c>
      <c r="HX10" s="165">
        <v>48.6</v>
      </c>
      <c r="HY10" s="165">
        <v>22.028099999999998</v>
      </c>
      <c r="HZ10" s="166"/>
      <c r="IA10" s="165">
        <v>-329.73669999999998</v>
      </c>
      <c r="IB10" s="165">
        <v>113.1726</v>
      </c>
      <c r="IC10" s="165">
        <v>111.11369999999999</v>
      </c>
      <c r="ID10" s="165">
        <v>13.8</v>
      </c>
      <c r="IE10" s="165">
        <v>1.1000000000000001</v>
      </c>
      <c r="IF10" s="165">
        <v>-61.2</v>
      </c>
      <c r="IG10" s="165">
        <v>-60.8</v>
      </c>
      <c r="IH10" s="166"/>
      <c r="II10" s="166"/>
      <c r="IJ10" s="165">
        <v>-506.29590000000002</v>
      </c>
      <c r="IK10" s="165">
        <v>-111.02930000000001</v>
      </c>
      <c r="IL10" s="165">
        <v>427.07960000000003</v>
      </c>
      <c r="IM10" s="165">
        <v>351.70510000000002</v>
      </c>
      <c r="IN10" s="165">
        <v>-33.948300000000003</v>
      </c>
      <c r="IO10" s="165">
        <v>-343.9837</v>
      </c>
      <c r="IP10" s="165">
        <v>343.96780000000001</v>
      </c>
      <c r="IQ10" s="165">
        <v>-132.06870000000001</v>
      </c>
      <c r="IR10" s="165">
        <v>-226.62979999999999</v>
      </c>
      <c r="IS10" s="165">
        <v>-335.63780000000003</v>
      </c>
      <c r="IT10" s="165">
        <v>97.162599999999998</v>
      </c>
      <c r="IU10" s="165">
        <v>95.502499999999998</v>
      </c>
      <c r="IV10" s="165">
        <v>139.0624</v>
      </c>
      <c r="IW10" s="165">
        <v>-410.87799999999999</v>
      </c>
      <c r="IX10" s="165">
        <v>227.78100000000001</v>
      </c>
      <c r="IY10" s="165">
        <v>-182.0651</v>
      </c>
      <c r="IZ10" s="165">
        <v>188.30969999999999</v>
      </c>
      <c r="JA10" s="165">
        <v>-8.4636999999999993</v>
      </c>
      <c r="JB10" s="166"/>
      <c r="JC10" s="165">
        <v>26.08</v>
      </c>
      <c r="JD10" s="165">
        <v>5.9619999999999997</v>
      </c>
      <c r="JE10" s="165">
        <v>5.9470000000000001</v>
      </c>
      <c r="JF10" s="165">
        <v>-25.52</v>
      </c>
      <c r="JG10" s="165">
        <v>7.44</v>
      </c>
      <c r="JH10" s="166"/>
      <c r="JI10" s="165">
        <v>-7.9086999999999996</v>
      </c>
      <c r="JJ10" s="165">
        <v>-45.470399999999998</v>
      </c>
      <c r="JK10" s="165">
        <v>-14.180199999999999</v>
      </c>
      <c r="JL10" s="165">
        <v>45.6</v>
      </c>
      <c r="JM10" s="165">
        <v>45.110999999999997</v>
      </c>
      <c r="JN10" s="165">
        <v>45.723999999999997</v>
      </c>
      <c r="JO10" s="165">
        <v>10.4526</v>
      </c>
      <c r="JP10" s="165">
        <v>12.4566</v>
      </c>
      <c r="JQ10" s="165">
        <v>50.810600000000001</v>
      </c>
      <c r="JR10" s="165">
        <v>50.484200000000001</v>
      </c>
      <c r="JS10" s="165">
        <v>51.051099999999998</v>
      </c>
      <c r="JT10" s="166"/>
      <c r="JU10" s="165">
        <v>0.7</v>
      </c>
      <c r="JV10" s="165">
        <v>23.028500000000001</v>
      </c>
      <c r="JW10" s="165">
        <v>5.61</v>
      </c>
      <c r="JX10" s="166"/>
      <c r="JY10" s="165">
        <v>-43.801699999999997</v>
      </c>
      <c r="JZ10" s="165">
        <v>75.565799999999996</v>
      </c>
      <c r="KA10" s="165">
        <v>57.361800000000002</v>
      </c>
      <c r="KB10" s="165">
        <v>-43.307000000000002</v>
      </c>
      <c r="KC10" s="165">
        <v>-75.041499999999999</v>
      </c>
      <c r="KD10" s="165">
        <v>48.549500000000002</v>
      </c>
      <c r="KE10" s="165">
        <v>25.864799999999999</v>
      </c>
      <c r="KF10" s="165">
        <v>-8.1999999999999993</v>
      </c>
      <c r="KG10" s="165">
        <v>8.6</v>
      </c>
      <c r="KH10" s="166"/>
      <c r="KI10" s="165">
        <v>180.2287</v>
      </c>
    </row>
    <row r="11" spans="1:295" ht="18" customHeight="1" x14ac:dyDescent="0.35">
      <c r="A11" s="161" t="s">
        <v>61</v>
      </c>
      <c r="B11" s="161" t="s">
        <v>785</v>
      </c>
      <c r="C11" s="165">
        <v>0</v>
      </c>
      <c r="D11" s="165">
        <v>15.6463</v>
      </c>
      <c r="E11" s="166"/>
      <c r="F11" s="165">
        <v>8.9763000000000002</v>
      </c>
      <c r="G11" s="165">
        <v>20.461200000000002</v>
      </c>
      <c r="H11" s="166"/>
      <c r="I11" s="165">
        <v>40.785600000000002</v>
      </c>
      <c r="J11" s="165">
        <v>-78.976399999999998</v>
      </c>
      <c r="K11" s="165">
        <v>33.557400000000001</v>
      </c>
      <c r="L11" s="165">
        <v>16.977499999999999</v>
      </c>
      <c r="M11" s="165">
        <v>16.587499999999999</v>
      </c>
      <c r="N11" s="165">
        <v>31.08</v>
      </c>
      <c r="O11" s="165">
        <v>-27.497</v>
      </c>
      <c r="P11" s="166"/>
      <c r="Q11" s="166"/>
      <c r="R11" s="166"/>
      <c r="S11" s="165">
        <v>13.8378</v>
      </c>
      <c r="T11" s="165">
        <v>158.11099999999999</v>
      </c>
      <c r="U11" s="165">
        <v>4.0530999999999997</v>
      </c>
      <c r="V11" s="165">
        <v>3.9392</v>
      </c>
      <c r="W11" s="165">
        <v>7.2411000000000003</v>
      </c>
      <c r="X11" s="166"/>
      <c r="Y11" s="165">
        <v>12.973699999999999</v>
      </c>
      <c r="Z11" s="165">
        <v>8.0076999999999998</v>
      </c>
      <c r="AA11" s="166"/>
      <c r="AB11" s="166"/>
      <c r="AC11" s="165">
        <v>-82.38</v>
      </c>
      <c r="AD11" s="166"/>
      <c r="AE11" s="166"/>
      <c r="AF11" s="165">
        <v>-31.08</v>
      </c>
      <c r="AG11" s="166"/>
      <c r="AH11" s="165">
        <v>4.3040000000000003</v>
      </c>
      <c r="AI11" s="165">
        <v>0.19400000000000001</v>
      </c>
      <c r="AJ11" s="165">
        <v>-22.16</v>
      </c>
      <c r="AK11" s="165">
        <v>-21.92</v>
      </c>
      <c r="AL11" s="165">
        <v>-85.34</v>
      </c>
      <c r="AM11" s="165">
        <v>21.99</v>
      </c>
      <c r="AN11" s="165">
        <v>22.14</v>
      </c>
      <c r="AO11" s="165">
        <v>8.2824000000000009</v>
      </c>
      <c r="AP11" s="165">
        <v>13.2125</v>
      </c>
      <c r="AQ11" s="165">
        <v>49.061700000000002</v>
      </c>
      <c r="AR11" s="165">
        <v>50.682400000000001</v>
      </c>
      <c r="AS11" s="165">
        <v>15.6006</v>
      </c>
      <c r="AT11" s="165">
        <v>-30.944600000000001</v>
      </c>
      <c r="AU11" s="165">
        <v>-31.839500000000001</v>
      </c>
      <c r="AV11" s="165">
        <v>22.670100000000001</v>
      </c>
      <c r="AW11" s="165">
        <v>22.044699999999999</v>
      </c>
      <c r="AX11" s="166"/>
      <c r="AY11" s="165">
        <v>57.602499999999999</v>
      </c>
      <c r="AZ11" s="165">
        <v>-5.758</v>
      </c>
      <c r="BA11" s="165">
        <v>-22.7148</v>
      </c>
      <c r="BB11" s="165">
        <v>-196.54929999999999</v>
      </c>
      <c r="BC11" s="165">
        <v>-16.2973</v>
      </c>
      <c r="BD11" s="165">
        <v>-11.4</v>
      </c>
      <c r="BE11" s="165">
        <v>-12.4</v>
      </c>
      <c r="BF11" s="165">
        <v>35.7378</v>
      </c>
      <c r="BG11" s="165">
        <v>34.793500000000002</v>
      </c>
      <c r="BH11" s="165">
        <v>-4.6670999999999996</v>
      </c>
      <c r="BI11" s="166"/>
      <c r="BJ11" s="165">
        <v>-20.6374</v>
      </c>
      <c r="BK11" s="165">
        <v>1.1134999999999999</v>
      </c>
      <c r="BL11" s="165">
        <v>5.8895</v>
      </c>
      <c r="BM11" s="165">
        <v>4.0255000000000001</v>
      </c>
      <c r="BN11" s="165">
        <v>234.5652</v>
      </c>
      <c r="BO11" s="165">
        <v>10.895099999999999</v>
      </c>
      <c r="BP11" s="165">
        <v>10.315300000000001</v>
      </c>
      <c r="BQ11" s="165">
        <v>-80.554699999999997</v>
      </c>
      <c r="BR11" s="165">
        <v>248.62530000000001</v>
      </c>
      <c r="BS11" s="166"/>
      <c r="BT11" s="165">
        <v>-44.337899999999998</v>
      </c>
      <c r="BU11" s="166"/>
      <c r="BV11" s="165">
        <v>62.5319</v>
      </c>
      <c r="BW11" s="165">
        <v>20.27</v>
      </c>
      <c r="BX11" s="165">
        <v>16.11</v>
      </c>
      <c r="BY11" s="165">
        <v>42.4</v>
      </c>
      <c r="BZ11" s="165">
        <v>59.39</v>
      </c>
      <c r="CA11" s="165">
        <v>-59.338799999999999</v>
      </c>
      <c r="CB11" s="165">
        <v>-59.338799999999999</v>
      </c>
      <c r="CC11" s="165">
        <v>130.46850000000001</v>
      </c>
      <c r="CD11" s="165">
        <v>130.9863</v>
      </c>
      <c r="CE11" s="165">
        <v>38.6372</v>
      </c>
      <c r="CF11" s="165">
        <v>-33.3962</v>
      </c>
      <c r="CG11" s="165">
        <v>-33.203800000000001</v>
      </c>
      <c r="CH11" s="165">
        <v>-10.367599999999999</v>
      </c>
      <c r="CI11" s="165">
        <v>-44.3504</v>
      </c>
      <c r="CJ11" s="166"/>
      <c r="CK11" s="166"/>
      <c r="CL11" s="165">
        <v>48</v>
      </c>
      <c r="CM11" s="165">
        <v>90.4</v>
      </c>
      <c r="CN11" s="165">
        <v>-12.84</v>
      </c>
      <c r="CO11" s="165">
        <v>43.452599999999997</v>
      </c>
      <c r="CP11" s="165">
        <v>42.572499999999998</v>
      </c>
      <c r="CQ11" s="165">
        <v>42.849200000000003</v>
      </c>
      <c r="CR11" s="165">
        <v>-23.224699999999999</v>
      </c>
      <c r="CS11" s="165">
        <v>-22.881599999999999</v>
      </c>
      <c r="CT11" s="166"/>
      <c r="CU11" s="165">
        <v>-7.8395999999999999</v>
      </c>
      <c r="CV11" s="165">
        <v>-3.7376</v>
      </c>
      <c r="CW11" s="165">
        <v>10.7395</v>
      </c>
      <c r="CX11" s="165">
        <v>13.02</v>
      </c>
      <c r="CY11" s="165">
        <v>45.86</v>
      </c>
      <c r="CZ11" s="165">
        <v>32.5854</v>
      </c>
      <c r="DA11" s="165">
        <v>30.912800000000001</v>
      </c>
      <c r="DB11" s="165">
        <v>-23.63</v>
      </c>
      <c r="DC11" s="166"/>
      <c r="DD11" s="165">
        <v>44.4878</v>
      </c>
      <c r="DE11" s="165">
        <v>45.353900000000003</v>
      </c>
      <c r="DF11" s="165">
        <v>-87.3947</v>
      </c>
      <c r="DG11" s="165">
        <v>-1E-4</v>
      </c>
      <c r="DH11" s="165">
        <v>-14.4976</v>
      </c>
      <c r="DI11" s="166"/>
      <c r="DJ11" s="166"/>
      <c r="DK11" s="165">
        <v>28.034400000000002</v>
      </c>
      <c r="DL11" s="165">
        <v>33.700600000000001</v>
      </c>
      <c r="DM11" s="165">
        <v>31.950600000000001</v>
      </c>
      <c r="DN11" s="165">
        <v>48.065199999999997</v>
      </c>
      <c r="DO11" s="165">
        <v>33.299999999999997</v>
      </c>
      <c r="DP11" s="165">
        <v>-1.51</v>
      </c>
      <c r="DQ11" s="165">
        <v>48.33</v>
      </c>
      <c r="DR11" s="165">
        <v>84.737300000000005</v>
      </c>
      <c r="DS11" s="165">
        <v>-23.59</v>
      </c>
      <c r="DT11" s="165">
        <v>-23.66</v>
      </c>
      <c r="DU11" s="165">
        <v>88.26</v>
      </c>
      <c r="DV11" s="165">
        <v>46.21</v>
      </c>
      <c r="DW11" s="165">
        <v>88.363600000000005</v>
      </c>
      <c r="DX11" s="165">
        <v>86.818200000000004</v>
      </c>
      <c r="DY11" s="165">
        <v>-43.6023</v>
      </c>
      <c r="DZ11" s="165">
        <v>-42.945500000000003</v>
      </c>
      <c r="EA11" s="165">
        <v>140.5248</v>
      </c>
      <c r="EB11" s="165">
        <v>106.3616</v>
      </c>
      <c r="EC11" s="165">
        <v>102.0168</v>
      </c>
      <c r="ED11" s="165">
        <v>102.36709999999999</v>
      </c>
      <c r="EE11" s="165">
        <v>58.629199999999997</v>
      </c>
      <c r="EF11" s="165">
        <v>42.781700000000001</v>
      </c>
      <c r="EG11" s="165">
        <v>-27.242000000000001</v>
      </c>
      <c r="EH11" s="165">
        <v>90.759900000000002</v>
      </c>
      <c r="EI11" s="165">
        <v>52.710099999999997</v>
      </c>
      <c r="EJ11" s="166"/>
      <c r="EK11" s="165">
        <v>-23.783200000000001</v>
      </c>
      <c r="EL11" s="165">
        <v>-23.0091</v>
      </c>
      <c r="EM11" s="165">
        <v>33.522500000000001</v>
      </c>
      <c r="EN11" s="165">
        <v>-36.801099999999998</v>
      </c>
      <c r="EO11" s="165">
        <v>-35.072299999999998</v>
      </c>
      <c r="EP11" s="165">
        <v>144.44399999999999</v>
      </c>
      <c r="EQ11" s="165">
        <v>-66.255200000000002</v>
      </c>
      <c r="ER11" s="165">
        <v>-66.9084</v>
      </c>
      <c r="ES11" s="165">
        <v>-3.8269000000000002</v>
      </c>
      <c r="ET11" s="166"/>
      <c r="EU11" s="166"/>
      <c r="EV11" s="165">
        <v>106.9</v>
      </c>
      <c r="EW11" s="165">
        <v>11.0685</v>
      </c>
      <c r="EX11" s="165">
        <v>-117.8879</v>
      </c>
      <c r="EY11" s="165">
        <v>-36.014200000000002</v>
      </c>
      <c r="EZ11" s="165">
        <v>-35.235100000000003</v>
      </c>
      <c r="FA11" s="165">
        <v>5.2779999999999996</v>
      </c>
      <c r="FB11" s="165">
        <v>-40.302399999999999</v>
      </c>
      <c r="FC11" s="165">
        <v>0</v>
      </c>
      <c r="FD11" s="166"/>
      <c r="FE11" s="166"/>
      <c r="FF11" s="166"/>
      <c r="FG11" s="165">
        <v>40.571599999999997</v>
      </c>
      <c r="FH11" s="165">
        <v>39.321300000000001</v>
      </c>
      <c r="FI11" s="165">
        <v>38.475700000000003</v>
      </c>
      <c r="FJ11" s="165">
        <v>59.279499999999999</v>
      </c>
      <c r="FK11" s="165">
        <v>58.442300000000003</v>
      </c>
      <c r="FL11" s="165">
        <v>-100.6412</v>
      </c>
      <c r="FM11" s="165">
        <v>45.843400000000003</v>
      </c>
      <c r="FN11" s="165">
        <v>46.213200000000001</v>
      </c>
      <c r="FO11" s="165">
        <v>-66.806600000000003</v>
      </c>
      <c r="FP11" s="165">
        <v>-52.065300000000001</v>
      </c>
      <c r="FQ11" s="167">
        <v>-15.56</v>
      </c>
      <c r="FR11" s="166"/>
      <c r="FS11" s="165">
        <v>13.457800000000001</v>
      </c>
      <c r="FT11" s="166"/>
      <c r="FU11" s="166"/>
      <c r="FV11" s="165">
        <v>13.38</v>
      </c>
      <c r="FW11" s="165">
        <v>-46.440399999999997</v>
      </c>
      <c r="FX11" s="165">
        <v>10.595599999999999</v>
      </c>
      <c r="FY11" s="166"/>
      <c r="FZ11" s="165">
        <v>4.1429999999999998</v>
      </c>
      <c r="GA11" s="165">
        <v>10.9542</v>
      </c>
      <c r="GB11" s="165">
        <v>14.8</v>
      </c>
      <c r="GC11" s="165">
        <v>53.299700000000001</v>
      </c>
      <c r="GD11" s="165">
        <v>66.685100000000006</v>
      </c>
      <c r="GE11" s="166"/>
      <c r="GF11" s="165">
        <v>71.662499999999994</v>
      </c>
      <c r="GG11" s="165">
        <v>26.3</v>
      </c>
      <c r="GH11" s="165">
        <v>-12.1181</v>
      </c>
      <c r="GI11" s="166"/>
      <c r="GJ11" s="165">
        <v>4.1172000000000004</v>
      </c>
      <c r="GK11" s="165">
        <v>1.329</v>
      </c>
      <c r="GL11" s="166"/>
      <c r="GM11" s="166"/>
      <c r="GN11" s="166"/>
      <c r="GO11" s="165">
        <v>-18.5624</v>
      </c>
      <c r="GP11" s="165">
        <v>22.782800000000002</v>
      </c>
      <c r="GQ11" s="165">
        <v>28.738900000000001</v>
      </c>
      <c r="GR11" s="166"/>
      <c r="GS11" s="166"/>
      <c r="GT11" s="165">
        <v>-120.65819999999999</v>
      </c>
      <c r="GU11" s="165">
        <v>-16.0062</v>
      </c>
      <c r="GV11" s="165">
        <v>27.261800000000001</v>
      </c>
      <c r="GW11" s="165">
        <v>-26.386900000000001</v>
      </c>
      <c r="GX11" s="165">
        <v>12.318099999999999</v>
      </c>
      <c r="GY11" s="166"/>
      <c r="GZ11" s="166"/>
      <c r="HA11" s="165">
        <v>14</v>
      </c>
      <c r="HB11" s="165">
        <v>215.55850000000001</v>
      </c>
      <c r="HC11" s="165">
        <v>213.97069999999999</v>
      </c>
      <c r="HD11" s="165">
        <v>273.2</v>
      </c>
      <c r="HE11" s="165">
        <v>-274.7824</v>
      </c>
      <c r="HF11" s="165">
        <v>-495.61110000000002</v>
      </c>
      <c r="HG11" s="165">
        <v>497.0729</v>
      </c>
      <c r="HH11" s="165">
        <v>489.26670000000001</v>
      </c>
      <c r="HI11" s="165">
        <v>-200.86969999999999</v>
      </c>
      <c r="HJ11" s="165">
        <v>-201.81710000000001</v>
      </c>
      <c r="HK11" s="165">
        <v>-63.762799999999999</v>
      </c>
      <c r="HL11" s="165">
        <v>-57.1661</v>
      </c>
      <c r="HM11" s="165">
        <v>81.637</v>
      </c>
      <c r="HN11" s="165">
        <v>79.874300000000005</v>
      </c>
      <c r="HO11" s="166"/>
      <c r="HP11" s="166"/>
      <c r="HQ11" s="165">
        <v>72.030199999999994</v>
      </c>
      <c r="HR11" s="165">
        <v>71.865399999999994</v>
      </c>
      <c r="HS11" s="165">
        <v>-10.1248</v>
      </c>
      <c r="HT11" s="165">
        <v>-10.6838</v>
      </c>
      <c r="HU11" s="165">
        <v>122.2</v>
      </c>
      <c r="HV11" s="165">
        <v>122.21</v>
      </c>
      <c r="HW11" s="165">
        <v>48.8</v>
      </c>
      <c r="HX11" s="165">
        <v>49</v>
      </c>
      <c r="HY11" s="165">
        <v>21.987500000000001</v>
      </c>
      <c r="HZ11" s="165">
        <v>23.44</v>
      </c>
      <c r="IA11" s="165">
        <v>-328.86059999999998</v>
      </c>
      <c r="IB11" s="165">
        <v>111.0116</v>
      </c>
      <c r="IC11" s="165">
        <v>111.0342</v>
      </c>
      <c r="ID11" s="166"/>
      <c r="IE11" s="165">
        <v>-1.6</v>
      </c>
      <c r="IF11" s="165">
        <v>-61.2</v>
      </c>
      <c r="IG11" s="165">
        <v>-61.3</v>
      </c>
      <c r="IH11" s="166"/>
      <c r="II11" s="165">
        <v>1.2323</v>
      </c>
      <c r="IJ11" s="165">
        <v>-483.64960000000002</v>
      </c>
      <c r="IK11" s="165">
        <v>-63.696800000000003</v>
      </c>
      <c r="IL11" s="165">
        <v>422.44510000000002</v>
      </c>
      <c r="IM11" s="165">
        <v>352.05180000000001</v>
      </c>
      <c r="IN11" s="165">
        <v>-49.150799999999997</v>
      </c>
      <c r="IO11" s="165">
        <v>-341.24160000000001</v>
      </c>
      <c r="IP11" s="165">
        <v>343.26100000000002</v>
      </c>
      <c r="IQ11" s="165">
        <v>-133.76429999999999</v>
      </c>
      <c r="IR11" s="165">
        <v>-221.46709999999999</v>
      </c>
      <c r="IS11" s="165">
        <v>-337.35180000000003</v>
      </c>
      <c r="IT11" s="165">
        <v>97.6858</v>
      </c>
      <c r="IU11" s="165">
        <v>94.588999999999999</v>
      </c>
      <c r="IV11" s="165">
        <v>137.58240000000001</v>
      </c>
      <c r="IW11" s="165">
        <v>-410.57029999999997</v>
      </c>
      <c r="IX11" s="165">
        <v>226.41249999999999</v>
      </c>
      <c r="IY11" s="165">
        <v>-184.232</v>
      </c>
      <c r="IZ11" s="165">
        <v>185.0299</v>
      </c>
      <c r="JA11" s="165">
        <v>-9.0953999999999997</v>
      </c>
      <c r="JB11" s="166"/>
      <c r="JC11" s="165">
        <v>25.28</v>
      </c>
      <c r="JD11" s="165">
        <v>6.0890000000000004</v>
      </c>
      <c r="JE11" s="165">
        <v>6.0730000000000004</v>
      </c>
      <c r="JF11" s="165">
        <v>-24.88</v>
      </c>
      <c r="JG11" s="165">
        <v>7.6</v>
      </c>
      <c r="JH11" s="166"/>
      <c r="JI11" s="165">
        <v>-8.1132000000000009</v>
      </c>
      <c r="JJ11" s="165">
        <v>-46.904699999999998</v>
      </c>
      <c r="JK11" s="165">
        <v>-14.149699999999999</v>
      </c>
      <c r="JL11" s="165">
        <v>46.9</v>
      </c>
      <c r="JM11" s="165">
        <v>47.054000000000002</v>
      </c>
      <c r="JN11" s="165">
        <v>47.920999999999999</v>
      </c>
      <c r="JO11" s="165">
        <v>10.4292</v>
      </c>
      <c r="JP11" s="165">
        <v>12.5281</v>
      </c>
      <c r="JQ11" s="165">
        <v>52.258600000000001</v>
      </c>
      <c r="JR11" s="165">
        <v>49.783099999999997</v>
      </c>
      <c r="JS11" s="165">
        <v>50.430300000000003</v>
      </c>
      <c r="JT11" s="166"/>
      <c r="JU11" s="165">
        <v>0.2</v>
      </c>
      <c r="JV11" s="165">
        <v>23.861499999999999</v>
      </c>
      <c r="JW11" s="165">
        <v>5.47</v>
      </c>
      <c r="JX11" s="166"/>
      <c r="JY11" s="165">
        <v>-52.4878</v>
      </c>
      <c r="JZ11" s="165">
        <v>81.761700000000005</v>
      </c>
      <c r="KA11" s="165">
        <v>63.716099999999997</v>
      </c>
      <c r="KB11" s="165">
        <v>-51.270899999999997</v>
      </c>
      <c r="KC11" s="165">
        <v>-80.204999999999998</v>
      </c>
      <c r="KD11" s="165">
        <v>55.297499999999999</v>
      </c>
      <c r="KE11" s="165">
        <v>24.362300000000001</v>
      </c>
      <c r="KF11" s="165">
        <v>-9.6999999999999993</v>
      </c>
      <c r="KG11" s="165">
        <v>8.6</v>
      </c>
      <c r="KH11" s="166"/>
      <c r="KI11" s="165">
        <v>169.81309999999999</v>
      </c>
    </row>
    <row r="12" spans="1:295" ht="18" customHeight="1" x14ac:dyDescent="0.35">
      <c r="A12" s="161" t="s">
        <v>61</v>
      </c>
      <c r="B12" s="161" t="s">
        <v>786</v>
      </c>
      <c r="C12" s="165">
        <v>0</v>
      </c>
      <c r="D12" s="166"/>
      <c r="E12" s="166"/>
      <c r="F12" s="165">
        <v>8.8777000000000008</v>
      </c>
      <c r="G12" s="165">
        <v>20.1843</v>
      </c>
      <c r="H12" s="166"/>
      <c r="I12" s="165">
        <v>40.130299999999998</v>
      </c>
      <c r="J12" s="165">
        <v>-78.758399999999995</v>
      </c>
      <c r="K12" s="165">
        <v>32.532600000000002</v>
      </c>
      <c r="L12" s="165">
        <v>16.419499999999999</v>
      </c>
      <c r="M12" s="165">
        <v>16.106300000000001</v>
      </c>
      <c r="N12" s="165">
        <v>35.520000000000003</v>
      </c>
      <c r="O12" s="165">
        <v>-28.538</v>
      </c>
      <c r="P12" s="165">
        <v>26.4</v>
      </c>
      <c r="Q12" s="165">
        <v>14.904</v>
      </c>
      <c r="R12" s="165">
        <v>-26.4</v>
      </c>
      <c r="S12" s="165">
        <v>13.817</v>
      </c>
      <c r="T12" s="165">
        <v>158.3826</v>
      </c>
      <c r="U12" s="165">
        <v>4.1929999999999996</v>
      </c>
      <c r="V12" s="165">
        <v>4.0830000000000002</v>
      </c>
      <c r="W12" s="165">
        <v>6.6670999999999996</v>
      </c>
      <c r="X12" s="166"/>
      <c r="Y12" s="165">
        <v>11.334300000000001</v>
      </c>
      <c r="Z12" s="165">
        <v>8.1152999999999995</v>
      </c>
      <c r="AA12" s="166"/>
      <c r="AB12" s="166"/>
      <c r="AC12" s="165">
        <v>-76.55</v>
      </c>
      <c r="AD12" s="166"/>
      <c r="AE12" s="166"/>
      <c r="AF12" s="165">
        <v>-35.520000000000003</v>
      </c>
      <c r="AG12" s="165">
        <v>26.4</v>
      </c>
      <c r="AH12" s="165">
        <v>3.8820000000000001</v>
      </c>
      <c r="AI12" s="165">
        <v>0.191</v>
      </c>
      <c r="AJ12" s="165">
        <v>-16.739999999999998</v>
      </c>
      <c r="AK12" s="165">
        <v>-17.13</v>
      </c>
      <c r="AL12" s="165">
        <v>-88.05</v>
      </c>
      <c r="AM12" s="165">
        <v>18.190000000000001</v>
      </c>
      <c r="AN12" s="165">
        <v>19.16</v>
      </c>
      <c r="AO12" s="166"/>
      <c r="AP12" s="165">
        <v>13.1006</v>
      </c>
      <c r="AQ12" s="165">
        <v>48.215899999999998</v>
      </c>
      <c r="AR12" s="165">
        <v>49.798099999999998</v>
      </c>
      <c r="AS12" s="165">
        <v>6.4210000000000003</v>
      </c>
      <c r="AT12" s="165">
        <v>-27.863499999999998</v>
      </c>
      <c r="AU12" s="165">
        <v>-27.599699999999999</v>
      </c>
      <c r="AV12" s="165">
        <v>25.380199999999999</v>
      </c>
      <c r="AW12" s="165">
        <v>16.970800000000001</v>
      </c>
      <c r="AX12" s="166"/>
      <c r="AY12" s="165">
        <v>53.181800000000003</v>
      </c>
      <c r="AZ12" s="165">
        <v>-5.758</v>
      </c>
      <c r="BA12" s="165">
        <v>-34.0077</v>
      </c>
      <c r="BB12" s="165">
        <v>-179.34110000000001</v>
      </c>
      <c r="BC12" s="165">
        <v>-14.892300000000001</v>
      </c>
      <c r="BD12" s="165">
        <v>-12.2</v>
      </c>
      <c r="BE12" s="165">
        <v>-13</v>
      </c>
      <c r="BF12" s="165">
        <v>31.9255</v>
      </c>
      <c r="BG12" s="165">
        <v>32.726999999999997</v>
      </c>
      <c r="BH12" s="165">
        <v>-4.6527000000000003</v>
      </c>
      <c r="BI12" s="166"/>
      <c r="BJ12" s="165">
        <v>-22.089200000000002</v>
      </c>
      <c r="BK12" s="165">
        <v>0.68440000000000001</v>
      </c>
      <c r="BL12" s="165">
        <v>3.8420999999999998</v>
      </c>
      <c r="BM12" s="166"/>
      <c r="BN12" s="165">
        <v>224.2499</v>
      </c>
      <c r="BO12" s="165">
        <v>16.6326</v>
      </c>
      <c r="BP12" s="165">
        <v>16.022200000000002</v>
      </c>
      <c r="BQ12" s="165">
        <v>-91.245999999999995</v>
      </c>
      <c r="BR12" s="165">
        <v>241.9222</v>
      </c>
      <c r="BS12" s="166"/>
      <c r="BT12" s="165">
        <v>-39.464399999999998</v>
      </c>
      <c r="BU12" s="166"/>
      <c r="BV12" s="165">
        <v>60.526000000000003</v>
      </c>
      <c r="BW12" s="165">
        <v>20.34</v>
      </c>
      <c r="BX12" s="165">
        <v>15.79</v>
      </c>
      <c r="BY12" s="165">
        <v>41.11</v>
      </c>
      <c r="BZ12" s="165">
        <v>58.81</v>
      </c>
      <c r="CA12" s="165">
        <v>-49.693899999999999</v>
      </c>
      <c r="CB12" s="165">
        <v>-49.693899999999999</v>
      </c>
      <c r="CC12" s="165">
        <v>120.9943</v>
      </c>
      <c r="CD12" s="165">
        <v>121.4743</v>
      </c>
      <c r="CE12" s="165">
        <v>39.994700000000002</v>
      </c>
      <c r="CF12" s="165">
        <v>-32.017899999999997</v>
      </c>
      <c r="CG12" s="165">
        <v>-32.216799999999999</v>
      </c>
      <c r="CH12" s="165">
        <v>-10.696199999999999</v>
      </c>
      <c r="CI12" s="165">
        <v>-47.366399999999999</v>
      </c>
      <c r="CJ12" s="166"/>
      <c r="CK12" s="166"/>
      <c r="CL12" s="165">
        <v>36.9</v>
      </c>
      <c r="CM12" s="165">
        <v>92.3</v>
      </c>
      <c r="CN12" s="165">
        <v>-12.34</v>
      </c>
      <c r="CO12" s="165">
        <v>41.476599999999998</v>
      </c>
      <c r="CP12" s="165">
        <v>40.972700000000003</v>
      </c>
      <c r="CQ12" s="165">
        <v>40.763800000000003</v>
      </c>
      <c r="CR12" s="165">
        <v>-24.106100000000001</v>
      </c>
      <c r="CS12" s="165">
        <v>-23.6038</v>
      </c>
      <c r="CT12" s="166"/>
      <c r="CU12" s="165">
        <v>-6.0566000000000004</v>
      </c>
      <c r="CV12" s="165">
        <v>-3.9020999999999999</v>
      </c>
      <c r="CW12" s="165">
        <v>10.794</v>
      </c>
      <c r="CX12" s="165">
        <v>12.25</v>
      </c>
      <c r="CY12" s="165">
        <v>45.25</v>
      </c>
      <c r="CZ12" s="165">
        <v>31.6479</v>
      </c>
      <c r="DA12" s="165">
        <v>30.033899999999999</v>
      </c>
      <c r="DB12" s="165">
        <v>-23.54</v>
      </c>
      <c r="DC12" s="166"/>
      <c r="DD12" s="165">
        <v>47.574199999999998</v>
      </c>
      <c r="DE12" s="165">
        <v>47.926400000000001</v>
      </c>
      <c r="DF12" s="165">
        <v>-97.594899999999996</v>
      </c>
      <c r="DG12" s="165">
        <v>0</v>
      </c>
      <c r="DH12" s="165">
        <v>-14.304600000000001</v>
      </c>
      <c r="DI12" s="165">
        <v>-63.7</v>
      </c>
      <c r="DJ12" s="166"/>
      <c r="DK12" s="165">
        <v>27.633400000000002</v>
      </c>
      <c r="DL12" s="165">
        <v>32.528700000000001</v>
      </c>
      <c r="DM12" s="165">
        <v>31.950600000000001</v>
      </c>
      <c r="DN12" s="165">
        <v>46.307400000000001</v>
      </c>
      <c r="DO12" s="165">
        <v>32.619999999999997</v>
      </c>
      <c r="DP12" s="165">
        <v>-1.96</v>
      </c>
      <c r="DQ12" s="165">
        <v>47.668500000000002</v>
      </c>
      <c r="DR12" s="165">
        <v>97.055499999999995</v>
      </c>
      <c r="DS12" s="165">
        <v>-23.08</v>
      </c>
      <c r="DT12" s="165">
        <v>-23.14</v>
      </c>
      <c r="DU12" s="165">
        <v>85.25</v>
      </c>
      <c r="DV12" s="165">
        <v>44.3</v>
      </c>
      <c r="DW12" s="165">
        <v>96.309100000000001</v>
      </c>
      <c r="DX12" s="165">
        <v>95.018199999999993</v>
      </c>
      <c r="DY12" s="165">
        <v>-32.0032</v>
      </c>
      <c r="DZ12" s="165">
        <v>-32.072699999999998</v>
      </c>
      <c r="EA12" s="165">
        <v>147.38</v>
      </c>
      <c r="EB12" s="165">
        <v>116.6704</v>
      </c>
      <c r="EC12" s="165">
        <v>111.23820000000001</v>
      </c>
      <c r="ED12" s="165">
        <v>112.98860000000001</v>
      </c>
      <c r="EE12" s="165">
        <v>38.594299999999997</v>
      </c>
      <c r="EF12" s="165">
        <v>22.603100000000001</v>
      </c>
      <c r="EG12" s="165">
        <v>-27.957000000000001</v>
      </c>
      <c r="EH12" s="165">
        <v>105.3351</v>
      </c>
      <c r="EI12" s="165">
        <v>49.6203</v>
      </c>
      <c r="EJ12" s="166"/>
      <c r="EK12" s="165">
        <v>-23.8245</v>
      </c>
      <c r="EL12" s="165">
        <v>-22.4053</v>
      </c>
      <c r="EM12" s="165">
        <v>51.8352</v>
      </c>
      <c r="EN12" s="165">
        <v>-33.767400000000002</v>
      </c>
      <c r="EO12" s="165">
        <v>-31.649000000000001</v>
      </c>
      <c r="EP12" s="165">
        <v>46.128</v>
      </c>
      <c r="EQ12" s="165">
        <v>-46.652999999999999</v>
      </c>
      <c r="ER12" s="165">
        <v>-47.372399999999999</v>
      </c>
      <c r="ES12" s="165">
        <v>15.279299999999999</v>
      </c>
      <c r="ET12" s="166"/>
      <c r="EU12" s="166"/>
      <c r="EV12" s="165">
        <v>1</v>
      </c>
      <c r="EW12" s="165">
        <v>10.837</v>
      </c>
      <c r="EX12" s="165">
        <v>-109.8492</v>
      </c>
      <c r="EY12" s="165">
        <v>-36.880000000000003</v>
      </c>
      <c r="EZ12" s="165">
        <v>-35.909199999999998</v>
      </c>
      <c r="FA12" s="165">
        <v>6.9279999999999999</v>
      </c>
      <c r="FB12" s="165">
        <v>-20.900400000000001</v>
      </c>
      <c r="FC12" s="165">
        <v>-16.2285</v>
      </c>
      <c r="FD12" s="165">
        <v>24.1937</v>
      </c>
      <c r="FE12" s="166"/>
      <c r="FF12" s="166"/>
      <c r="FG12" s="165">
        <v>40.1004</v>
      </c>
      <c r="FH12" s="165">
        <v>40.390099999999997</v>
      </c>
      <c r="FI12" s="165">
        <v>38.9572</v>
      </c>
      <c r="FJ12" s="165">
        <v>50.404400000000003</v>
      </c>
      <c r="FK12" s="165">
        <v>50.236899999999999</v>
      </c>
      <c r="FL12" s="165">
        <v>-66.145200000000003</v>
      </c>
      <c r="FM12" s="165">
        <v>34.46</v>
      </c>
      <c r="FN12" s="165">
        <v>34.563800000000001</v>
      </c>
      <c r="FO12" s="165">
        <v>-52.811399999999999</v>
      </c>
      <c r="FP12" s="165">
        <v>-44.574199999999998</v>
      </c>
      <c r="FQ12" s="167">
        <v>-12.93</v>
      </c>
      <c r="FR12" s="166"/>
      <c r="FS12" s="165">
        <v>12.8597</v>
      </c>
      <c r="FT12" s="166"/>
      <c r="FU12" s="166"/>
      <c r="FV12" s="165">
        <v>14.29</v>
      </c>
      <c r="FW12" s="165">
        <v>-20.751999999999999</v>
      </c>
      <c r="FX12" s="165">
        <v>10.6038</v>
      </c>
      <c r="FY12" s="166"/>
      <c r="FZ12" s="165">
        <v>4.266</v>
      </c>
      <c r="GA12" s="165">
        <v>10.864699999999999</v>
      </c>
      <c r="GB12" s="165">
        <v>31.65</v>
      </c>
      <c r="GC12" s="165">
        <v>43.687399999999997</v>
      </c>
      <c r="GD12" s="165">
        <v>55.850499999999997</v>
      </c>
      <c r="GE12" s="165">
        <v>14.06</v>
      </c>
      <c r="GF12" s="165">
        <v>77.931100000000001</v>
      </c>
      <c r="GG12" s="165">
        <v>27.7</v>
      </c>
      <c r="GH12" s="165">
        <v>-9.8653999999999993</v>
      </c>
      <c r="GI12" s="166"/>
      <c r="GJ12" s="165">
        <v>3.9097</v>
      </c>
      <c r="GK12" s="165">
        <v>1.3043</v>
      </c>
      <c r="GL12" s="166"/>
      <c r="GM12" s="166"/>
      <c r="GN12" s="166"/>
      <c r="GO12" s="165">
        <v>-16.370100000000001</v>
      </c>
      <c r="GP12" s="165">
        <v>24.2943</v>
      </c>
      <c r="GQ12" s="165">
        <v>25.293600000000001</v>
      </c>
      <c r="GR12" s="166"/>
      <c r="GS12" s="166"/>
      <c r="GT12" s="165">
        <v>-113.3233</v>
      </c>
      <c r="GU12" s="165">
        <v>-15.433299999999999</v>
      </c>
      <c r="GV12" s="165">
        <v>26.327200000000001</v>
      </c>
      <c r="GW12" s="165">
        <v>-25.664300000000001</v>
      </c>
      <c r="GX12" s="165">
        <v>12.035600000000001</v>
      </c>
      <c r="GY12" s="166"/>
      <c r="GZ12" s="166"/>
      <c r="HA12" s="165">
        <v>12.992800000000001</v>
      </c>
      <c r="HB12" s="165">
        <v>207.87719999999999</v>
      </c>
      <c r="HC12" s="165">
        <v>208.19880000000001</v>
      </c>
      <c r="HD12" s="165">
        <v>277</v>
      </c>
      <c r="HE12" s="165">
        <v>-275.15269999999998</v>
      </c>
      <c r="HF12" s="165">
        <v>-470.87259999999998</v>
      </c>
      <c r="HG12" s="165">
        <v>478.07089999999999</v>
      </c>
      <c r="HH12" s="165">
        <v>475.54020000000003</v>
      </c>
      <c r="HI12" s="165">
        <v>-198.13059999999999</v>
      </c>
      <c r="HJ12" s="165">
        <v>-195.44810000000001</v>
      </c>
      <c r="HK12" s="165">
        <v>-59.928600000000003</v>
      </c>
      <c r="HL12" s="165">
        <v>-53.082000000000001</v>
      </c>
      <c r="HM12" s="165">
        <v>78.875600000000006</v>
      </c>
      <c r="HN12" s="165">
        <v>78.927800000000005</v>
      </c>
      <c r="HO12" s="165">
        <v>-150.23820000000001</v>
      </c>
      <c r="HP12" s="166"/>
      <c r="HQ12" s="165">
        <v>69.349500000000006</v>
      </c>
      <c r="HR12" s="165">
        <v>68.591399999999993</v>
      </c>
      <c r="HS12" s="165">
        <v>-9.2683999999999997</v>
      </c>
      <c r="HT12" s="165">
        <v>-9.1836000000000002</v>
      </c>
      <c r="HU12" s="165">
        <v>118.5</v>
      </c>
      <c r="HV12" s="165">
        <v>118.24</v>
      </c>
      <c r="HW12" s="165">
        <v>47.9</v>
      </c>
      <c r="HX12" s="165">
        <v>49.2</v>
      </c>
      <c r="HY12" s="165">
        <v>21.720500000000001</v>
      </c>
      <c r="HZ12" s="165">
        <v>23.2</v>
      </c>
      <c r="IA12" s="165">
        <v>-325.4599</v>
      </c>
      <c r="IB12" s="165">
        <v>107.2119</v>
      </c>
      <c r="IC12" s="165">
        <v>106.9823</v>
      </c>
      <c r="ID12" s="165">
        <v>12.8</v>
      </c>
      <c r="IE12" s="165">
        <v>0</v>
      </c>
      <c r="IF12" s="165">
        <v>-60.1</v>
      </c>
      <c r="IG12" s="165">
        <v>-60.8</v>
      </c>
      <c r="IH12" s="166"/>
      <c r="II12" s="166"/>
      <c r="IJ12" s="165">
        <v>-465.11219999999997</v>
      </c>
      <c r="IK12" s="165">
        <v>-53.671799999999998</v>
      </c>
      <c r="IL12" s="165">
        <v>419.65649999999999</v>
      </c>
      <c r="IM12" s="165">
        <v>349.32310000000001</v>
      </c>
      <c r="IN12" s="165">
        <v>-54.209800000000001</v>
      </c>
      <c r="IO12" s="165">
        <v>-341.15190000000001</v>
      </c>
      <c r="IP12" s="165">
        <v>343.39800000000002</v>
      </c>
      <c r="IQ12" s="165">
        <v>-135.03919999999999</v>
      </c>
      <c r="IR12" s="165">
        <v>-219.261</v>
      </c>
      <c r="IS12" s="165">
        <v>-330.29430000000002</v>
      </c>
      <c r="IT12" s="165">
        <v>95.853999999999999</v>
      </c>
      <c r="IU12" s="165">
        <v>93.871600000000001</v>
      </c>
      <c r="IV12" s="165">
        <v>139.26079999999999</v>
      </c>
      <c r="IW12" s="165">
        <v>-411.74979999999999</v>
      </c>
      <c r="IX12" s="165">
        <v>227.00839999999999</v>
      </c>
      <c r="IY12" s="165">
        <v>-185.3963</v>
      </c>
      <c r="IZ12" s="165">
        <v>185.95189999999999</v>
      </c>
      <c r="JA12" s="165">
        <v>-7.5133999999999999</v>
      </c>
      <c r="JB12" s="166"/>
      <c r="JC12" s="165">
        <v>26.24</v>
      </c>
      <c r="JD12" s="165">
        <v>6.0720000000000001</v>
      </c>
      <c r="JE12" s="165">
        <v>6.0659999999999998</v>
      </c>
      <c r="JF12" s="165">
        <v>-26.16</v>
      </c>
      <c r="JG12" s="165">
        <v>7.2</v>
      </c>
      <c r="JH12" s="166"/>
      <c r="JI12" s="165">
        <v>-8.0277999999999992</v>
      </c>
      <c r="JJ12" s="165">
        <v>-44.853900000000003</v>
      </c>
      <c r="JK12" s="165">
        <v>-14.296200000000001</v>
      </c>
      <c r="JL12" s="165">
        <v>45.8</v>
      </c>
      <c r="JM12" s="165">
        <v>48.77</v>
      </c>
      <c r="JN12" s="165">
        <v>48.314999999999998</v>
      </c>
      <c r="JO12" s="165">
        <v>10.504099999999999</v>
      </c>
      <c r="JP12" s="165">
        <v>12.547700000000001</v>
      </c>
      <c r="JQ12" s="165">
        <v>51.586599999999997</v>
      </c>
      <c r="JR12" s="165">
        <v>50.491399999999999</v>
      </c>
      <c r="JS12" s="165">
        <v>50.68</v>
      </c>
      <c r="JT12" s="166"/>
      <c r="JU12" s="165">
        <v>0.5</v>
      </c>
      <c r="JV12" s="165">
        <v>23.493500000000001</v>
      </c>
      <c r="JW12" s="165">
        <v>5.4</v>
      </c>
      <c r="JX12" s="166"/>
      <c r="JY12" s="165">
        <v>-49.878</v>
      </c>
      <c r="JZ12" s="165">
        <v>77.605400000000003</v>
      </c>
      <c r="KA12" s="165">
        <v>60.869399999999999</v>
      </c>
      <c r="KB12" s="165">
        <v>-48.886200000000002</v>
      </c>
      <c r="KC12" s="165">
        <v>-76.376400000000004</v>
      </c>
      <c r="KD12" s="165">
        <v>52.171199999999999</v>
      </c>
      <c r="KE12" s="165">
        <v>24.669699999999999</v>
      </c>
      <c r="KF12" s="165">
        <v>-7.4</v>
      </c>
      <c r="KG12" s="165">
        <v>8.5</v>
      </c>
      <c r="KH12" s="166"/>
      <c r="KI12" s="165">
        <v>160.19200000000001</v>
      </c>
    </row>
    <row r="13" spans="1:295" ht="18" customHeight="1" x14ac:dyDescent="0.35">
      <c r="A13" s="161" t="s">
        <v>61</v>
      </c>
      <c r="B13" s="161" t="s">
        <v>787</v>
      </c>
      <c r="C13" s="165">
        <v>0</v>
      </c>
      <c r="D13" s="166"/>
      <c r="E13" s="166"/>
      <c r="F13" s="165">
        <v>8.6626999999999992</v>
      </c>
      <c r="G13" s="165">
        <v>19.986000000000001</v>
      </c>
      <c r="H13" s="166"/>
      <c r="I13" s="165">
        <v>39.643700000000003</v>
      </c>
      <c r="J13" s="165">
        <v>-77.399100000000004</v>
      </c>
      <c r="K13" s="165">
        <v>31.680499999999999</v>
      </c>
      <c r="L13" s="165">
        <v>16.185500000000001</v>
      </c>
      <c r="M13" s="165">
        <v>15.8324</v>
      </c>
      <c r="N13" s="165">
        <v>37.74</v>
      </c>
      <c r="O13" s="165">
        <v>-28.574999999999999</v>
      </c>
      <c r="P13" s="166"/>
      <c r="Q13" s="166"/>
      <c r="R13" s="166"/>
      <c r="S13" s="165">
        <v>13.8104</v>
      </c>
      <c r="T13" s="165">
        <v>155.87700000000001</v>
      </c>
      <c r="U13" s="165">
        <v>3.8065000000000002</v>
      </c>
      <c r="V13" s="165">
        <v>3.9127999999999998</v>
      </c>
      <c r="W13" s="165">
        <v>6.4051</v>
      </c>
      <c r="X13" s="165">
        <v>0</v>
      </c>
      <c r="Y13" s="165">
        <v>11.7224</v>
      </c>
      <c r="Z13" s="165">
        <v>7.8318000000000003</v>
      </c>
      <c r="AA13" s="166"/>
      <c r="AB13" s="166"/>
      <c r="AC13" s="165">
        <v>-75.02</v>
      </c>
      <c r="AD13" s="166"/>
      <c r="AE13" s="166"/>
      <c r="AF13" s="165">
        <v>-37.74</v>
      </c>
      <c r="AG13" s="165">
        <v>26.4</v>
      </c>
      <c r="AH13" s="165">
        <v>4.1719999999999997</v>
      </c>
      <c r="AI13" s="165">
        <v>0.19400000000000001</v>
      </c>
      <c r="AJ13" s="167">
        <v>-17.195</v>
      </c>
      <c r="AK13" s="167">
        <v>-17.305</v>
      </c>
      <c r="AL13" s="166"/>
      <c r="AM13" s="165">
        <v>17.52</v>
      </c>
      <c r="AN13" s="165">
        <v>17.37</v>
      </c>
      <c r="AO13" s="166"/>
      <c r="AP13" s="165">
        <v>13.4153</v>
      </c>
      <c r="AQ13" s="165">
        <v>47.377800000000001</v>
      </c>
      <c r="AR13" s="165">
        <v>49.142099999999999</v>
      </c>
      <c r="AS13" s="165">
        <v>5.0294999999999996</v>
      </c>
      <c r="AT13" s="165">
        <v>-28.131399999999999</v>
      </c>
      <c r="AU13" s="165">
        <v>-28.195799999999998</v>
      </c>
      <c r="AV13" s="165">
        <v>25.1676</v>
      </c>
      <c r="AW13" s="165">
        <v>24.223500000000001</v>
      </c>
      <c r="AX13" s="166"/>
      <c r="AY13" s="165">
        <v>53.985599999999998</v>
      </c>
      <c r="AZ13" s="165">
        <v>-4.7111000000000001</v>
      </c>
      <c r="BA13" s="165">
        <v>-22.370200000000001</v>
      </c>
      <c r="BB13" s="165">
        <v>-183.4725</v>
      </c>
      <c r="BC13" s="165">
        <v>-16.747399999999999</v>
      </c>
      <c r="BD13" s="165">
        <v>-11.3</v>
      </c>
      <c r="BE13" s="165">
        <v>-12.3</v>
      </c>
      <c r="BF13" s="165">
        <v>34.146299999999997</v>
      </c>
      <c r="BG13" s="165">
        <v>31.871500000000001</v>
      </c>
      <c r="BH13" s="165">
        <v>-4.1142000000000003</v>
      </c>
      <c r="BI13" s="166"/>
      <c r="BJ13" s="165">
        <v>-23.000800000000002</v>
      </c>
      <c r="BK13" s="165">
        <v>0.4224</v>
      </c>
      <c r="BL13" s="165">
        <v>5.8545999999999996</v>
      </c>
      <c r="BM13" s="165">
        <v>4.0507</v>
      </c>
      <c r="BN13" s="165">
        <v>223.70060000000001</v>
      </c>
      <c r="BO13" s="165">
        <v>10.7425</v>
      </c>
      <c r="BP13" s="165">
        <v>11.078200000000001</v>
      </c>
      <c r="BQ13" s="165">
        <v>-69.514200000000002</v>
      </c>
      <c r="BR13" s="165">
        <v>247.6611</v>
      </c>
      <c r="BS13" s="166"/>
      <c r="BT13" s="165">
        <v>-58.719299999999997</v>
      </c>
      <c r="BU13" s="166"/>
      <c r="BV13" s="165">
        <v>58.430300000000003</v>
      </c>
      <c r="BW13" s="165">
        <v>20.48</v>
      </c>
      <c r="BX13" s="165">
        <v>15.28</v>
      </c>
      <c r="BY13" s="165">
        <v>39.43</v>
      </c>
      <c r="BZ13" s="165">
        <v>57.57</v>
      </c>
      <c r="CA13" s="165">
        <v>-37.503799999999998</v>
      </c>
      <c r="CB13" s="165">
        <v>-37.637799999999999</v>
      </c>
      <c r="CC13" s="165">
        <v>120.6675</v>
      </c>
      <c r="CD13" s="165">
        <v>121.6022</v>
      </c>
      <c r="CE13" s="165">
        <v>39.418399999999998</v>
      </c>
      <c r="CF13" s="165">
        <v>-34.090899999999998</v>
      </c>
      <c r="CG13" s="165">
        <v>-34.042299999999997</v>
      </c>
      <c r="CH13" s="165">
        <v>-8.2733000000000008</v>
      </c>
      <c r="CI13" s="165">
        <v>-43.332299999999996</v>
      </c>
      <c r="CJ13" s="166"/>
      <c r="CK13" s="166"/>
      <c r="CL13" s="165">
        <v>36.4</v>
      </c>
      <c r="CM13" s="165">
        <v>87.9</v>
      </c>
      <c r="CN13" s="165">
        <v>-12.05</v>
      </c>
      <c r="CO13" s="165">
        <v>38.448300000000003</v>
      </c>
      <c r="CP13" s="165">
        <v>37.835799999999999</v>
      </c>
      <c r="CQ13" s="165">
        <v>37.502299999999998</v>
      </c>
      <c r="CR13" s="165">
        <v>-34.6997</v>
      </c>
      <c r="CS13" s="165">
        <v>-33.718800000000002</v>
      </c>
      <c r="CT13" s="166"/>
      <c r="CU13" s="165">
        <v>5.8760000000000003</v>
      </c>
      <c r="CV13" s="165">
        <v>-4.1215000000000002</v>
      </c>
      <c r="CW13" s="165">
        <v>10.367800000000001</v>
      </c>
      <c r="CX13" s="165">
        <v>10.81</v>
      </c>
      <c r="CY13" s="165">
        <v>44.7</v>
      </c>
      <c r="CZ13" s="166"/>
      <c r="DA13" s="165">
        <v>30.033899999999999</v>
      </c>
      <c r="DB13" s="165">
        <v>-24.11</v>
      </c>
      <c r="DC13" s="166"/>
      <c r="DD13" s="165">
        <v>43.770299999999999</v>
      </c>
      <c r="DE13" s="165">
        <v>43.893099999999997</v>
      </c>
      <c r="DF13" s="165">
        <v>-86.616299999999995</v>
      </c>
      <c r="DG13" s="165">
        <v>-1E-4</v>
      </c>
      <c r="DH13" s="165">
        <v>-14.5397</v>
      </c>
      <c r="DI13" s="165">
        <v>-61.4</v>
      </c>
      <c r="DJ13" s="166"/>
      <c r="DK13" s="165">
        <v>27.413599999999999</v>
      </c>
      <c r="DL13" s="166"/>
      <c r="DM13" s="165">
        <v>29.1327</v>
      </c>
      <c r="DN13" s="165">
        <v>45.721400000000003</v>
      </c>
      <c r="DO13" s="165">
        <v>31.61</v>
      </c>
      <c r="DP13" s="165">
        <v>-1.23</v>
      </c>
      <c r="DQ13" s="165">
        <v>47.8035</v>
      </c>
      <c r="DR13" s="165">
        <v>85.704899999999995</v>
      </c>
      <c r="DS13" s="165">
        <v>-22.93</v>
      </c>
      <c r="DT13" s="165">
        <v>-22.98</v>
      </c>
      <c r="DU13" s="165">
        <v>83.07</v>
      </c>
      <c r="DV13" s="165">
        <v>44.62</v>
      </c>
      <c r="DW13" s="165">
        <v>87.345500000000001</v>
      </c>
      <c r="DX13" s="165">
        <v>84.2727</v>
      </c>
      <c r="DY13" s="165">
        <v>-27.837299999999999</v>
      </c>
      <c r="DZ13" s="165">
        <v>-27.9</v>
      </c>
      <c r="EA13" s="165">
        <v>144.1216</v>
      </c>
      <c r="EB13" s="165">
        <v>110.169</v>
      </c>
      <c r="EC13" s="165">
        <v>105.4331</v>
      </c>
      <c r="ED13" s="165">
        <v>106.98820000000001</v>
      </c>
      <c r="EE13" s="165">
        <v>61.252699999999997</v>
      </c>
      <c r="EF13" s="165">
        <v>47.318100000000001</v>
      </c>
      <c r="EG13" s="165">
        <v>-26.324999999999999</v>
      </c>
      <c r="EH13" s="165">
        <v>79.781400000000005</v>
      </c>
      <c r="EI13" s="165">
        <v>79.135300000000001</v>
      </c>
      <c r="EJ13" s="166"/>
      <c r="EK13" s="165">
        <v>-23.828700000000001</v>
      </c>
      <c r="EL13" s="165">
        <v>-22.084700000000002</v>
      </c>
      <c r="EM13" s="165">
        <v>26.326899999999998</v>
      </c>
      <c r="EN13" s="165">
        <v>-41.579599999999999</v>
      </c>
      <c r="EO13" s="165">
        <v>-38.649000000000001</v>
      </c>
      <c r="EP13" s="165">
        <v>153.66</v>
      </c>
      <c r="EQ13" s="165">
        <v>-56.067300000000003</v>
      </c>
      <c r="ER13" s="165">
        <v>-56.464700000000001</v>
      </c>
      <c r="ES13" s="165">
        <v>-10.4673</v>
      </c>
      <c r="ET13" s="166"/>
      <c r="EU13" s="166"/>
      <c r="EV13" s="165">
        <v>110.7</v>
      </c>
      <c r="EW13" s="165">
        <v>10.4795</v>
      </c>
      <c r="EX13" s="165">
        <v>-123.4526</v>
      </c>
      <c r="EY13" s="165">
        <v>-36.959099999999999</v>
      </c>
      <c r="EZ13" s="165">
        <v>-35.8581</v>
      </c>
      <c r="FA13" s="165">
        <v>6.9611999999999998</v>
      </c>
      <c r="FB13" s="165">
        <v>-45.6494</v>
      </c>
      <c r="FC13" s="165">
        <v>8.4504000000000001</v>
      </c>
      <c r="FD13" s="165">
        <v>24.3597</v>
      </c>
      <c r="FE13" s="166"/>
      <c r="FF13" s="166"/>
      <c r="FG13" s="165">
        <v>40.326900000000002</v>
      </c>
      <c r="FH13" s="165">
        <v>40.964799999999997</v>
      </c>
      <c r="FI13" s="165">
        <v>38.757899999999999</v>
      </c>
      <c r="FJ13" s="165">
        <v>37.845100000000002</v>
      </c>
      <c r="FK13" s="165">
        <v>36.840400000000002</v>
      </c>
      <c r="FL13" s="165">
        <v>-61.791400000000003</v>
      </c>
      <c r="FM13" s="165">
        <v>31.1631</v>
      </c>
      <c r="FN13" s="165">
        <v>30.370899999999999</v>
      </c>
      <c r="FO13" s="165">
        <v>-50.705800000000004</v>
      </c>
      <c r="FP13" s="165">
        <v>-41.378</v>
      </c>
      <c r="FQ13" s="167">
        <v>-9.82</v>
      </c>
      <c r="FR13" s="166"/>
      <c r="FS13" s="165">
        <v>13.2601</v>
      </c>
      <c r="FT13" s="166"/>
      <c r="FU13" s="166"/>
      <c r="FV13" s="165">
        <v>14.44</v>
      </c>
      <c r="FW13" s="165">
        <v>-17.646000000000001</v>
      </c>
      <c r="FX13" s="165">
        <v>10.4298</v>
      </c>
      <c r="FY13" s="165">
        <v>-13.714</v>
      </c>
      <c r="FZ13" s="165">
        <v>4.3280000000000003</v>
      </c>
      <c r="GA13" s="165">
        <v>10.859299999999999</v>
      </c>
      <c r="GB13" s="165">
        <v>32.44</v>
      </c>
      <c r="GC13" s="165">
        <v>41.076300000000003</v>
      </c>
      <c r="GD13" s="165">
        <v>49.914200000000001</v>
      </c>
      <c r="GE13" s="165">
        <v>13.63</v>
      </c>
      <c r="GF13" s="165">
        <v>78.662800000000004</v>
      </c>
      <c r="GG13" s="165">
        <v>25.6</v>
      </c>
      <c r="GH13" s="165">
        <v>-9.6784999999999997</v>
      </c>
      <c r="GI13" s="166"/>
      <c r="GJ13" s="165">
        <v>3.8576000000000001</v>
      </c>
      <c r="GK13" s="165">
        <v>1.2519</v>
      </c>
      <c r="GL13" s="166"/>
      <c r="GM13" s="166"/>
      <c r="GN13" s="166"/>
      <c r="GO13" s="165">
        <v>-15.5937</v>
      </c>
      <c r="GP13" s="165">
        <v>24.215599999999998</v>
      </c>
      <c r="GQ13" s="165">
        <v>24.2852</v>
      </c>
      <c r="GR13" s="166"/>
      <c r="GS13" s="166"/>
      <c r="GT13" s="165">
        <v>-110.801</v>
      </c>
      <c r="GU13" s="165">
        <v>-15.382899999999999</v>
      </c>
      <c r="GV13" s="165">
        <v>26.032900000000001</v>
      </c>
      <c r="GW13" s="165">
        <v>-25.9649</v>
      </c>
      <c r="GX13" s="166"/>
      <c r="GY13" s="166"/>
      <c r="GZ13" s="166"/>
      <c r="HA13" s="166"/>
      <c r="HB13" s="165">
        <v>210.55860000000001</v>
      </c>
      <c r="HC13" s="165">
        <v>207.7107</v>
      </c>
      <c r="HD13" s="165">
        <v>277.39999999999998</v>
      </c>
      <c r="HE13" s="165">
        <v>-276.93099999999998</v>
      </c>
      <c r="HF13" s="165">
        <v>-475.5668</v>
      </c>
      <c r="HG13" s="165">
        <v>477.07490000000001</v>
      </c>
      <c r="HH13" s="165">
        <v>474.32530000000003</v>
      </c>
      <c r="HI13" s="165">
        <v>-195.5129</v>
      </c>
      <c r="HJ13" s="165">
        <v>-195.803</v>
      </c>
      <c r="HK13" s="165">
        <v>-60.545900000000003</v>
      </c>
      <c r="HL13" s="165">
        <v>-53.873899999999999</v>
      </c>
      <c r="HM13" s="165">
        <v>81.241100000000003</v>
      </c>
      <c r="HN13" s="165">
        <v>80.599699999999999</v>
      </c>
      <c r="HO13" s="166"/>
      <c r="HP13" s="166"/>
      <c r="HQ13" s="165">
        <v>68.591399999999993</v>
      </c>
      <c r="HR13" s="165">
        <v>68.448599999999999</v>
      </c>
      <c r="HS13" s="165">
        <v>-7.0839999999999996</v>
      </c>
      <c r="HT13" s="165">
        <v>-6.4781000000000004</v>
      </c>
      <c r="HU13" s="165">
        <v>123.24</v>
      </c>
      <c r="HV13" s="165">
        <v>122.96</v>
      </c>
      <c r="HW13" s="165">
        <v>49.9</v>
      </c>
      <c r="HX13" s="165">
        <v>50.1</v>
      </c>
      <c r="HY13" s="165">
        <v>21.720500000000001</v>
      </c>
      <c r="HZ13" s="165">
        <v>23.76</v>
      </c>
      <c r="IA13" s="165">
        <v>-324.94779999999997</v>
      </c>
      <c r="IB13" s="165">
        <v>105.6688</v>
      </c>
      <c r="IC13" s="165">
        <v>106.69410000000001</v>
      </c>
      <c r="ID13" s="165">
        <v>12.8</v>
      </c>
      <c r="IE13" s="165">
        <v>0.6</v>
      </c>
      <c r="IF13" s="165">
        <v>-59.5</v>
      </c>
      <c r="IG13" s="165">
        <v>-59.1</v>
      </c>
      <c r="IH13" s="166"/>
      <c r="II13" s="166"/>
      <c r="IJ13" s="165">
        <v>-468.38350000000003</v>
      </c>
      <c r="IK13" s="165">
        <v>-98.067300000000003</v>
      </c>
      <c r="IL13" s="165">
        <v>424.51209999999998</v>
      </c>
      <c r="IM13" s="165">
        <v>349.6782</v>
      </c>
      <c r="IN13" s="165">
        <v>-47.688600000000001</v>
      </c>
      <c r="IO13" s="165">
        <v>-343.52289999999999</v>
      </c>
      <c r="IP13" s="165">
        <v>340.21390000000002</v>
      </c>
      <c r="IQ13" s="165">
        <v>-134.15360000000001</v>
      </c>
      <c r="IR13" s="165">
        <v>-224.26679999999999</v>
      </c>
      <c r="IS13" s="165">
        <v>-334.78120000000001</v>
      </c>
      <c r="IT13" s="165">
        <v>97.007999999999996</v>
      </c>
      <c r="IU13" s="165">
        <v>96.833200000000005</v>
      </c>
      <c r="IV13" s="165">
        <v>133.42150000000001</v>
      </c>
      <c r="IW13" s="165">
        <v>-411.63819999999998</v>
      </c>
      <c r="IX13" s="165">
        <v>224.1499</v>
      </c>
      <c r="IY13" s="165">
        <v>-187.2319</v>
      </c>
      <c r="IZ13" s="165">
        <v>186.13229999999999</v>
      </c>
      <c r="JA13" s="165">
        <v>-9.0433000000000003</v>
      </c>
      <c r="JB13" s="166"/>
      <c r="JC13" s="165">
        <v>26.96</v>
      </c>
      <c r="JD13" s="165">
        <v>6.133</v>
      </c>
      <c r="JE13" s="165">
        <v>6.1269999999999998</v>
      </c>
      <c r="JF13" s="165">
        <v>-27.12</v>
      </c>
      <c r="JG13" s="165">
        <v>8.32</v>
      </c>
      <c r="JH13" s="166"/>
      <c r="JI13" s="165">
        <v>-9.0227000000000004</v>
      </c>
      <c r="JJ13" s="165">
        <v>-45.146900000000002</v>
      </c>
      <c r="JK13" s="165">
        <v>-14.5891</v>
      </c>
      <c r="JL13" s="165">
        <v>46.9</v>
      </c>
      <c r="JM13" s="165">
        <v>50.051000000000002</v>
      </c>
      <c r="JN13" s="165">
        <v>49.204000000000001</v>
      </c>
      <c r="JO13" s="165">
        <v>10.4277</v>
      </c>
      <c r="JP13" s="165">
        <v>12.4208</v>
      </c>
      <c r="JQ13" s="165">
        <v>51.536000000000001</v>
      </c>
      <c r="JR13" s="165">
        <v>50.2941</v>
      </c>
      <c r="JS13" s="165">
        <v>51.279800000000002</v>
      </c>
      <c r="JT13" s="166"/>
      <c r="JU13" s="165">
        <v>0.4</v>
      </c>
      <c r="JV13" s="165">
        <v>24.264299999999999</v>
      </c>
      <c r="JW13" s="165">
        <v>5.13</v>
      </c>
      <c r="JX13" s="166"/>
      <c r="JY13" s="165">
        <v>-50.9773</v>
      </c>
      <c r="JZ13" s="165">
        <v>80.204300000000003</v>
      </c>
      <c r="KA13" s="165">
        <v>62.416600000000003</v>
      </c>
      <c r="KB13" s="165">
        <v>-50.777299999999997</v>
      </c>
      <c r="KC13" s="165">
        <v>-78.588800000000006</v>
      </c>
      <c r="KD13" s="165">
        <v>53.061599999999999</v>
      </c>
      <c r="KE13" s="165">
        <v>24.6251</v>
      </c>
      <c r="KF13" s="165">
        <v>-7.9</v>
      </c>
      <c r="KG13" s="165">
        <v>7.2</v>
      </c>
      <c r="KH13" s="166"/>
      <c r="KI13" s="165">
        <v>164.81229999999999</v>
      </c>
    </row>
    <row r="14" spans="1:295" ht="18" customHeight="1" x14ac:dyDescent="0.35">
      <c r="A14" s="161" t="s">
        <v>61</v>
      </c>
      <c r="B14" s="161" t="s">
        <v>788</v>
      </c>
      <c r="C14" s="165">
        <v>0</v>
      </c>
      <c r="D14" s="165">
        <v>15.8687</v>
      </c>
      <c r="E14" s="165">
        <v>-31.383700000000001</v>
      </c>
      <c r="F14" s="165">
        <v>8.5617999999999999</v>
      </c>
      <c r="G14" s="165">
        <v>19.474499999999999</v>
      </c>
      <c r="H14" s="166"/>
      <c r="I14" s="165">
        <v>38.793799999999997</v>
      </c>
      <c r="J14" s="165">
        <v>-74.894800000000004</v>
      </c>
      <c r="K14" s="165">
        <v>31.509899999999998</v>
      </c>
      <c r="L14" s="165">
        <v>15.8055</v>
      </c>
      <c r="M14" s="165">
        <v>15.7051</v>
      </c>
      <c r="N14" s="165">
        <v>37.74</v>
      </c>
      <c r="O14" s="165">
        <v>-28.309000000000001</v>
      </c>
      <c r="P14" s="165">
        <v>26.4</v>
      </c>
      <c r="Q14" s="166"/>
      <c r="R14" s="165">
        <v>-26.4</v>
      </c>
      <c r="S14" s="165">
        <v>13.603400000000001</v>
      </c>
      <c r="T14" s="165">
        <v>152.9992</v>
      </c>
      <c r="U14" s="165">
        <v>3.1779999999999999</v>
      </c>
      <c r="V14" s="165">
        <v>3.7776999999999998</v>
      </c>
      <c r="W14" s="165">
        <v>5.3274999999999997</v>
      </c>
      <c r="X14" s="166"/>
      <c r="Y14" s="165">
        <v>11.832700000000001</v>
      </c>
      <c r="Z14" s="165">
        <v>7.9928999999999997</v>
      </c>
      <c r="AA14" s="166"/>
      <c r="AB14" s="166"/>
      <c r="AC14" s="165">
        <v>-75.47</v>
      </c>
      <c r="AD14" s="166"/>
      <c r="AE14" s="166"/>
      <c r="AF14" s="165">
        <v>-39.96</v>
      </c>
      <c r="AG14" s="165">
        <v>26.4</v>
      </c>
      <c r="AH14" s="165">
        <v>3.754</v>
      </c>
      <c r="AI14" s="165">
        <v>0.188</v>
      </c>
      <c r="AJ14" s="165">
        <v>-17.649999999999999</v>
      </c>
      <c r="AK14" s="165">
        <v>-17.48</v>
      </c>
      <c r="AL14" s="165">
        <v>-87.32</v>
      </c>
      <c r="AM14" s="165">
        <v>16.96</v>
      </c>
      <c r="AN14" s="165">
        <v>17.440000000000001</v>
      </c>
      <c r="AO14" s="166"/>
      <c r="AP14" s="165">
        <v>13.393000000000001</v>
      </c>
      <c r="AQ14" s="165">
        <v>47.089799999999997</v>
      </c>
      <c r="AR14" s="165">
        <v>49.1614</v>
      </c>
      <c r="AS14" s="165">
        <v>7.7607999999999997</v>
      </c>
      <c r="AT14" s="165">
        <v>-28.533300000000001</v>
      </c>
      <c r="AU14" s="165">
        <v>-28.545000000000002</v>
      </c>
      <c r="AV14" s="165">
        <v>28.650400000000001</v>
      </c>
      <c r="AW14" s="165">
        <v>28.1599</v>
      </c>
      <c r="AX14" s="166"/>
      <c r="AY14" s="165">
        <v>54.923299999999998</v>
      </c>
      <c r="AZ14" s="165">
        <v>-4.1875999999999998</v>
      </c>
      <c r="BA14" s="165">
        <v>-20.0151</v>
      </c>
      <c r="BB14" s="165">
        <v>-187.5034</v>
      </c>
      <c r="BC14" s="165">
        <v>-14.6633</v>
      </c>
      <c r="BD14" s="165">
        <v>-11.9</v>
      </c>
      <c r="BE14" s="165">
        <v>-12.8</v>
      </c>
      <c r="BF14" s="165">
        <v>33.661700000000003</v>
      </c>
      <c r="BG14" s="165">
        <v>33.125599999999999</v>
      </c>
      <c r="BH14" s="165">
        <v>-4.1498999999999997</v>
      </c>
      <c r="BI14" s="166"/>
      <c r="BJ14" s="165">
        <v>-22.4664</v>
      </c>
      <c r="BK14" s="165">
        <v>0.2944</v>
      </c>
      <c r="BL14" s="165">
        <v>5.9131999999999998</v>
      </c>
      <c r="BM14" s="165">
        <v>4.0031999999999996</v>
      </c>
      <c r="BN14" s="165">
        <v>228.85820000000001</v>
      </c>
      <c r="BO14" s="165">
        <v>9.0640000000000001</v>
      </c>
      <c r="BP14" s="165">
        <v>8.9419000000000004</v>
      </c>
      <c r="BQ14" s="165">
        <v>-65.314599999999999</v>
      </c>
      <c r="BR14" s="165">
        <v>246.43889999999999</v>
      </c>
      <c r="BS14" s="166"/>
      <c r="BT14" s="165">
        <v>-47.946399999999997</v>
      </c>
      <c r="BU14" s="166"/>
      <c r="BV14" s="165">
        <v>57.4223</v>
      </c>
      <c r="BW14" s="165">
        <v>20.04</v>
      </c>
      <c r="BX14" s="165">
        <v>15.08</v>
      </c>
      <c r="BY14" s="165">
        <v>39.31</v>
      </c>
      <c r="BZ14" s="165">
        <v>56.93</v>
      </c>
      <c r="CA14" s="165">
        <v>-39.781100000000002</v>
      </c>
      <c r="CB14" s="165">
        <v>-39.513199999999998</v>
      </c>
      <c r="CC14" s="165">
        <v>123.566</v>
      </c>
      <c r="CD14" s="165">
        <v>124.0264</v>
      </c>
      <c r="CE14" s="165">
        <v>39.608400000000003</v>
      </c>
      <c r="CF14" s="165">
        <v>-32.044899999999998</v>
      </c>
      <c r="CG14" s="165">
        <v>-31.434699999999999</v>
      </c>
      <c r="CH14" s="165">
        <v>-9.5824999999999996</v>
      </c>
      <c r="CI14" s="165">
        <v>-43.499899999999997</v>
      </c>
      <c r="CJ14" s="166"/>
      <c r="CK14" s="166"/>
      <c r="CL14" s="165">
        <v>33.6</v>
      </c>
      <c r="CM14" s="165">
        <v>90.1</v>
      </c>
      <c r="CN14" s="165">
        <v>-11.79</v>
      </c>
      <c r="CO14" s="165">
        <v>37.785699999999999</v>
      </c>
      <c r="CP14" s="165">
        <v>37.308599999999998</v>
      </c>
      <c r="CQ14" s="165">
        <v>37.943600000000004</v>
      </c>
      <c r="CR14" s="165">
        <v>-34.334699999999998</v>
      </c>
      <c r="CS14" s="165">
        <v>-35.486400000000003</v>
      </c>
      <c r="CT14" s="166"/>
      <c r="CU14" s="165">
        <v>6.5787000000000004</v>
      </c>
      <c r="CV14" s="165">
        <v>-3.5916999999999999</v>
      </c>
      <c r="CW14" s="165">
        <v>10.390599999999999</v>
      </c>
      <c r="CX14" s="165">
        <v>9.5</v>
      </c>
      <c r="CY14" s="165">
        <v>44.2</v>
      </c>
      <c r="CZ14" s="165">
        <v>31.179200000000002</v>
      </c>
      <c r="DA14" s="165">
        <v>29.5944</v>
      </c>
      <c r="DB14" s="165">
        <v>-23.17</v>
      </c>
      <c r="DC14" s="166"/>
      <c r="DD14" s="165">
        <v>43.9816</v>
      </c>
      <c r="DE14" s="165">
        <v>43.179900000000004</v>
      </c>
      <c r="DF14" s="165">
        <v>-91.136099999999999</v>
      </c>
      <c r="DG14" s="165">
        <v>-1E-4</v>
      </c>
      <c r="DH14" s="165">
        <v>-14.216100000000001</v>
      </c>
      <c r="DI14" s="166"/>
      <c r="DJ14" s="165">
        <v>-60</v>
      </c>
      <c r="DK14" s="165">
        <v>27.479600000000001</v>
      </c>
      <c r="DL14" s="166"/>
      <c r="DM14" s="165">
        <v>28.6631</v>
      </c>
      <c r="DN14" s="165">
        <v>45.1355</v>
      </c>
      <c r="DO14" s="166"/>
      <c r="DP14" s="165">
        <v>-1.4</v>
      </c>
      <c r="DQ14" s="166"/>
      <c r="DR14" s="165">
        <v>86.862399999999994</v>
      </c>
      <c r="DS14" s="165">
        <v>-23.77</v>
      </c>
      <c r="DT14" s="165">
        <v>-23.91</v>
      </c>
      <c r="DU14" s="165">
        <v>84.22</v>
      </c>
      <c r="DV14" s="165">
        <v>43.93</v>
      </c>
      <c r="DW14" s="165">
        <v>88.381799999999998</v>
      </c>
      <c r="DX14" s="165">
        <v>86.127300000000005</v>
      </c>
      <c r="DY14" s="165">
        <v>-27.9206</v>
      </c>
      <c r="DZ14" s="165">
        <v>-29.7636</v>
      </c>
      <c r="EA14" s="165">
        <v>143.279</v>
      </c>
      <c r="EB14" s="165">
        <v>113.9088</v>
      </c>
      <c r="EC14" s="165">
        <v>106.6536</v>
      </c>
      <c r="ED14" s="165">
        <v>109.6087</v>
      </c>
      <c r="EE14" s="165">
        <v>61.907800000000002</v>
      </c>
      <c r="EF14" s="165">
        <v>48.8459</v>
      </c>
      <c r="EG14" s="165">
        <v>-26.358000000000001</v>
      </c>
      <c r="EH14" s="165">
        <v>76.956500000000005</v>
      </c>
      <c r="EI14" s="165">
        <v>90.140900000000002</v>
      </c>
      <c r="EJ14" s="166"/>
      <c r="EK14" s="165">
        <v>-24.134599999999999</v>
      </c>
      <c r="EL14" s="165">
        <v>-22.0059</v>
      </c>
      <c r="EM14" s="165">
        <v>29.8993</v>
      </c>
      <c r="EN14" s="165">
        <v>-37.552199999999999</v>
      </c>
      <c r="EO14" s="165">
        <v>-36.246200000000002</v>
      </c>
      <c r="EP14" s="165">
        <v>122.928</v>
      </c>
      <c r="EQ14" s="165">
        <v>-52.975999999999999</v>
      </c>
      <c r="ER14" s="165">
        <v>-54.676499999999997</v>
      </c>
      <c r="ES14" s="165">
        <v>-9.2786000000000008</v>
      </c>
      <c r="ET14" s="166"/>
      <c r="EU14" s="166"/>
      <c r="EV14" s="165">
        <v>101</v>
      </c>
      <c r="EW14" s="165">
        <v>10.5657</v>
      </c>
      <c r="EX14" s="165">
        <v>-118.7611</v>
      </c>
      <c r="EY14" s="165">
        <v>-38.412700000000001</v>
      </c>
      <c r="EZ14" s="165">
        <v>-37.422699999999999</v>
      </c>
      <c r="FA14" s="165">
        <v>8.3179999999999996</v>
      </c>
      <c r="FB14" s="165">
        <v>-40.728400000000001</v>
      </c>
      <c r="FC14" s="165">
        <v>0</v>
      </c>
      <c r="FD14" s="165">
        <v>24.409500000000001</v>
      </c>
      <c r="FE14" s="165">
        <v>0</v>
      </c>
      <c r="FF14" s="165">
        <v>0</v>
      </c>
      <c r="FG14" s="165">
        <v>39.9011</v>
      </c>
      <c r="FH14" s="165">
        <v>40.6599</v>
      </c>
      <c r="FI14" s="165">
        <v>38.692399999999999</v>
      </c>
      <c r="FJ14" s="165">
        <v>38.682400000000001</v>
      </c>
      <c r="FK14" s="165">
        <v>38.849899999999998</v>
      </c>
      <c r="FL14" s="165">
        <v>-62.628700000000002</v>
      </c>
      <c r="FM14" s="165">
        <v>29.806699999999999</v>
      </c>
      <c r="FN14" s="165">
        <v>29.127300000000002</v>
      </c>
      <c r="FO14" s="165">
        <v>-51.959400000000002</v>
      </c>
      <c r="FP14" s="165">
        <v>-42.458100000000002</v>
      </c>
      <c r="FQ14" s="167">
        <v>-11.73</v>
      </c>
      <c r="FR14" s="165">
        <v>-16.440000000000001</v>
      </c>
      <c r="FS14" s="165">
        <v>13.2601</v>
      </c>
      <c r="FT14" s="165">
        <v>0.751</v>
      </c>
      <c r="FU14" s="166"/>
      <c r="FV14" s="165">
        <v>15.24</v>
      </c>
      <c r="FW14" s="165">
        <v>-18.895499999999998</v>
      </c>
      <c r="FX14" s="165">
        <v>10.5565</v>
      </c>
      <c r="FY14" s="165">
        <v>-13.736000000000001</v>
      </c>
      <c r="FZ14" s="165">
        <v>4.2409999999999997</v>
      </c>
      <c r="GA14" s="165">
        <v>11.127700000000001</v>
      </c>
      <c r="GB14" s="165">
        <v>33.51</v>
      </c>
      <c r="GC14" s="165">
        <v>43.385300000000001</v>
      </c>
      <c r="GD14" s="165">
        <v>52.596299999999999</v>
      </c>
      <c r="GE14" s="165">
        <v>13.44</v>
      </c>
      <c r="GF14" s="165">
        <v>79.378299999999996</v>
      </c>
      <c r="GG14" s="165">
        <v>26.9</v>
      </c>
      <c r="GH14" s="165">
        <v>-9.4962</v>
      </c>
      <c r="GI14" s="166"/>
      <c r="GJ14" s="165">
        <v>3.5457000000000001</v>
      </c>
      <c r="GK14" s="165">
        <v>1.2374000000000001</v>
      </c>
      <c r="GL14" s="166"/>
      <c r="GM14" s="166"/>
      <c r="GN14" s="166"/>
      <c r="GO14" s="165">
        <v>-15.519500000000001</v>
      </c>
      <c r="GP14" s="165">
        <v>24.962700000000002</v>
      </c>
      <c r="GQ14" s="165">
        <v>23.949100000000001</v>
      </c>
      <c r="GR14" s="166"/>
      <c r="GS14" s="166"/>
      <c r="GT14" s="165">
        <v>-112.8309</v>
      </c>
      <c r="GU14" s="165">
        <v>-15.0291</v>
      </c>
      <c r="GV14" s="165">
        <v>25.871500000000001</v>
      </c>
      <c r="GW14" s="165">
        <v>-25.131900000000002</v>
      </c>
      <c r="GX14" s="165">
        <v>13.428699999999999</v>
      </c>
      <c r="GY14" s="166"/>
      <c r="GZ14" s="166"/>
      <c r="HA14" s="165">
        <v>13.945399999999999</v>
      </c>
      <c r="HB14" s="165">
        <v>211.73179999999999</v>
      </c>
      <c r="HC14" s="165">
        <v>209.34389999999999</v>
      </c>
      <c r="HD14" s="166"/>
      <c r="HE14" s="165">
        <v>-278.4708</v>
      </c>
      <c r="HF14" s="165">
        <v>-487.32279999999997</v>
      </c>
      <c r="HG14" s="166"/>
      <c r="HH14" s="165">
        <v>486.38420000000002</v>
      </c>
      <c r="HI14" s="165">
        <v>-201.64349999999999</v>
      </c>
      <c r="HJ14" s="165">
        <v>-201.04140000000001</v>
      </c>
      <c r="HK14" s="165">
        <v>-60.864899999999999</v>
      </c>
      <c r="HL14" s="165">
        <v>-53.899299999999997</v>
      </c>
      <c r="HM14" s="165">
        <v>81.662300000000002</v>
      </c>
      <c r="HN14" s="165">
        <v>81.281199999999998</v>
      </c>
      <c r="HO14" s="166"/>
      <c r="HP14" s="166"/>
      <c r="HQ14" s="165">
        <v>70.272400000000005</v>
      </c>
      <c r="HR14" s="165">
        <v>69.821899999999999</v>
      </c>
      <c r="HS14" s="165">
        <v>-8.5716999999999999</v>
      </c>
      <c r="HT14" s="165">
        <v>-8.2019000000000002</v>
      </c>
      <c r="HU14" s="165">
        <v>117.61</v>
      </c>
      <c r="HV14" s="165">
        <v>117.62</v>
      </c>
      <c r="HW14" s="165">
        <v>51.3</v>
      </c>
      <c r="HX14" s="165">
        <v>51.4</v>
      </c>
      <c r="HY14" s="165">
        <v>21.9255</v>
      </c>
      <c r="HZ14" s="165">
        <v>23.68</v>
      </c>
      <c r="IA14" s="165">
        <v>-325.61829999999998</v>
      </c>
      <c r="IB14" s="165">
        <v>107.32250000000001</v>
      </c>
      <c r="IC14" s="165">
        <v>107.1105</v>
      </c>
      <c r="ID14" s="165">
        <v>12.8</v>
      </c>
      <c r="IE14" s="165">
        <v>0.6</v>
      </c>
      <c r="IF14" s="165">
        <v>-60.1</v>
      </c>
      <c r="IG14" s="165">
        <v>-60.8</v>
      </c>
      <c r="IH14" s="166"/>
      <c r="II14" s="166"/>
      <c r="IJ14" s="165">
        <v>-473.95569999999998</v>
      </c>
      <c r="IK14" s="165">
        <v>-107.5497</v>
      </c>
      <c r="IL14" s="165">
        <v>418.22919999999999</v>
      </c>
      <c r="IM14" s="165">
        <v>347.44810000000001</v>
      </c>
      <c r="IN14" s="165">
        <v>-39.244900000000001</v>
      </c>
      <c r="IO14" s="165">
        <v>-336.71679999999998</v>
      </c>
      <c r="IP14" s="165">
        <v>339.34300000000002</v>
      </c>
      <c r="IQ14" s="165">
        <v>-131.02850000000001</v>
      </c>
      <c r="IR14" s="165">
        <v>-222.1216</v>
      </c>
      <c r="IS14" s="165">
        <v>-331.26600000000002</v>
      </c>
      <c r="IT14" s="165">
        <v>94.521900000000002</v>
      </c>
      <c r="IU14" s="165">
        <v>94.375200000000007</v>
      </c>
      <c r="IV14" s="165">
        <v>140.1233</v>
      </c>
      <c r="IW14" s="165">
        <v>-405.45909999999998</v>
      </c>
      <c r="IX14" s="165">
        <v>225.7483</v>
      </c>
      <c r="IY14" s="165">
        <v>-181.8073</v>
      </c>
      <c r="IZ14" s="165">
        <v>182.59440000000001</v>
      </c>
      <c r="JA14" s="165">
        <v>-9.6227999999999998</v>
      </c>
      <c r="JB14" s="166"/>
      <c r="JC14" s="165">
        <v>27.44</v>
      </c>
      <c r="JD14" s="165">
        <v>6.1420000000000003</v>
      </c>
      <c r="JE14" s="165">
        <v>6.1349999999999998</v>
      </c>
      <c r="JF14" s="165">
        <v>-27.04</v>
      </c>
      <c r="JG14" s="165">
        <v>8.4</v>
      </c>
      <c r="JH14" s="166"/>
      <c r="JI14" s="165">
        <v>-9.0532000000000004</v>
      </c>
      <c r="JJ14" s="165">
        <v>-45.909799999999997</v>
      </c>
      <c r="JK14" s="165">
        <v>-14.7936</v>
      </c>
      <c r="JL14" s="165">
        <v>48.1</v>
      </c>
      <c r="JM14" s="165">
        <v>50.131999999999998</v>
      </c>
      <c r="JN14" s="165">
        <v>48.561999999999998</v>
      </c>
      <c r="JO14" s="165">
        <v>10.5526</v>
      </c>
      <c r="JP14" s="165">
        <v>12.4808</v>
      </c>
      <c r="JQ14" s="165">
        <v>53.225299999999997</v>
      </c>
      <c r="JR14" s="165">
        <v>53.526899999999998</v>
      </c>
      <c r="JS14" s="165">
        <v>52.928199999999997</v>
      </c>
      <c r="JT14" s="166"/>
      <c r="JU14" s="165">
        <v>0</v>
      </c>
      <c r="JV14" s="165">
        <v>24.183299999999999</v>
      </c>
      <c r="JW14" s="165">
        <v>5.09</v>
      </c>
      <c r="JX14" s="166"/>
      <c r="JY14" s="165">
        <v>-53.064</v>
      </c>
      <c r="JZ14" s="165">
        <v>79.027000000000001</v>
      </c>
      <c r="KA14" s="165">
        <v>61.2254</v>
      </c>
      <c r="KB14" s="165">
        <v>-50.9099</v>
      </c>
      <c r="KC14" s="165">
        <v>-76.788499999999999</v>
      </c>
      <c r="KD14" s="165">
        <v>52.746699999999997</v>
      </c>
      <c r="KE14" s="165">
        <v>24.4483</v>
      </c>
      <c r="KF14" s="165">
        <v>-6.7</v>
      </c>
      <c r="KG14" s="165">
        <v>6.4</v>
      </c>
      <c r="KH14" s="166"/>
      <c r="KI14" s="165">
        <v>171.2662</v>
      </c>
    </row>
    <row r="15" spans="1:295" ht="18" customHeight="1" x14ac:dyDescent="0.35">
      <c r="A15" s="161" t="s">
        <v>61</v>
      </c>
      <c r="B15" s="161" t="s">
        <v>789</v>
      </c>
      <c r="C15" s="165">
        <v>0</v>
      </c>
      <c r="D15" s="165">
        <v>16.0288</v>
      </c>
      <c r="E15" s="166"/>
      <c r="F15" s="165">
        <v>8.5496999999999996</v>
      </c>
      <c r="G15" s="165">
        <v>19.490600000000001</v>
      </c>
      <c r="H15" s="166"/>
      <c r="I15" s="165">
        <v>38.744599999999998</v>
      </c>
      <c r="J15" s="165">
        <v>-74.263499999999993</v>
      </c>
      <c r="K15" s="165">
        <v>31.310700000000001</v>
      </c>
      <c r="L15" s="165">
        <v>15.8155</v>
      </c>
      <c r="M15" s="165">
        <v>15.4033</v>
      </c>
      <c r="N15" s="165">
        <v>39.96</v>
      </c>
      <c r="O15" s="165">
        <v>-28.815000000000001</v>
      </c>
      <c r="P15" s="166"/>
      <c r="Q15" s="166"/>
      <c r="R15" s="166"/>
      <c r="S15" s="165">
        <v>13.3324</v>
      </c>
      <c r="T15" s="165">
        <v>150.2012</v>
      </c>
      <c r="U15" s="165">
        <v>3.4358</v>
      </c>
      <c r="V15" s="165">
        <v>3.6833999999999998</v>
      </c>
      <c r="W15" s="165">
        <v>5.9298999999999999</v>
      </c>
      <c r="X15" s="166"/>
      <c r="Y15" s="165">
        <v>11.577500000000001</v>
      </c>
      <c r="Z15" s="165">
        <v>7.0959000000000003</v>
      </c>
      <c r="AA15" s="166"/>
      <c r="AB15" s="166"/>
      <c r="AC15" s="165">
        <v>-73.63</v>
      </c>
      <c r="AD15" s="166"/>
      <c r="AE15" s="166"/>
      <c r="AF15" s="165">
        <v>-39.96</v>
      </c>
      <c r="AG15" s="165">
        <v>26.4</v>
      </c>
      <c r="AH15" s="165">
        <v>4.0309999999999997</v>
      </c>
      <c r="AI15" s="165">
        <v>0.19</v>
      </c>
      <c r="AJ15" s="165">
        <v>-16.43</v>
      </c>
      <c r="AK15" s="165">
        <v>-12.9</v>
      </c>
      <c r="AL15" s="165">
        <v>-95.17</v>
      </c>
      <c r="AM15" s="165">
        <v>15.69</v>
      </c>
      <c r="AN15" s="165">
        <v>13</v>
      </c>
      <c r="AO15" s="166"/>
      <c r="AP15" s="165">
        <v>13.4953</v>
      </c>
      <c r="AQ15" s="165">
        <v>47.2712</v>
      </c>
      <c r="AR15" s="165">
        <v>48.623100000000001</v>
      </c>
      <c r="AS15" s="165">
        <v>-6.1553000000000004</v>
      </c>
      <c r="AT15" s="165">
        <v>-23.174900000000001</v>
      </c>
      <c r="AU15" s="165">
        <v>-26.872</v>
      </c>
      <c r="AV15" s="165">
        <v>28.834299999999999</v>
      </c>
      <c r="AW15" s="165">
        <v>25.8079</v>
      </c>
      <c r="AX15" s="166"/>
      <c r="AY15" s="165">
        <v>49.162999999999997</v>
      </c>
      <c r="AZ15" s="165">
        <v>-3.6642000000000001</v>
      </c>
      <c r="BA15" s="165">
        <v>-37.504100000000001</v>
      </c>
      <c r="BB15" s="165">
        <v>-174.12989999999999</v>
      </c>
      <c r="BC15" s="165">
        <v>-14.3392</v>
      </c>
      <c r="BD15" s="165">
        <v>-12.6</v>
      </c>
      <c r="BE15" s="165">
        <v>-13.4</v>
      </c>
      <c r="BF15" s="165">
        <v>32.4788</v>
      </c>
      <c r="BG15" s="165">
        <v>31.425999999999998</v>
      </c>
      <c r="BH15" s="165">
        <v>-4.3662999999999998</v>
      </c>
      <c r="BI15" s="166"/>
      <c r="BJ15" s="165">
        <v>-20.5656</v>
      </c>
      <c r="BK15" s="165">
        <v>0.24179999999999999</v>
      </c>
      <c r="BL15" s="165">
        <v>6.0720000000000001</v>
      </c>
      <c r="BM15" s="165">
        <v>4.1020000000000003</v>
      </c>
      <c r="BN15" s="165">
        <v>211.5848</v>
      </c>
      <c r="BO15" s="165">
        <v>9.0335000000000001</v>
      </c>
      <c r="BP15" s="165">
        <v>8.8809000000000005</v>
      </c>
      <c r="BQ15" s="165">
        <v>-63.499400000000001</v>
      </c>
      <c r="BR15" s="165">
        <v>238.71260000000001</v>
      </c>
      <c r="BS15" s="166"/>
      <c r="BT15" s="165">
        <v>-55.449800000000003</v>
      </c>
      <c r="BU15" s="166"/>
      <c r="BV15" s="166"/>
      <c r="BW15" s="165">
        <v>19.61</v>
      </c>
      <c r="BX15" s="165">
        <v>14.6</v>
      </c>
      <c r="BY15" s="166"/>
      <c r="BZ15" s="165">
        <v>55.73</v>
      </c>
      <c r="CA15" s="165">
        <v>-40.316899999999997</v>
      </c>
      <c r="CB15" s="165">
        <v>-41.254600000000003</v>
      </c>
      <c r="CC15" s="165">
        <v>116.4397</v>
      </c>
      <c r="CD15" s="165">
        <v>117.9546</v>
      </c>
      <c r="CE15" s="165">
        <v>39.4651</v>
      </c>
      <c r="CF15" s="165">
        <v>-30.552199999999999</v>
      </c>
      <c r="CG15" s="165">
        <v>-30.174399999999999</v>
      </c>
      <c r="CH15" s="165">
        <v>-9.7302999999999997</v>
      </c>
      <c r="CI15" s="165">
        <v>-41.971899999999998</v>
      </c>
      <c r="CJ15" s="166"/>
      <c r="CK15" s="166"/>
      <c r="CL15" s="165">
        <v>36.5</v>
      </c>
      <c r="CM15" s="165">
        <v>82.9</v>
      </c>
      <c r="CN15" s="165">
        <v>-11.74</v>
      </c>
      <c r="CO15" s="165">
        <v>40.722799999999999</v>
      </c>
      <c r="CP15" s="165">
        <v>40.532200000000003</v>
      </c>
      <c r="CQ15" s="165">
        <v>40.6008</v>
      </c>
      <c r="CR15" s="165">
        <v>-32.014299999999999</v>
      </c>
      <c r="CS15" s="165">
        <v>-33.032699999999998</v>
      </c>
      <c r="CT15" s="166"/>
      <c r="CU15" s="165">
        <v>6.8284000000000002</v>
      </c>
      <c r="CV15" s="165">
        <v>-4.8421000000000003</v>
      </c>
      <c r="CW15" s="165">
        <v>9.9116999999999997</v>
      </c>
      <c r="CX15" s="165">
        <v>10.33</v>
      </c>
      <c r="CY15" s="165">
        <v>43.24</v>
      </c>
      <c r="CZ15" s="166"/>
      <c r="DA15" s="165">
        <v>29.447900000000001</v>
      </c>
      <c r="DB15" s="165">
        <v>-23.3</v>
      </c>
      <c r="DC15" s="165">
        <v>-2.6375000000000002</v>
      </c>
      <c r="DD15" s="165">
        <v>41.755400000000002</v>
      </c>
      <c r="DE15" s="165">
        <v>41.151499999999999</v>
      </c>
      <c r="DF15" s="165">
        <v>-82.379400000000004</v>
      </c>
      <c r="DG15" s="165">
        <v>-1E-4</v>
      </c>
      <c r="DH15" s="165">
        <v>-14.1333</v>
      </c>
      <c r="DI15" s="166"/>
      <c r="DJ15" s="166"/>
      <c r="DK15" s="165">
        <v>26.677600000000002</v>
      </c>
      <c r="DL15" s="165">
        <v>31.3568</v>
      </c>
      <c r="DM15" s="165">
        <v>27.254200000000001</v>
      </c>
      <c r="DN15" s="165">
        <v>44.549599999999998</v>
      </c>
      <c r="DO15" s="165">
        <v>31.29</v>
      </c>
      <c r="DP15" s="165">
        <v>-1.02</v>
      </c>
      <c r="DQ15" s="165">
        <v>48.033000000000001</v>
      </c>
      <c r="DR15" s="165">
        <v>83.984800000000007</v>
      </c>
      <c r="DS15" s="165">
        <v>-24.14</v>
      </c>
      <c r="DT15" s="165">
        <v>-24.44</v>
      </c>
      <c r="DU15" s="165">
        <v>83.52</v>
      </c>
      <c r="DV15" s="165">
        <v>43.8</v>
      </c>
      <c r="DW15" s="165">
        <v>84.690899999999999</v>
      </c>
      <c r="DX15" s="165">
        <v>84.854500000000002</v>
      </c>
      <c r="DY15" s="165">
        <v>-29.493500000000001</v>
      </c>
      <c r="DZ15" s="165">
        <v>-28.063600000000001</v>
      </c>
      <c r="EA15" s="165">
        <v>142.5633</v>
      </c>
      <c r="EB15" s="165">
        <v>107.3578</v>
      </c>
      <c r="EC15" s="165">
        <v>101.7557</v>
      </c>
      <c r="ED15" s="165">
        <v>104.0592</v>
      </c>
      <c r="EE15" s="165">
        <v>63.278300000000002</v>
      </c>
      <c r="EF15" s="165">
        <v>50.173400000000001</v>
      </c>
      <c r="EG15" s="165">
        <v>-26.401</v>
      </c>
      <c r="EH15" s="165">
        <v>74.079499999999996</v>
      </c>
      <c r="EI15" s="165">
        <v>96.125299999999996</v>
      </c>
      <c r="EJ15" s="166"/>
      <c r="EK15" s="165">
        <v>-23.359100000000002</v>
      </c>
      <c r="EL15" s="165">
        <v>-22.5852</v>
      </c>
      <c r="EM15" s="165">
        <v>28.486599999999999</v>
      </c>
      <c r="EN15" s="165">
        <v>-40.081800000000001</v>
      </c>
      <c r="EO15" s="165">
        <v>-37.608199999999997</v>
      </c>
      <c r="EP15" s="165">
        <v>149.05199999999999</v>
      </c>
      <c r="EQ15" s="165">
        <v>-55.743699999999997</v>
      </c>
      <c r="ER15" s="165">
        <v>-56.875799999999998</v>
      </c>
      <c r="ES15" s="165">
        <v>-11.2706</v>
      </c>
      <c r="ET15" s="166"/>
      <c r="EU15" s="166"/>
      <c r="EV15" s="165">
        <v>94.4</v>
      </c>
      <c r="EW15" s="165">
        <v>10.7027</v>
      </c>
      <c r="EX15" s="165">
        <v>-120.8621</v>
      </c>
      <c r="EY15" s="165">
        <v>-38.416400000000003</v>
      </c>
      <c r="EZ15" s="165">
        <v>-37.744199999999999</v>
      </c>
      <c r="FA15" s="165">
        <v>8.4892000000000003</v>
      </c>
      <c r="FB15" s="165">
        <v>-47.343899999999998</v>
      </c>
      <c r="FC15" s="165">
        <v>7.5789999999999997</v>
      </c>
      <c r="FD15" s="165">
        <v>24.019300000000001</v>
      </c>
      <c r="FE15" s="166"/>
      <c r="FF15" s="166"/>
      <c r="FG15" s="165">
        <v>39.320399999999999</v>
      </c>
      <c r="FH15" s="165">
        <v>39.359299999999998</v>
      </c>
      <c r="FI15" s="165">
        <v>38.095599999999997</v>
      </c>
      <c r="FJ15" s="165">
        <v>37.1753</v>
      </c>
      <c r="FK15" s="165">
        <v>40.356999999999999</v>
      </c>
      <c r="FL15" s="165">
        <v>-62.9636</v>
      </c>
      <c r="FM15" s="165">
        <v>31.476800000000001</v>
      </c>
      <c r="FN15" s="165">
        <v>31.319800000000001</v>
      </c>
      <c r="FO15" s="165">
        <v>-53.844299999999997</v>
      </c>
      <c r="FP15" s="165">
        <v>-46.082999999999998</v>
      </c>
      <c r="FQ15" s="167">
        <v>-9.7100000000000009</v>
      </c>
      <c r="FR15" s="166"/>
      <c r="FS15" s="165">
        <v>13.4701</v>
      </c>
      <c r="FT15" s="166"/>
      <c r="FU15" s="166"/>
      <c r="FV15" s="165">
        <v>14.75</v>
      </c>
      <c r="FW15" s="165">
        <v>-21.422499999999999</v>
      </c>
      <c r="FX15" s="165">
        <v>10.4293</v>
      </c>
      <c r="FY15" s="166"/>
      <c r="FZ15" s="165">
        <v>3.34</v>
      </c>
      <c r="GA15" s="165">
        <v>10.938599999999999</v>
      </c>
      <c r="GB15" s="165">
        <v>31.33</v>
      </c>
      <c r="GC15" s="165">
        <v>44.510800000000003</v>
      </c>
      <c r="GD15" s="165">
        <v>55.674599999999998</v>
      </c>
      <c r="GE15" s="165">
        <v>13.87</v>
      </c>
      <c r="GF15" s="165">
        <v>77.721599999999995</v>
      </c>
      <c r="GG15" s="165">
        <v>25.7</v>
      </c>
      <c r="GH15" s="165">
        <v>-8.9593000000000007</v>
      </c>
      <c r="GI15" s="166"/>
      <c r="GJ15" s="165">
        <v>3.5807000000000002</v>
      </c>
      <c r="GK15" s="165">
        <v>1.2174</v>
      </c>
      <c r="GL15" s="166"/>
      <c r="GM15" s="166"/>
      <c r="GN15" s="166"/>
      <c r="GO15" s="165">
        <v>-15.1877</v>
      </c>
      <c r="GP15" s="165">
        <v>23.090399999999999</v>
      </c>
      <c r="GQ15" s="165">
        <v>23.360900000000001</v>
      </c>
      <c r="GR15" s="166"/>
      <c r="GS15" s="166"/>
      <c r="GT15" s="165">
        <v>-110.1018</v>
      </c>
      <c r="GU15" s="165">
        <v>-15.085699999999999</v>
      </c>
      <c r="GV15" s="165">
        <v>25.002600000000001</v>
      </c>
      <c r="GW15" s="165">
        <v>-25.7761</v>
      </c>
      <c r="GX15" s="166"/>
      <c r="GY15" s="166"/>
      <c r="GZ15" s="166"/>
      <c r="HA15" s="166"/>
      <c r="HB15" s="165">
        <v>211.4879</v>
      </c>
      <c r="HC15" s="165">
        <v>209.70429999999999</v>
      </c>
      <c r="HD15" s="165">
        <v>277</v>
      </c>
      <c r="HE15" s="165">
        <v>-275.98860000000002</v>
      </c>
      <c r="HF15" s="165">
        <v>-482.60599999999999</v>
      </c>
      <c r="HG15" s="165">
        <v>483.05709999999999</v>
      </c>
      <c r="HH15" s="165">
        <v>479.33870000000002</v>
      </c>
      <c r="HI15" s="165">
        <v>-199.84010000000001</v>
      </c>
      <c r="HJ15" s="165">
        <v>-199.9212</v>
      </c>
      <c r="HK15" s="165">
        <v>-61.868499999999997</v>
      </c>
      <c r="HL15" s="165">
        <v>-54.8065</v>
      </c>
      <c r="HM15" s="165">
        <v>82.9679</v>
      </c>
      <c r="HN15" s="165">
        <v>83.386600000000001</v>
      </c>
      <c r="HO15" s="166"/>
      <c r="HP15" s="166"/>
      <c r="HQ15" s="165">
        <v>67.020399999999995</v>
      </c>
      <c r="HR15" s="165">
        <v>66.767700000000005</v>
      </c>
      <c r="HS15" s="165">
        <v>-8.5538000000000007</v>
      </c>
      <c r="HT15" s="165">
        <v>-8.0131999999999994</v>
      </c>
      <c r="HU15" s="165">
        <v>122.89</v>
      </c>
      <c r="HV15" s="165">
        <v>122.39</v>
      </c>
      <c r="HW15" s="165">
        <v>50.5</v>
      </c>
      <c r="HX15" s="165">
        <v>49.3</v>
      </c>
      <c r="HY15" s="166"/>
      <c r="HZ15" s="165">
        <v>24.88</v>
      </c>
      <c r="IA15" s="165">
        <v>-318.72980000000001</v>
      </c>
      <c r="IB15" s="165">
        <v>101.68470000000001</v>
      </c>
      <c r="IC15" s="165">
        <v>101.4768</v>
      </c>
      <c r="ID15" s="165">
        <v>12.8</v>
      </c>
      <c r="IE15" s="165">
        <v>0.4</v>
      </c>
      <c r="IF15" s="165">
        <v>-59.1</v>
      </c>
      <c r="IG15" s="165">
        <v>-59.1</v>
      </c>
      <c r="IH15" s="166"/>
      <c r="II15" s="166"/>
      <c r="IJ15" s="165">
        <v>-473.34840000000003</v>
      </c>
      <c r="IK15" s="165">
        <v>-108.2705</v>
      </c>
      <c r="IL15" s="165">
        <v>421.72800000000001</v>
      </c>
      <c r="IM15" s="165">
        <v>349.80450000000002</v>
      </c>
      <c r="IN15" s="165">
        <v>-38.734000000000002</v>
      </c>
      <c r="IO15" s="165">
        <v>-335.97739999999999</v>
      </c>
      <c r="IP15" s="165">
        <v>340.00349999999997</v>
      </c>
      <c r="IQ15" s="165">
        <v>-128.72399999999999</v>
      </c>
      <c r="IR15" s="165">
        <v>-218.9975</v>
      </c>
      <c r="IS15" s="165">
        <v>-331.37979999999999</v>
      </c>
      <c r="IT15" s="165">
        <v>96.905000000000001</v>
      </c>
      <c r="IU15" s="165">
        <v>95.0505</v>
      </c>
      <c r="IV15" s="165">
        <v>132.35310000000001</v>
      </c>
      <c r="IW15" s="165">
        <v>-407.86779999999999</v>
      </c>
      <c r="IX15" s="165">
        <v>221.9812</v>
      </c>
      <c r="IY15" s="165">
        <v>-184.7056</v>
      </c>
      <c r="IZ15" s="165">
        <v>186.05019999999999</v>
      </c>
      <c r="JA15" s="165">
        <v>-8.5159000000000002</v>
      </c>
      <c r="JB15" s="166"/>
      <c r="JC15" s="165">
        <v>26.48</v>
      </c>
      <c r="JD15" s="165">
        <v>6.1459999999999999</v>
      </c>
      <c r="JE15" s="165">
        <v>6.2060000000000004</v>
      </c>
      <c r="JF15" s="165">
        <v>-25.68</v>
      </c>
      <c r="JG15" s="165">
        <v>8.4</v>
      </c>
      <c r="JH15" s="166"/>
      <c r="JI15" s="165">
        <v>-9.1691000000000003</v>
      </c>
      <c r="JJ15" s="165">
        <v>-45.265900000000002</v>
      </c>
      <c r="JK15" s="165">
        <v>-14.912599999999999</v>
      </c>
      <c r="JL15" s="165">
        <v>46.3</v>
      </c>
      <c r="JM15" s="165">
        <v>48.027999999999999</v>
      </c>
      <c r="JN15" s="165">
        <v>51.073999999999998</v>
      </c>
      <c r="JO15" s="165">
        <v>10.4598</v>
      </c>
      <c r="JP15" s="165">
        <v>12.517200000000001</v>
      </c>
      <c r="JQ15" s="165">
        <v>53.2911</v>
      </c>
      <c r="JR15" s="165">
        <v>51.941299999999998</v>
      </c>
      <c r="JS15" s="165">
        <v>52.258099999999999</v>
      </c>
      <c r="JT15" s="166"/>
      <c r="JU15" s="165">
        <v>0</v>
      </c>
      <c r="JV15" s="165">
        <v>24.221</v>
      </c>
      <c r="JW15" s="165">
        <v>5.15</v>
      </c>
      <c r="JX15" s="166"/>
      <c r="JY15" s="165">
        <v>-49.816699999999997</v>
      </c>
      <c r="JZ15" s="165">
        <v>79.607100000000003</v>
      </c>
      <c r="KA15" s="165">
        <v>62.458599999999997</v>
      </c>
      <c r="KB15" s="165">
        <v>-49.382599999999996</v>
      </c>
      <c r="KC15" s="165">
        <v>-78.469399999999993</v>
      </c>
      <c r="KD15" s="165">
        <v>54.095700000000001</v>
      </c>
      <c r="KE15" s="165">
        <v>23.556100000000001</v>
      </c>
      <c r="KF15" s="165">
        <v>-7.7</v>
      </c>
      <c r="KG15" s="165">
        <v>7</v>
      </c>
      <c r="KH15" s="166"/>
      <c r="KI15" s="165">
        <v>164.19239999999999</v>
      </c>
    </row>
    <row r="16" spans="1:295" ht="18" customHeight="1" x14ac:dyDescent="0.35">
      <c r="A16" s="161" t="s">
        <v>61</v>
      </c>
      <c r="B16" s="161" t="s">
        <v>790</v>
      </c>
      <c r="C16" s="168">
        <v>0</v>
      </c>
      <c r="D16" s="169"/>
      <c r="E16" s="169"/>
      <c r="F16" s="168">
        <v>8.4307999999999996</v>
      </c>
      <c r="G16" s="168">
        <v>19.672599999999999</v>
      </c>
      <c r="H16" s="169"/>
      <c r="I16" s="168">
        <v>38.953800000000001</v>
      </c>
      <c r="J16" s="168">
        <v>-75.442599999999999</v>
      </c>
      <c r="K16" s="168">
        <v>31.138300000000001</v>
      </c>
      <c r="L16" s="168">
        <v>15.7135</v>
      </c>
      <c r="M16" s="168">
        <v>15.4414</v>
      </c>
      <c r="N16" s="168">
        <v>33.299999999999997</v>
      </c>
      <c r="O16" s="168">
        <v>-28.41</v>
      </c>
      <c r="P16" s="168">
        <v>26.4</v>
      </c>
      <c r="Q16" s="169"/>
      <c r="R16" s="168">
        <v>-26.4</v>
      </c>
      <c r="S16" s="168">
        <v>12.551</v>
      </c>
      <c r="T16" s="168">
        <v>150.94300000000001</v>
      </c>
      <c r="U16" s="168">
        <v>3.7201</v>
      </c>
      <c r="V16" s="168">
        <v>3.6333000000000002</v>
      </c>
      <c r="W16" s="168">
        <v>6.1273999999999997</v>
      </c>
      <c r="X16" s="169"/>
      <c r="Y16" s="168">
        <v>12.2682</v>
      </c>
      <c r="Z16" s="168">
        <v>7.8182</v>
      </c>
      <c r="AA16" s="169"/>
      <c r="AB16" s="169"/>
      <c r="AC16" s="168">
        <v>-76.430000000000007</v>
      </c>
      <c r="AD16" s="169"/>
      <c r="AE16" s="169"/>
      <c r="AF16" s="168">
        <v>-33.299999999999997</v>
      </c>
      <c r="AG16" s="168">
        <v>26.4</v>
      </c>
      <c r="AH16" s="168">
        <v>5.3479999999999999</v>
      </c>
      <c r="AI16" s="168">
        <v>0.19500000000000001</v>
      </c>
      <c r="AJ16" s="168">
        <v>-16.149999999999999</v>
      </c>
      <c r="AK16" s="168">
        <v>-15.92</v>
      </c>
      <c r="AL16" s="168">
        <v>-93.23</v>
      </c>
      <c r="AM16" s="168">
        <v>16.600000000000001</v>
      </c>
      <c r="AN16" s="168">
        <v>15.76</v>
      </c>
      <c r="AO16" s="169"/>
      <c r="AP16" s="168">
        <v>13.3292</v>
      </c>
      <c r="AQ16" s="168">
        <v>47.649299999999997</v>
      </c>
      <c r="AR16" s="168">
        <v>49.459200000000003</v>
      </c>
      <c r="AS16" s="168">
        <v>1.2922</v>
      </c>
      <c r="AT16" s="168">
        <v>-27.595600000000001</v>
      </c>
      <c r="AU16" s="168">
        <v>-28.405999999999999</v>
      </c>
      <c r="AV16" s="168">
        <v>23.7014</v>
      </c>
      <c r="AW16" s="168">
        <v>25.885000000000002</v>
      </c>
      <c r="AX16" s="169"/>
      <c r="AY16" s="168">
        <v>51.708300000000001</v>
      </c>
      <c r="AZ16" s="168">
        <v>-3.6642000000000001</v>
      </c>
      <c r="BA16" s="168">
        <v>-27.9405</v>
      </c>
      <c r="BB16" s="168">
        <v>-184.3201</v>
      </c>
      <c r="BC16" s="168">
        <v>-15.1595</v>
      </c>
      <c r="BD16" s="168">
        <v>-11.8</v>
      </c>
      <c r="BE16" s="168">
        <v>-12.7</v>
      </c>
      <c r="BF16" s="168">
        <v>32.619599999999998</v>
      </c>
      <c r="BG16" s="168">
        <v>32.114400000000003</v>
      </c>
      <c r="BH16" s="168">
        <v>-4.1284999999999998</v>
      </c>
      <c r="BI16" s="169"/>
      <c r="BJ16" s="168">
        <v>-23.065300000000001</v>
      </c>
      <c r="BK16" s="168">
        <v>0.43109999999999998</v>
      </c>
      <c r="BL16" s="168">
        <v>6.0923999999999996</v>
      </c>
      <c r="BM16" s="168">
        <v>4.1825999999999999</v>
      </c>
      <c r="BN16" s="168">
        <v>226.5694</v>
      </c>
      <c r="BO16" s="168">
        <v>8.6978000000000009</v>
      </c>
      <c r="BP16" s="168">
        <v>8.24</v>
      </c>
      <c r="BQ16" s="168">
        <v>-67.940799999999996</v>
      </c>
      <c r="BR16" s="168">
        <v>243.86199999999999</v>
      </c>
      <c r="BS16" s="169"/>
      <c r="BT16" s="168">
        <v>-62.408000000000001</v>
      </c>
      <c r="BU16" s="169"/>
      <c r="BV16" s="168">
        <v>57.302599999999998</v>
      </c>
      <c r="BW16" s="168">
        <v>19.899999999999999</v>
      </c>
      <c r="BX16" s="168">
        <v>14.99</v>
      </c>
      <c r="BY16" s="168">
        <v>38.909999999999997</v>
      </c>
      <c r="BZ16" s="169"/>
      <c r="CA16" s="168">
        <v>-38.9773</v>
      </c>
      <c r="CB16" s="168">
        <v>-40.450899999999997</v>
      </c>
      <c r="CC16" s="168">
        <v>116.5399</v>
      </c>
      <c r="CD16" s="168">
        <v>116.95050000000001</v>
      </c>
      <c r="CE16" s="168">
        <v>38.663899999999998</v>
      </c>
      <c r="CF16" s="168">
        <v>-32.715000000000003</v>
      </c>
      <c r="CG16" s="168">
        <v>-32.413200000000003</v>
      </c>
      <c r="CH16" s="168">
        <v>-8.8383000000000003</v>
      </c>
      <c r="CI16" s="168">
        <v>-43.301099999999998</v>
      </c>
      <c r="CJ16" s="169"/>
      <c r="CK16" s="169"/>
      <c r="CL16" s="168">
        <v>37.1</v>
      </c>
      <c r="CM16" s="168">
        <v>89.3</v>
      </c>
      <c r="CN16" s="168">
        <v>-11.75</v>
      </c>
      <c r="CO16" s="168">
        <v>37.7438</v>
      </c>
      <c r="CP16" s="168">
        <v>38.028300000000002</v>
      </c>
      <c r="CQ16" s="168">
        <v>38.7866</v>
      </c>
      <c r="CR16" s="168">
        <v>-35.056600000000003</v>
      </c>
      <c r="CS16" s="168">
        <v>-35.905500000000004</v>
      </c>
      <c r="CT16" s="169"/>
      <c r="CU16" s="168">
        <v>5.5197000000000003</v>
      </c>
      <c r="CV16" s="168">
        <v>-1.7133</v>
      </c>
      <c r="CW16" s="168">
        <v>10.2928</v>
      </c>
      <c r="CX16" s="168">
        <v>11.19</v>
      </c>
      <c r="CY16" s="168">
        <v>44.06</v>
      </c>
      <c r="CZ16" s="169"/>
      <c r="DA16" s="169"/>
      <c r="DB16" s="168">
        <v>-23.37</v>
      </c>
      <c r="DC16" s="168">
        <v>-2.7631000000000001</v>
      </c>
      <c r="DD16" s="168">
        <v>43.776400000000002</v>
      </c>
      <c r="DE16" s="168">
        <v>43.9788</v>
      </c>
      <c r="DF16" s="168">
        <v>-86.889399999999995</v>
      </c>
      <c r="DG16" s="168">
        <v>-1E-4</v>
      </c>
      <c r="DH16" s="168">
        <v>-14.2484</v>
      </c>
      <c r="DI16" s="169"/>
      <c r="DJ16" s="169"/>
      <c r="DK16" s="168">
        <v>27.094999999999999</v>
      </c>
      <c r="DL16" s="169"/>
      <c r="DM16" s="168">
        <v>28.1934</v>
      </c>
      <c r="DN16" s="168">
        <v>45.1355</v>
      </c>
      <c r="DO16" s="169"/>
      <c r="DP16" s="168">
        <v>-1.1499999999999999</v>
      </c>
      <c r="DQ16" s="168">
        <v>47.951999999999998</v>
      </c>
      <c r="DR16" s="168">
        <v>86.344899999999996</v>
      </c>
      <c r="DS16" s="168">
        <v>-23.33</v>
      </c>
      <c r="DT16" s="168">
        <v>-23.75</v>
      </c>
      <c r="DU16" s="168">
        <v>82.64</v>
      </c>
      <c r="DV16" s="168">
        <v>43.39</v>
      </c>
      <c r="DW16" s="168">
        <v>88.690899999999999</v>
      </c>
      <c r="DX16" s="168">
        <v>85.836399999999998</v>
      </c>
      <c r="DY16" s="168">
        <v>-25.760200000000001</v>
      </c>
      <c r="DZ16" s="168">
        <v>-28.172699999999999</v>
      </c>
      <c r="EA16" s="168">
        <v>142.79140000000001</v>
      </c>
      <c r="EB16" s="168">
        <v>110.41240000000001</v>
      </c>
      <c r="EC16" s="168">
        <v>105.27930000000001</v>
      </c>
      <c r="ED16" s="168">
        <v>107.53019999999999</v>
      </c>
      <c r="EE16" s="168">
        <v>52.632100000000001</v>
      </c>
      <c r="EF16" s="168">
        <v>42.136699999999998</v>
      </c>
      <c r="EG16" s="168">
        <v>-26.846</v>
      </c>
      <c r="EH16" s="168">
        <v>77.034400000000005</v>
      </c>
      <c r="EI16" s="168">
        <v>89.521600000000007</v>
      </c>
      <c r="EJ16" s="169"/>
      <c r="EK16" s="168">
        <v>-23.946899999999999</v>
      </c>
      <c r="EL16" s="168">
        <v>-21.405899999999999</v>
      </c>
      <c r="EM16" s="168">
        <v>45.966999999999999</v>
      </c>
      <c r="EN16" s="168">
        <v>-37.064100000000003</v>
      </c>
      <c r="EO16" s="168">
        <v>-32.347000000000001</v>
      </c>
      <c r="EP16" s="168">
        <v>99.888000000000005</v>
      </c>
      <c r="EQ16" s="168">
        <v>-49.567599999999999</v>
      </c>
      <c r="ER16" s="168">
        <v>-48.8673</v>
      </c>
      <c r="ES16" s="168">
        <v>2.452</v>
      </c>
      <c r="ET16" s="169"/>
      <c r="EU16" s="169"/>
      <c r="EV16" s="168">
        <v>64</v>
      </c>
      <c r="EW16" s="168">
        <v>10.6896</v>
      </c>
      <c r="EX16" s="168">
        <v>-117.0215</v>
      </c>
      <c r="EY16" s="168">
        <v>-36.155500000000004</v>
      </c>
      <c r="EZ16" s="168">
        <v>-35.200499999999998</v>
      </c>
      <c r="FA16" s="168">
        <v>4.7073</v>
      </c>
      <c r="FB16" s="168">
        <v>-35.011899999999997</v>
      </c>
      <c r="FC16" s="168">
        <v>0</v>
      </c>
      <c r="FD16" s="168">
        <v>23.753699999999998</v>
      </c>
      <c r="FE16" s="169"/>
      <c r="FF16" s="169"/>
      <c r="FG16" s="168">
        <v>40.031599999999997</v>
      </c>
      <c r="FH16" s="168">
        <v>40.578499999999998</v>
      </c>
      <c r="FI16" s="168">
        <v>38.860199999999999</v>
      </c>
      <c r="FJ16" s="168">
        <v>40.356999999999999</v>
      </c>
      <c r="FK16" s="168">
        <v>39.017299999999999</v>
      </c>
      <c r="FL16" s="168">
        <v>-54.423299999999998</v>
      </c>
      <c r="FM16" s="168">
        <v>28.595500000000001</v>
      </c>
      <c r="FN16" s="168">
        <v>28.822399999999998</v>
      </c>
      <c r="FO16" s="168">
        <v>-49.936</v>
      </c>
      <c r="FP16" s="168">
        <v>-34.270000000000003</v>
      </c>
      <c r="FQ16" s="170">
        <v>-5.44</v>
      </c>
      <c r="FR16" s="169"/>
      <c r="FS16" s="168">
        <v>13.565300000000001</v>
      </c>
      <c r="FT16" s="169"/>
      <c r="FU16" s="168">
        <v>-8.4499999999999993</v>
      </c>
      <c r="FV16" s="168">
        <v>15.44</v>
      </c>
      <c r="FW16" s="168">
        <v>-18.811900000000001</v>
      </c>
      <c r="FX16" s="168">
        <v>10.393000000000001</v>
      </c>
      <c r="FY16" s="169"/>
      <c r="FZ16" s="168">
        <v>0.56000000000000005</v>
      </c>
      <c r="GA16" s="168">
        <v>10.813499999999999</v>
      </c>
      <c r="GB16" s="168">
        <v>31.33</v>
      </c>
      <c r="GC16" s="168">
        <v>36.473700000000001</v>
      </c>
      <c r="GD16" s="168">
        <v>49.516100000000002</v>
      </c>
      <c r="GE16" s="168">
        <v>13.57</v>
      </c>
      <c r="GF16" s="168">
        <v>77.571200000000005</v>
      </c>
      <c r="GG16" s="168">
        <v>27.3</v>
      </c>
      <c r="GH16" s="168">
        <v>-9.5992999999999995</v>
      </c>
      <c r="GI16" s="169"/>
      <c r="GJ16" s="168">
        <v>3.7909000000000002</v>
      </c>
      <c r="GK16" s="168">
        <v>1.2007000000000001</v>
      </c>
      <c r="GL16" s="169"/>
      <c r="GM16" s="169"/>
      <c r="GN16" s="168">
        <v>-15.196</v>
      </c>
      <c r="GO16" s="168">
        <v>-15.6821</v>
      </c>
      <c r="GP16" s="168">
        <v>21.930399999999999</v>
      </c>
      <c r="GQ16" s="168">
        <v>23.529</v>
      </c>
      <c r="GR16" s="169"/>
      <c r="GS16" s="169"/>
      <c r="GT16" s="168">
        <v>-113.0566</v>
      </c>
      <c r="GU16" s="168">
        <v>-15.137600000000001</v>
      </c>
      <c r="GV16" s="168">
        <v>25.838999999999999</v>
      </c>
      <c r="GW16" s="168">
        <v>-25.2303</v>
      </c>
      <c r="GX16" s="168">
        <v>13.166399999999999</v>
      </c>
      <c r="GY16" s="169"/>
      <c r="GZ16" s="169"/>
      <c r="HA16" s="168">
        <v>14.4992</v>
      </c>
      <c r="HB16" s="168">
        <v>207.92269999999999</v>
      </c>
      <c r="HC16" s="168">
        <v>209.8742</v>
      </c>
      <c r="HD16" s="168">
        <v>278.7</v>
      </c>
      <c r="HE16" s="168">
        <v>-278.12400000000002</v>
      </c>
      <c r="HF16" s="168">
        <v>-485.90660000000003</v>
      </c>
      <c r="HG16" s="169"/>
      <c r="HH16" s="168">
        <v>485.10300000000001</v>
      </c>
      <c r="HI16" s="168">
        <v>-200.45740000000001</v>
      </c>
      <c r="HJ16" s="168">
        <v>-197.0548</v>
      </c>
      <c r="HK16" s="168">
        <v>-63.443399999999997</v>
      </c>
      <c r="HL16" s="168">
        <v>-56.6721</v>
      </c>
      <c r="HM16" s="168">
        <v>80.350300000000004</v>
      </c>
      <c r="HN16" s="168">
        <v>81.544899999999998</v>
      </c>
      <c r="HO16" s="169"/>
      <c r="HP16" s="169"/>
      <c r="HQ16" s="168">
        <v>67.767499999999998</v>
      </c>
      <c r="HR16" s="168">
        <v>67.734499999999997</v>
      </c>
      <c r="HS16" s="168">
        <v>-7.8181000000000003</v>
      </c>
      <c r="HT16" s="168">
        <v>-8.0385000000000009</v>
      </c>
      <c r="HU16" s="168">
        <v>123.57</v>
      </c>
      <c r="HV16" s="168">
        <v>123.71</v>
      </c>
      <c r="HW16" s="168">
        <v>47.9</v>
      </c>
      <c r="HX16" s="168">
        <v>47.7</v>
      </c>
      <c r="HY16" s="168">
        <v>21.5154</v>
      </c>
      <c r="HZ16" s="169"/>
      <c r="IA16" s="168">
        <v>-318.00139999999999</v>
      </c>
      <c r="IB16" s="168">
        <v>104.10420000000001</v>
      </c>
      <c r="IC16" s="168">
        <v>104.9558</v>
      </c>
      <c r="ID16" s="168">
        <v>13.3</v>
      </c>
      <c r="IE16" s="168">
        <v>0.1</v>
      </c>
      <c r="IF16" s="168">
        <v>-59.5</v>
      </c>
      <c r="IG16" s="168">
        <v>-59.7</v>
      </c>
      <c r="IH16" s="169"/>
      <c r="II16" s="169"/>
      <c r="IJ16" s="168">
        <v>-480.96249999999998</v>
      </c>
      <c r="IK16" s="168">
        <v>-109.7217</v>
      </c>
      <c r="IL16" s="168">
        <v>423.25990000000002</v>
      </c>
      <c r="IM16" s="168">
        <v>349.56779999999998</v>
      </c>
      <c r="IN16" s="168">
        <v>-40.4512</v>
      </c>
      <c r="IO16" s="168">
        <v>-337.15820000000002</v>
      </c>
      <c r="IP16" s="168">
        <v>340.64389999999997</v>
      </c>
      <c r="IQ16" s="168">
        <v>-132.2268</v>
      </c>
      <c r="IR16" s="168">
        <v>-219.95070000000001</v>
      </c>
      <c r="IS16" s="168">
        <v>-328.68869999999998</v>
      </c>
      <c r="IT16" s="168">
        <v>95.265299999999996</v>
      </c>
      <c r="IU16" s="168">
        <v>95.307400000000001</v>
      </c>
      <c r="IV16" s="168">
        <v>133.3828</v>
      </c>
      <c r="IW16" s="168">
        <v>-406.31689999999998</v>
      </c>
      <c r="IX16" s="168">
        <v>223.5033</v>
      </c>
      <c r="IY16" s="168">
        <v>-182.35079999999999</v>
      </c>
      <c r="IZ16" s="168">
        <v>181.96440000000001</v>
      </c>
      <c r="JA16" s="168">
        <v>-8.9910999999999994</v>
      </c>
      <c r="JB16" s="169"/>
      <c r="JC16" s="168">
        <v>26</v>
      </c>
      <c r="JD16" s="168">
        <v>6.157</v>
      </c>
      <c r="JE16" s="168">
        <v>6.149</v>
      </c>
      <c r="JF16" s="168">
        <v>-25.6</v>
      </c>
      <c r="JG16" s="168">
        <v>8.56</v>
      </c>
      <c r="JH16" s="169"/>
      <c r="JI16" s="168">
        <v>-9.0806000000000004</v>
      </c>
      <c r="JJ16" s="168">
        <v>-46.3767</v>
      </c>
      <c r="JK16" s="168">
        <v>-14.6197</v>
      </c>
      <c r="JL16" s="168">
        <v>47.5</v>
      </c>
      <c r="JM16" s="168">
        <v>47.09</v>
      </c>
      <c r="JN16" s="168">
        <v>48.509</v>
      </c>
      <c r="JO16" s="168">
        <v>10.368600000000001</v>
      </c>
      <c r="JP16" s="168">
        <v>12.4414</v>
      </c>
      <c r="JQ16" s="168">
        <v>52.531199999999998</v>
      </c>
      <c r="JR16" s="168">
        <v>53.073700000000002</v>
      </c>
      <c r="JS16" s="168">
        <v>54.112299999999998</v>
      </c>
      <c r="JT16" s="169"/>
      <c r="JU16" s="168">
        <v>-0.5</v>
      </c>
      <c r="JV16" s="168">
        <v>24.1784</v>
      </c>
      <c r="JW16" s="168">
        <v>5.1100000000000003</v>
      </c>
      <c r="JX16" s="169"/>
      <c r="JY16" s="168">
        <v>-53.762</v>
      </c>
      <c r="JZ16" s="168">
        <v>80.503600000000006</v>
      </c>
      <c r="KA16" s="168">
        <v>63.949800000000003</v>
      </c>
      <c r="KB16" s="168">
        <v>-52.600499999999997</v>
      </c>
      <c r="KC16" s="168">
        <v>-79.245699999999999</v>
      </c>
      <c r="KD16" s="168">
        <v>55.497599999999998</v>
      </c>
      <c r="KE16" s="168">
        <v>23.123000000000001</v>
      </c>
      <c r="KF16" s="168">
        <v>-8.4</v>
      </c>
      <c r="KG16" s="168">
        <v>8</v>
      </c>
      <c r="KH16" s="169"/>
      <c r="KI16" s="168">
        <v>163.44980000000001</v>
      </c>
    </row>
    <row r="17" spans="1:295" ht="18" customHeight="1" x14ac:dyDescent="0.35">
      <c r="A17" s="161" t="s">
        <v>61</v>
      </c>
      <c r="B17" s="161" t="s">
        <v>791</v>
      </c>
      <c r="C17" s="162">
        <v>0</v>
      </c>
      <c r="D17" s="163"/>
      <c r="E17" s="162">
        <v>-32.5672</v>
      </c>
      <c r="F17" s="162">
        <v>8.3682999999999996</v>
      </c>
      <c r="G17" s="162">
        <v>20.1677</v>
      </c>
      <c r="H17" s="163"/>
      <c r="I17" s="162">
        <v>39.713900000000002</v>
      </c>
      <c r="J17" s="162">
        <v>-75.724400000000003</v>
      </c>
      <c r="K17" s="162">
        <v>32.175800000000002</v>
      </c>
      <c r="L17" s="162">
        <v>16.1355</v>
      </c>
      <c r="M17" s="162">
        <v>15.855</v>
      </c>
      <c r="N17" s="162">
        <v>31.08</v>
      </c>
      <c r="O17" s="162">
        <v>-29.253</v>
      </c>
      <c r="P17" s="162">
        <v>26.4</v>
      </c>
      <c r="Q17" s="162">
        <v>14.904</v>
      </c>
      <c r="R17" s="163"/>
      <c r="S17" s="162">
        <v>13.156000000000001</v>
      </c>
      <c r="T17" s="162">
        <v>153.49</v>
      </c>
      <c r="U17" s="162">
        <v>3.8917000000000002</v>
      </c>
      <c r="V17" s="162">
        <v>4.2184999999999997</v>
      </c>
      <c r="W17" s="162">
        <v>7.1936</v>
      </c>
      <c r="X17" s="163"/>
      <c r="Y17" s="162">
        <v>13.298299999999999</v>
      </c>
      <c r="Z17" s="162">
        <v>7.8197999999999999</v>
      </c>
      <c r="AA17" s="163"/>
      <c r="AB17" s="163"/>
      <c r="AC17" s="162">
        <v>-79.27</v>
      </c>
      <c r="AD17" s="163"/>
      <c r="AE17" s="163"/>
      <c r="AF17" s="162">
        <v>-31.08</v>
      </c>
      <c r="AG17" s="162">
        <v>28.6</v>
      </c>
      <c r="AH17" s="162">
        <v>4.7549999999999999</v>
      </c>
      <c r="AI17" s="162">
        <v>0.19600000000000001</v>
      </c>
      <c r="AJ17" s="162">
        <v>-19.2</v>
      </c>
      <c r="AK17" s="162">
        <v>-18.760000000000002</v>
      </c>
      <c r="AL17" s="162">
        <v>-90.13</v>
      </c>
      <c r="AM17" s="162">
        <v>18.989999999999998</v>
      </c>
      <c r="AN17" s="162">
        <v>19.45</v>
      </c>
      <c r="AO17" s="163"/>
      <c r="AP17" s="162">
        <v>13.0741</v>
      </c>
      <c r="AQ17" s="162">
        <v>48.467799999999997</v>
      </c>
      <c r="AR17" s="162">
        <v>50.062399999999997</v>
      </c>
      <c r="AS17" s="162">
        <v>2.8610000000000002</v>
      </c>
      <c r="AT17" s="162">
        <v>-27.595600000000001</v>
      </c>
      <c r="AU17" s="162">
        <v>-28.724299999999999</v>
      </c>
      <c r="AV17" s="162">
        <v>25.415500000000002</v>
      </c>
      <c r="AW17" s="162">
        <v>27.968900000000001</v>
      </c>
      <c r="AX17" s="163"/>
      <c r="AY17" s="162">
        <v>55.325200000000002</v>
      </c>
      <c r="AZ17" s="162">
        <v>-4.1875999999999998</v>
      </c>
      <c r="BA17" s="162">
        <v>-21.2516</v>
      </c>
      <c r="BB17" s="162">
        <v>-197.38829999999999</v>
      </c>
      <c r="BC17" s="162">
        <v>-15.514699999999999</v>
      </c>
      <c r="BD17" s="162">
        <v>-12</v>
      </c>
      <c r="BE17" s="162">
        <v>-12.9</v>
      </c>
      <c r="BF17" s="162">
        <v>33.752800000000001</v>
      </c>
      <c r="BG17" s="162">
        <v>32.363300000000002</v>
      </c>
      <c r="BH17" s="162">
        <v>-4.3117999999999999</v>
      </c>
      <c r="BI17" s="163"/>
      <c r="BJ17" s="162">
        <v>-23.518799999999999</v>
      </c>
      <c r="BK17" s="162">
        <v>0.46910000000000002</v>
      </c>
      <c r="BL17" s="162">
        <v>6.4839000000000002</v>
      </c>
      <c r="BM17" s="162">
        <v>4.4779</v>
      </c>
      <c r="BN17" s="162">
        <v>238.92930000000001</v>
      </c>
      <c r="BO17" s="162">
        <v>10.315300000000001</v>
      </c>
      <c r="BP17" s="162">
        <v>10.193199999999999</v>
      </c>
      <c r="BQ17" s="162">
        <v>-68.056899999999999</v>
      </c>
      <c r="BR17" s="162">
        <v>255.1756</v>
      </c>
      <c r="BS17" s="163"/>
      <c r="BT17" s="162">
        <v>-63.294800000000002</v>
      </c>
      <c r="BU17" s="163"/>
      <c r="BV17" s="162">
        <v>58.290599999999998</v>
      </c>
      <c r="BW17" s="162">
        <v>20.63</v>
      </c>
      <c r="BX17" s="162">
        <v>15.58</v>
      </c>
      <c r="BY17" s="162">
        <v>39.700000000000003</v>
      </c>
      <c r="BZ17" s="163"/>
      <c r="CA17" s="162">
        <v>-38.441499999999998</v>
      </c>
      <c r="CB17" s="162">
        <v>-38.1736</v>
      </c>
      <c r="CC17" s="162">
        <v>117.3917</v>
      </c>
      <c r="CD17" s="162">
        <v>118.0215</v>
      </c>
      <c r="CE17" s="162">
        <v>37.313299999999998</v>
      </c>
      <c r="CF17" s="162">
        <v>-35.222200000000001</v>
      </c>
      <c r="CG17" s="162">
        <v>-35.195500000000003</v>
      </c>
      <c r="CH17" s="162">
        <v>-8.4562000000000008</v>
      </c>
      <c r="CI17" s="162">
        <v>-45.629300000000001</v>
      </c>
      <c r="CJ17" s="163"/>
      <c r="CK17" s="163"/>
      <c r="CL17" s="162">
        <v>32.200000000000003</v>
      </c>
      <c r="CM17" s="162">
        <v>90.8</v>
      </c>
      <c r="CN17" s="162">
        <v>-11.68</v>
      </c>
      <c r="CO17" s="162">
        <v>36.5901</v>
      </c>
      <c r="CP17" s="162">
        <v>36.773200000000003</v>
      </c>
      <c r="CQ17" s="162">
        <v>36.407299999999999</v>
      </c>
      <c r="CR17" s="162">
        <v>-36.3675</v>
      </c>
      <c r="CS17" s="162">
        <v>-36.991399999999999</v>
      </c>
      <c r="CT17" s="163"/>
      <c r="CU17" s="162">
        <v>5.1075999999999997</v>
      </c>
      <c r="CV17" s="162">
        <v>3.5700000000000003E-2</v>
      </c>
      <c r="CW17" s="162">
        <v>10.332599999999999</v>
      </c>
      <c r="CX17" s="162">
        <v>11.39</v>
      </c>
      <c r="CY17" s="162">
        <v>45.24</v>
      </c>
      <c r="CZ17" s="162">
        <v>31.179200000000002</v>
      </c>
      <c r="DA17" s="162">
        <v>29.447900000000001</v>
      </c>
      <c r="DB17" s="162">
        <v>-23.4</v>
      </c>
      <c r="DC17" s="163"/>
      <c r="DD17" s="162">
        <v>46.032800000000002</v>
      </c>
      <c r="DE17" s="162">
        <v>45.547800000000002</v>
      </c>
      <c r="DF17" s="162">
        <v>-89.834500000000006</v>
      </c>
      <c r="DG17" s="162">
        <v>-1E-4</v>
      </c>
      <c r="DH17" s="162">
        <v>-14.177199999999999</v>
      </c>
      <c r="DI17" s="162">
        <v>-61.3</v>
      </c>
      <c r="DJ17" s="163"/>
      <c r="DK17" s="162">
        <v>26.913799999999998</v>
      </c>
      <c r="DL17" s="162">
        <v>31.942699999999999</v>
      </c>
      <c r="DM17" s="162">
        <v>30.071999999999999</v>
      </c>
      <c r="DN17" s="162">
        <v>45.721400000000003</v>
      </c>
      <c r="DO17" s="162">
        <v>31.61</v>
      </c>
      <c r="DP17" s="162">
        <v>-1.55</v>
      </c>
      <c r="DQ17" s="162">
        <v>47.938499999999998</v>
      </c>
      <c r="DR17" s="162">
        <v>88.512500000000003</v>
      </c>
      <c r="DS17" s="162">
        <v>-23.65</v>
      </c>
      <c r="DT17" s="162">
        <v>-23.71</v>
      </c>
      <c r="DU17" s="162">
        <v>84.35</v>
      </c>
      <c r="DV17" s="162">
        <v>43.64</v>
      </c>
      <c r="DW17" s="162">
        <v>88.945499999999996</v>
      </c>
      <c r="DX17" s="162">
        <v>87.763599999999997</v>
      </c>
      <c r="DY17" s="162">
        <v>-27.0472</v>
      </c>
      <c r="DZ17" s="162">
        <v>-26.154499999999999</v>
      </c>
      <c r="EA17" s="162">
        <v>146.05840000000001</v>
      </c>
      <c r="EB17" s="162">
        <v>113.8492</v>
      </c>
      <c r="EC17" s="162">
        <v>107.95950000000001</v>
      </c>
      <c r="ED17" s="162">
        <v>109.6793</v>
      </c>
      <c r="EE17" s="162">
        <v>59.785400000000003</v>
      </c>
      <c r="EF17" s="162">
        <v>49.152799999999999</v>
      </c>
      <c r="EG17" s="162">
        <v>-25.984999999999999</v>
      </c>
      <c r="EH17" s="162">
        <v>81.702200000000005</v>
      </c>
      <c r="EI17" s="162">
        <v>87.4983</v>
      </c>
      <c r="EJ17" s="163"/>
      <c r="EK17" s="162">
        <v>-24.090699999999998</v>
      </c>
      <c r="EL17" s="162">
        <v>-22.4818</v>
      </c>
      <c r="EM17" s="162">
        <v>27.7363</v>
      </c>
      <c r="EN17" s="162">
        <v>-41.911499999999997</v>
      </c>
      <c r="EO17" s="162">
        <v>-39.5107</v>
      </c>
      <c r="EP17" s="162">
        <v>144.44399999999999</v>
      </c>
      <c r="EQ17" s="162">
        <v>-53.659100000000002</v>
      </c>
      <c r="ER17" s="162">
        <v>-54.639099999999999</v>
      </c>
      <c r="ES17" s="162">
        <v>-9.4507999999999992</v>
      </c>
      <c r="ET17" s="163"/>
      <c r="EU17" s="163"/>
      <c r="EV17" s="162">
        <v>110.5</v>
      </c>
      <c r="EW17" s="162">
        <v>10.963699999999999</v>
      </c>
      <c r="EX17" s="162">
        <v>-127.5196</v>
      </c>
      <c r="EY17" s="162">
        <v>-38.824100000000001</v>
      </c>
      <c r="EZ17" s="162">
        <v>-38.348199999999999</v>
      </c>
      <c r="FA17" s="162">
        <v>7.9366000000000003</v>
      </c>
      <c r="FB17" s="162">
        <v>-44.4071</v>
      </c>
      <c r="FC17" s="162">
        <v>5.6928999999999998</v>
      </c>
      <c r="FD17" s="162">
        <v>24.7332</v>
      </c>
      <c r="FE17" s="163"/>
      <c r="FF17" s="163"/>
      <c r="FG17" s="162">
        <v>39.414099999999998</v>
      </c>
      <c r="FH17" s="162">
        <v>40.488100000000003</v>
      </c>
      <c r="FI17" s="162">
        <v>38.727400000000003</v>
      </c>
      <c r="FJ17" s="162">
        <v>37.342799999999997</v>
      </c>
      <c r="FK17" s="162">
        <v>38.682400000000001</v>
      </c>
      <c r="FL17" s="162">
        <v>-58.609699999999997</v>
      </c>
      <c r="FM17" s="162">
        <v>28.541599999999999</v>
      </c>
      <c r="FN17" s="162">
        <v>28.012699999999999</v>
      </c>
      <c r="FO17" s="162">
        <v>-48.970199999999998</v>
      </c>
      <c r="FP17" s="162">
        <v>-38.380499999999998</v>
      </c>
      <c r="FQ17" s="164">
        <v>-10.45</v>
      </c>
      <c r="FR17" s="163"/>
      <c r="FS17" s="162">
        <v>13.157500000000001</v>
      </c>
      <c r="FT17" s="163"/>
      <c r="FU17" s="163"/>
      <c r="FV17" s="162">
        <v>14.26</v>
      </c>
      <c r="FW17" s="162">
        <v>-19.286100000000001</v>
      </c>
      <c r="FX17" s="162">
        <v>10.164099999999999</v>
      </c>
      <c r="FY17" s="163"/>
      <c r="FZ17" s="162">
        <v>0.61599999999999999</v>
      </c>
      <c r="GA17" s="162">
        <v>10.968999999999999</v>
      </c>
      <c r="GB17" s="162">
        <v>31.6</v>
      </c>
      <c r="GC17" s="162">
        <v>38.8506</v>
      </c>
      <c r="GD17" s="162">
        <v>48.758499999999998</v>
      </c>
      <c r="GE17" s="162">
        <v>13.92</v>
      </c>
      <c r="GF17" s="162">
        <v>78.336500000000001</v>
      </c>
      <c r="GG17" s="162">
        <v>26.4</v>
      </c>
      <c r="GH17" s="162">
        <v>-10.2692</v>
      </c>
      <c r="GI17" s="163"/>
      <c r="GJ17" s="162">
        <v>3.2269999999999999</v>
      </c>
      <c r="GK17" s="162">
        <v>1.2438</v>
      </c>
      <c r="GL17" s="163"/>
      <c r="GM17" s="163"/>
      <c r="GN17" s="162">
        <v>-15.5731</v>
      </c>
      <c r="GO17" s="162">
        <v>-16.360099999999999</v>
      </c>
      <c r="GP17" s="162">
        <v>21.086300000000001</v>
      </c>
      <c r="GQ17" s="162">
        <v>24.9575</v>
      </c>
      <c r="GR17" s="163"/>
      <c r="GS17" s="163"/>
      <c r="GT17" s="162">
        <v>-112.2653</v>
      </c>
      <c r="GU17" s="162">
        <v>-15.165800000000001</v>
      </c>
      <c r="GV17" s="162">
        <v>27.149000000000001</v>
      </c>
      <c r="GW17" s="162">
        <v>-26.532399999999999</v>
      </c>
      <c r="GX17" s="163"/>
      <c r="GY17" s="163"/>
      <c r="GZ17" s="163"/>
      <c r="HA17" s="163"/>
      <c r="HB17" s="162">
        <v>212.93219999999999</v>
      </c>
      <c r="HC17" s="162">
        <v>210.92619999999999</v>
      </c>
      <c r="HD17" s="162">
        <v>279.89999999999998</v>
      </c>
      <c r="HE17" s="163"/>
      <c r="HF17" s="162">
        <v>-479.34070000000003</v>
      </c>
      <c r="HG17" s="162">
        <v>482.31139999999999</v>
      </c>
      <c r="HH17" s="162">
        <v>485.42950000000002</v>
      </c>
      <c r="HI17" s="162">
        <v>-200.44049999999999</v>
      </c>
      <c r="HJ17" s="162">
        <v>-200.56899999999999</v>
      </c>
      <c r="HK17" s="162">
        <v>-59.551600000000001</v>
      </c>
      <c r="HL17" s="162">
        <v>-52.764299999999999</v>
      </c>
      <c r="HM17" s="162">
        <v>76.724500000000006</v>
      </c>
      <c r="HN17" s="162">
        <v>78.126900000000006</v>
      </c>
      <c r="HO17" s="162">
        <v>-157.21549999999999</v>
      </c>
      <c r="HP17" s="163"/>
      <c r="HQ17" s="162">
        <v>70.865600000000001</v>
      </c>
      <c r="HR17" s="162">
        <v>69.195700000000002</v>
      </c>
      <c r="HS17" s="162">
        <v>-10.1822</v>
      </c>
      <c r="HT17" s="162">
        <v>-10.597200000000001</v>
      </c>
      <c r="HU17" s="162">
        <v>123.99</v>
      </c>
      <c r="HV17" s="162">
        <v>122.35</v>
      </c>
      <c r="HW17" s="162">
        <v>51.4</v>
      </c>
      <c r="HX17" s="162">
        <v>51.4</v>
      </c>
      <c r="HY17" s="162">
        <v>21.534600000000001</v>
      </c>
      <c r="HZ17" s="162">
        <v>24.56</v>
      </c>
      <c r="IA17" s="162">
        <v>-331.0204</v>
      </c>
      <c r="IB17" s="162">
        <v>107.3853</v>
      </c>
      <c r="IC17" s="162">
        <v>107.1936</v>
      </c>
      <c r="ID17" s="163"/>
      <c r="IE17" s="162">
        <v>0.9</v>
      </c>
      <c r="IF17" s="162">
        <v>-60.2</v>
      </c>
      <c r="IG17" s="162">
        <v>-60.2</v>
      </c>
      <c r="IH17" s="163"/>
      <c r="II17" s="163"/>
      <c r="IJ17" s="162">
        <v>-474.31380000000001</v>
      </c>
      <c r="IK17" s="162">
        <v>-109.5393</v>
      </c>
      <c r="IL17" s="162">
        <v>434.93880000000001</v>
      </c>
      <c r="IM17" s="162">
        <v>356.84730000000002</v>
      </c>
      <c r="IN17" s="162">
        <v>-45.853999999999999</v>
      </c>
      <c r="IO17" s="162">
        <v>-345.13920000000002</v>
      </c>
      <c r="IP17" s="162">
        <v>349.25569999999999</v>
      </c>
      <c r="IQ17" s="162">
        <v>-136.24889999999999</v>
      </c>
      <c r="IR17" s="162">
        <v>-223.93520000000001</v>
      </c>
      <c r="IS17" s="162">
        <v>-342.82339999999999</v>
      </c>
      <c r="IT17" s="162">
        <v>97.367800000000003</v>
      </c>
      <c r="IU17" s="162">
        <v>100.1297</v>
      </c>
      <c r="IV17" s="162">
        <v>139.6918</v>
      </c>
      <c r="IW17" s="162">
        <v>-418.09210000000002</v>
      </c>
      <c r="IX17" s="162">
        <v>229.5249</v>
      </c>
      <c r="IY17" s="162">
        <v>-189.61109999999999</v>
      </c>
      <c r="IZ17" s="162">
        <v>194.33850000000001</v>
      </c>
      <c r="JA17" s="162">
        <v>-8.5159000000000002</v>
      </c>
      <c r="JB17" s="163"/>
      <c r="JC17" s="162">
        <v>26.16</v>
      </c>
      <c r="JD17" s="162">
        <v>6.09</v>
      </c>
      <c r="JE17" s="162">
        <v>6.0860000000000003</v>
      </c>
      <c r="JF17" s="162">
        <v>-25.6</v>
      </c>
      <c r="JG17" s="162">
        <v>8.24</v>
      </c>
      <c r="JH17" s="163"/>
      <c r="JI17" s="162">
        <v>-8.8762000000000008</v>
      </c>
      <c r="JJ17" s="162">
        <v>-45.088900000000002</v>
      </c>
      <c r="JK17" s="162">
        <v>-14.326700000000001</v>
      </c>
      <c r="JL17" s="162">
        <v>45.9</v>
      </c>
      <c r="JM17" s="162">
        <v>48.911999999999999</v>
      </c>
      <c r="JN17" s="162">
        <v>49.902000000000001</v>
      </c>
      <c r="JO17" s="162">
        <v>10.3856</v>
      </c>
      <c r="JP17" s="162">
        <v>12.4846</v>
      </c>
      <c r="JQ17" s="162">
        <v>50.591299999999997</v>
      </c>
      <c r="JR17" s="162">
        <v>50.232500000000002</v>
      </c>
      <c r="JS17" s="162">
        <v>50.4497</v>
      </c>
      <c r="JT17" s="163"/>
      <c r="JU17" s="162">
        <v>-0.6</v>
      </c>
      <c r="JV17" s="162">
        <v>24.231100000000001</v>
      </c>
      <c r="JW17" s="162">
        <v>5.19</v>
      </c>
      <c r="JX17" s="163"/>
      <c r="JY17" s="162">
        <v>-48.868299999999998</v>
      </c>
      <c r="JZ17" s="162">
        <v>79.229699999999994</v>
      </c>
      <c r="KA17" s="162">
        <v>59.732300000000002</v>
      </c>
      <c r="KB17" s="162">
        <v>-47.386699999999998</v>
      </c>
      <c r="KC17" s="162">
        <v>-76.780199999999994</v>
      </c>
      <c r="KD17" s="162">
        <v>51.753</v>
      </c>
      <c r="KE17" s="162">
        <v>25.3443</v>
      </c>
      <c r="KF17" s="162">
        <v>-6.6</v>
      </c>
      <c r="KG17" s="162">
        <v>6.2</v>
      </c>
      <c r="KH17" s="163"/>
      <c r="KI17" s="162">
        <v>171.31710000000001</v>
      </c>
    </row>
    <row r="18" spans="1:295" ht="18" customHeight="1" x14ac:dyDescent="0.35">
      <c r="A18" s="161" t="s">
        <v>61</v>
      </c>
      <c r="B18" s="161" t="s">
        <v>792</v>
      </c>
      <c r="C18" s="165">
        <v>0</v>
      </c>
      <c r="D18" s="166"/>
      <c r="E18" s="165">
        <v>-33.431800000000003</v>
      </c>
      <c r="F18" s="166"/>
      <c r="G18" s="165">
        <v>20.640699999999999</v>
      </c>
      <c r="H18" s="166"/>
      <c r="I18" s="165">
        <v>40.862200000000001</v>
      </c>
      <c r="J18" s="165">
        <v>-79.154799999999994</v>
      </c>
      <c r="K18" s="165">
        <v>32.5351</v>
      </c>
      <c r="L18" s="165">
        <v>16.549499999999998</v>
      </c>
      <c r="M18" s="165">
        <v>16.094200000000001</v>
      </c>
      <c r="N18" s="165">
        <v>31.08</v>
      </c>
      <c r="O18" s="165">
        <v>-30.225000000000001</v>
      </c>
      <c r="P18" s="165">
        <v>26.4</v>
      </c>
      <c r="Q18" s="165">
        <v>15.731999999999999</v>
      </c>
      <c r="R18" s="165">
        <v>-26.4</v>
      </c>
      <c r="S18" s="165">
        <v>13.077199999999999</v>
      </c>
      <c r="T18" s="165">
        <v>160.197</v>
      </c>
      <c r="U18" s="165">
        <v>4.2093999999999996</v>
      </c>
      <c r="V18" s="165">
        <v>4.1155999999999997</v>
      </c>
      <c r="W18" s="165">
        <v>6.3367000000000004</v>
      </c>
      <c r="X18" s="166"/>
      <c r="Y18" s="165">
        <v>12.2424</v>
      </c>
      <c r="Z18" s="165">
        <v>7.5930999999999997</v>
      </c>
      <c r="AA18" s="166"/>
      <c r="AB18" s="166"/>
      <c r="AC18" s="165">
        <v>-80.95</v>
      </c>
      <c r="AD18" s="166"/>
      <c r="AE18" s="166"/>
      <c r="AF18" s="165">
        <v>-31.08</v>
      </c>
      <c r="AG18" s="166"/>
      <c r="AH18" s="165">
        <v>5.0730000000000004</v>
      </c>
      <c r="AI18" s="165">
        <v>0.19700000000000001</v>
      </c>
      <c r="AJ18" s="165">
        <v>-16.38</v>
      </c>
      <c r="AK18" s="165">
        <v>-16.399999999999999</v>
      </c>
      <c r="AL18" s="165">
        <v>-98.88</v>
      </c>
      <c r="AM18" s="165">
        <v>16.36</v>
      </c>
      <c r="AN18" s="165">
        <v>16.37</v>
      </c>
      <c r="AO18" s="166"/>
      <c r="AP18" s="165">
        <v>13.218500000000001</v>
      </c>
      <c r="AQ18" s="165">
        <v>50.459899999999998</v>
      </c>
      <c r="AR18" s="165">
        <v>52.112699999999997</v>
      </c>
      <c r="AS18" s="165">
        <v>7.8625999999999996</v>
      </c>
      <c r="AT18" s="165">
        <v>-23.442900000000002</v>
      </c>
      <c r="AU18" s="165">
        <v>-23.575199999999999</v>
      </c>
      <c r="AV18" s="165">
        <v>7.9187000000000003</v>
      </c>
      <c r="AW18" s="165">
        <v>7.5229999999999997</v>
      </c>
      <c r="AX18" s="166"/>
      <c r="AY18" s="165">
        <v>60.1477</v>
      </c>
      <c r="AZ18" s="165">
        <v>-7.3284000000000002</v>
      </c>
      <c r="BA18" s="165">
        <v>-39.709000000000003</v>
      </c>
      <c r="BB18" s="165">
        <v>-185.35640000000001</v>
      </c>
      <c r="BC18" s="165">
        <v>-0.78990000000000005</v>
      </c>
      <c r="BD18" s="165">
        <v>-18.5</v>
      </c>
      <c r="BE18" s="165">
        <v>-20.100000000000001</v>
      </c>
      <c r="BF18" s="165">
        <v>29.598199999999999</v>
      </c>
      <c r="BG18" s="165">
        <v>28.538699999999999</v>
      </c>
      <c r="BH18" s="165">
        <v>-4.4554</v>
      </c>
      <c r="BI18" s="166"/>
      <c r="BJ18" s="165">
        <v>-25.2211</v>
      </c>
      <c r="BK18" s="165">
        <v>0.4627</v>
      </c>
      <c r="BL18" s="165">
        <v>6.8121</v>
      </c>
      <c r="BM18" s="165">
        <v>4.5289999999999999</v>
      </c>
      <c r="BN18" s="165">
        <v>230.964</v>
      </c>
      <c r="BO18" s="165">
        <v>13.6418</v>
      </c>
      <c r="BP18" s="165">
        <v>13.367100000000001</v>
      </c>
      <c r="BQ18" s="165">
        <v>-66.356999999999999</v>
      </c>
      <c r="BR18" s="165">
        <v>258.30200000000002</v>
      </c>
      <c r="BS18" s="166"/>
      <c r="BT18" s="165">
        <v>-73.1614</v>
      </c>
      <c r="BU18" s="166"/>
      <c r="BV18" s="165">
        <v>59.328400000000002</v>
      </c>
      <c r="BW18" s="165">
        <v>20.69</v>
      </c>
      <c r="BX18" s="165">
        <v>16.2</v>
      </c>
      <c r="BY18" s="165">
        <v>40.99</v>
      </c>
      <c r="BZ18" s="165">
        <v>57.97</v>
      </c>
      <c r="CA18" s="165">
        <v>-38.0396</v>
      </c>
      <c r="CB18" s="165">
        <v>-38.0396</v>
      </c>
      <c r="CC18" s="165">
        <v>118.6413</v>
      </c>
      <c r="CD18" s="165">
        <v>119.3931</v>
      </c>
      <c r="CE18" s="165">
        <v>36.472900000000003</v>
      </c>
      <c r="CF18" s="165">
        <v>-39.776299999999999</v>
      </c>
      <c r="CG18" s="165">
        <v>-39.6462</v>
      </c>
      <c r="CH18" s="165">
        <v>-9.5157000000000007</v>
      </c>
      <c r="CI18" s="165">
        <v>-47.078699999999998</v>
      </c>
      <c r="CJ18" s="166"/>
      <c r="CK18" s="166"/>
      <c r="CL18" s="165">
        <v>34.700000000000003</v>
      </c>
      <c r="CM18" s="165">
        <v>94.6</v>
      </c>
      <c r="CN18" s="165">
        <v>-12.02</v>
      </c>
      <c r="CO18" s="165">
        <v>36.589500000000001</v>
      </c>
      <c r="CP18" s="165">
        <v>35.384799999999998</v>
      </c>
      <c r="CQ18" s="165">
        <v>36.002299999999998</v>
      </c>
      <c r="CR18" s="165">
        <v>-37.366300000000003</v>
      </c>
      <c r="CS18" s="165">
        <v>-37.265599999999999</v>
      </c>
      <c r="CT18" s="165">
        <v>1</v>
      </c>
      <c r="CU18" s="165">
        <v>3.5566</v>
      </c>
      <c r="CV18" s="165">
        <v>0.82069999999999999</v>
      </c>
      <c r="CW18" s="165">
        <v>10.7004</v>
      </c>
      <c r="CX18" s="165">
        <v>13.11</v>
      </c>
      <c r="CY18" s="165">
        <v>46.14</v>
      </c>
      <c r="CZ18" s="165">
        <v>31.6479</v>
      </c>
      <c r="DA18" s="166"/>
      <c r="DB18" s="165">
        <v>-23.74</v>
      </c>
      <c r="DC18" s="166"/>
      <c r="DD18" s="165">
        <v>47.972099999999998</v>
      </c>
      <c r="DE18" s="165">
        <v>46.949300000000001</v>
      </c>
      <c r="DF18" s="165">
        <v>-88.695599999999999</v>
      </c>
      <c r="DG18" s="165">
        <v>-1E-4</v>
      </c>
      <c r="DH18" s="165">
        <v>-14.363899999999999</v>
      </c>
      <c r="DI18" s="166"/>
      <c r="DJ18" s="165">
        <v>-62.7</v>
      </c>
      <c r="DK18" s="165">
        <v>27.270800000000001</v>
      </c>
      <c r="DL18" s="165">
        <v>33.114600000000003</v>
      </c>
      <c r="DM18" s="165">
        <v>31.011299999999999</v>
      </c>
      <c r="DN18" s="165">
        <v>46.893300000000004</v>
      </c>
      <c r="DO18" s="165">
        <v>32.67</v>
      </c>
      <c r="DP18" s="165">
        <v>-1.77</v>
      </c>
      <c r="DQ18" s="165">
        <v>46.615499999999997</v>
      </c>
      <c r="DR18" s="165">
        <v>89.367599999999996</v>
      </c>
      <c r="DS18" s="165">
        <v>-24.42</v>
      </c>
      <c r="DT18" s="165">
        <v>-24.72</v>
      </c>
      <c r="DU18" s="165">
        <v>87.71</v>
      </c>
      <c r="DV18" s="165">
        <v>44.4</v>
      </c>
      <c r="DW18" s="165">
        <v>89.763599999999997</v>
      </c>
      <c r="DX18" s="165">
        <v>85.490899999999996</v>
      </c>
      <c r="DY18" s="165">
        <v>-27.549900000000001</v>
      </c>
      <c r="DZ18" s="165">
        <v>-26.7636</v>
      </c>
      <c r="EA18" s="165">
        <v>146.5993</v>
      </c>
      <c r="EB18" s="165">
        <v>114.4064</v>
      </c>
      <c r="EC18" s="165">
        <v>108.3981</v>
      </c>
      <c r="ED18" s="165">
        <v>112.2807</v>
      </c>
      <c r="EE18" s="165">
        <v>65.338099999999997</v>
      </c>
      <c r="EF18" s="165">
        <v>52.892099999999999</v>
      </c>
      <c r="EG18" s="165">
        <v>-25.026</v>
      </c>
      <c r="EH18" s="165">
        <v>79.880200000000002</v>
      </c>
      <c r="EI18" s="165">
        <v>86.149000000000001</v>
      </c>
      <c r="EJ18" s="166"/>
      <c r="EK18" s="165">
        <v>-25.0624</v>
      </c>
      <c r="EL18" s="165">
        <v>-22.477900000000002</v>
      </c>
      <c r="EM18" s="165">
        <v>25.67</v>
      </c>
      <c r="EN18" s="165">
        <v>-44.969700000000003</v>
      </c>
      <c r="EO18" s="165">
        <v>-41.640099999999997</v>
      </c>
      <c r="EP18" s="165">
        <v>169.02</v>
      </c>
      <c r="EQ18" s="165">
        <v>-55.646799999999999</v>
      </c>
      <c r="ER18" s="165">
        <v>-56.396799999999999</v>
      </c>
      <c r="ES18" s="165">
        <v>-12.743399999999999</v>
      </c>
      <c r="ET18" s="166"/>
      <c r="EU18" s="166"/>
      <c r="EV18" s="165">
        <v>108</v>
      </c>
      <c r="EW18" s="165">
        <v>11.296099999999999</v>
      </c>
      <c r="EX18" s="165">
        <v>-134.13499999999999</v>
      </c>
      <c r="EY18" s="165">
        <v>-37.702599999999997</v>
      </c>
      <c r="EZ18" s="165">
        <v>-36.777500000000003</v>
      </c>
      <c r="FA18" s="165">
        <v>8.1950000000000003</v>
      </c>
      <c r="FB18" s="165">
        <v>-48.1721</v>
      </c>
      <c r="FC18" s="165">
        <v>10.619899999999999</v>
      </c>
      <c r="FD18" s="165">
        <v>24.0609</v>
      </c>
      <c r="FE18" s="166"/>
      <c r="FF18" s="166"/>
      <c r="FG18" s="165">
        <v>39.486499999999999</v>
      </c>
      <c r="FH18" s="165">
        <v>39.787999999999997</v>
      </c>
      <c r="FI18" s="165">
        <v>38.462800000000001</v>
      </c>
      <c r="FJ18" s="165">
        <v>36.840400000000002</v>
      </c>
      <c r="FK18" s="165">
        <v>37.007800000000003</v>
      </c>
      <c r="FL18" s="165">
        <v>-61.121600000000001</v>
      </c>
      <c r="FM18" s="165">
        <v>29.311699999999998</v>
      </c>
      <c r="FN18" s="165">
        <v>29.3172</v>
      </c>
      <c r="FO18" s="165">
        <v>-50.980200000000004</v>
      </c>
      <c r="FP18" s="165">
        <v>-36.679699999999997</v>
      </c>
      <c r="FQ18" s="167">
        <v>-9.5500000000000007</v>
      </c>
      <c r="FR18" s="166"/>
      <c r="FS18" s="165">
        <v>13.262499999999999</v>
      </c>
      <c r="FT18" s="166"/>
      <c r="FU18" s="166"/>
      <c r="FV18" s="165">
        <v>13.29</v>
      </c>
      <c r="FW18" s="165">
        <v>-20.872499999999999</v>
      </c>
      <c r="FX18" s="165">
        <v>10.3139</v>
      </c>
      <c r="FY18" s="166"/>
      <c r="FZ18" s="165">
        <v>0.61</v>
      </c>
      <c r="GA18" s="165">
        <v>11.311199999999999</v>
      </c>
      <c r="GB18" s="165">
        <v>30.21</v>
      </c>
      <c r="GC18" s="165">
        <v>37.046999999999997</v>
      </c>
      <c r="GD18" s="165">
        <v>51.412500000000001</v>
      </c>
      <c r="GE18" s="166"/>
      <c r="GF18" s="165">
        <v>76.926199999999994</v>
      </c>
      <c r="GG18" s="165">
        <v>25.4</v>
      </c>
      <c r="GH18" s="165">
        <v>-10.9032</v>
      </c>
      <c r="GI18" s="166"/>
      <c r="GJ18" s="165">
        <v>3.6928999999999998</v>
      </c>
      <c r="GK18" s="165">
        <v>1.2613000000000001</v>
      </c>
      <c r="GL18" s="166"/>
      <c r="GM18" s="166"/>
      <c r="GN18" s="165">
        <v>-16.064399999999999</v>
      </c>
      <c r="GO18" s="165">
        <v>-17.551300000000001</v>
      </c>
      <c r="GP18" s="165">
        <v>21.807700000000001</v>
      </c>
      <c r="GQ18" s="165">
        <v>26.722200000000001</v>
      </c>
      <c r="GR18" s="166"/>
      <c r="GS18" s="166"/>
      <c r="GT18" s="165">
        <v>-112.6125</v>
      </c>
      <c r="GU18" s="165">
        <v>-15.931900000000001</v>
      </c>
      <c r="GV18" s="165">
        <v>27.074200000000001</v>
      </c>
      <c r="GW18" s="165">
        <v>-27.343599999999999</v>
      </c>
      <c r="GX18" s="165">
        <v>13.454499999999999</v>
      </c>
      <c r="GY18" s="166"/>
      <c r="GZ18" s="166"/>
      <c r="HA18" s="165">
        <v>15</v>
      </c>
      <c r="HB18" s="165">
        <v>213.47929999999999</v>
      </c>
      <c r="HC18" s="165">
        <v>210.7201</v>
      </c>
      <c r="HD18" s="165">
        <v>276.60000000000002</v>
      </c>
      <c r="HE18" s="165">
        <v>-277.22210000000001</v>
      </c>
      <c r="HF18" s="165">
        <v>-478.90989999999999</v>
      </c>
      <c r="HG18" s="165">
        <v>483.18560000000002</v>
      </c>
      <c r="HH18" s="165">
        <v>476.57400000000001</v>
      </c>
      <c r="HI18" s="165">
        <v>-202.91800000000001</v>
      </c>
      <c r="HJ18" s="165">
        <v>-202.76750000000001</v>
      </c>
      <c r="HK18" s="165">
        <v>-59.426400000000001</v>
      </c>
      <c r="HL18" s="165">
        <v>-51.9923</v>
      </c>
      <c r="HM18" s="165">
        <v>80.075599999999994</v>
      </c>
      <c r="HN18" s="165">
        <v>77.086200000000005</v>
      </c>
      <c r="HO18" s="166"/>
      <c r="HP18" s="166"/>
      <c r="HQ18" s="165">
        <v>71.052400000000006</v>
      </c>
      <c r="HR18" s="165">
        <v>70.887600000000006</v>
      </c>
      <c r="HS18" s="165">
        <v>-12.510400000000001</v>
      </c>
      <c r="HT18" s="165">
        <v>-12.557499999999999</v>
      </c>
      <c r="HU18" s="165">
        <v>120.81</v>
      </c>
      <c r="HV18" s="165">
        <v>120.52</v>
      </c>
      <c r="HW18" s="165">
        <v>49.2</v>
      </c>
      <c r="HX18" s="165">
        <v>50.7</v>
      </c>
      <c r="HY18" s="165">
        <v>21.534600000000001</v>
      </c>
      <c r="HZ18" s="165">
        <v>25.52</v>
      </c>
      <c r="IA18" s="165">
        <v>-330.88990000000001</v>
      </c>
      <c r="IB18" s="165">
        <v>107.1541</v>
      </c>
      <c r="IC18" s="165">
        <v>104.8387</v>
      </c>
      <c r="ID18" s="165">
        <v>13.9</v>
      </c>
      <c r="IE18" s="165">
        <v>1.1000000000000001</v>
      </c>
      <c r="IF18" s="165">
        <v>-61.1</v>
      </c>
      <c r="IG18" s="165">
        <v>-60.4</v>
      </c>
      <c r="IH18" s="165">
        <v>1.3951</v>
      </c>
      <c r="II18" s="166"/>
      <c r="IJ18" s="166"/>
      <c r="IK18" s="165">
        <v>-105.45829999999999</v>
      </c>
      <c r="IL18" s="165">
        <v>434.16899999999998</v>
      </c>
      <c r="IM18" s="165">
        <v>360.25689999999997</v>
      </c>
      <c r="IN18" s="165">
        <v>-48.196199999999997</v>
      </c>
      <c r="IO18" s="165">
        <v>-353.80349999999999</v>
      </c>
      <c r="IP18" s="165">
        <v>353.19240000000002</v>
      </c>
      <c r="IQ18" s="165">
        <v>-137.17449999999999</v>
      </c>
      <c r="IR18" s="165">
        <v>-225.73519999999999</v>
      </c>
      <c r="IS18" s="165">
        <v>-344.78269999999998</v>
      </c>
      <c r="IT18" s="165">
        <v>98.171800000000005</v>
      </c>
      <c r="IU18" s="165">
        <v>98.561599999999999</v>
      </c>
      <c r="IV18" s="165">
        <v>141.02019999999999</v>
      </c>
      <c r="IW18" s="165">
        <v>-425.5487</v>
      </c>
      <c r="IX18" s="165">
        <v>227.6277</v>
      </c>
      <c r="IY18" s="165">
        <v>-194.3039</v>
      </c>
      <c r="IZ18" s="165">
        <v>195.06890000000001</v>
      </c>
      <c r="JA18" s="165">
        <v>-7.8841999999999999</v>
      </c>
      <c r="JB18" s="166"/>
      <c r="JC18" s="165">
        <v>26.24</v>
      </c>
      <c r="JD18" s="165">
        <v>5.9580000000000002</v>
      </c>
      <c r="JE18" s="165">
        <v>5.952</v>
      </c>
      <c r="JF18" s="165">
        <v>-26.08</v>
      </c>
      <c r="JG18" s="165">
        <v>8.48</v>
      </c>
      <c r="JH18" s="166"/>
      <c r="JI18" s="165">
        <v>-8.8762000000000008</v>
      </c>
      <c r="JJ18" s="165">
        <v>-44.972900000000003</v>
      </c>
      <c r="JK18" s="165">
        <v>-14.326700000000001</v>
      </c>
      <c r="JL18" s="165">
        <v>45</v>
      </c>
      <c r="JM18" s="165">
        <v>49.087000000000003</v>
      </c>
      <c r="JN18" s="165">
        <v>47.087000000000003</v>
      </c>
      <c r="JO18" s="165">
        <v>10.4101</v>
      </c>
      <c r="JP18" s="165">
        <v>12.5063</v>
      </c>
      <c r="JQ18" s="165">
        <v>51.587899999999998</v>
      </c>
      <c r="JR18" s="165">
        <v>52.3536</v>
      </c>
      <c r="JS18" s="165">
        <v>52.600299999999997</v>
      </c>
      <c r="JT18" s="166"/>
      <c r="JU18" s="165">
        <v>0.4</v>
      </c>
      <c r="JV18" s="165">
        <v>23.988800000000001</v>
      </c>
      <c r="JW18" s="165">
        <v>5.48</v>
      </c>
      <c r="JX18" s="166"/>
      <c r="JY18" s="165">
        <v>-46.082299999999996</v>
      </c>
      <c r="JZ18" s="165">
        <v>78.351600000000005</v>
      </c>
      <c r="KA18" s="165">
        <v>60.382800000000003</v>
      </c>
      <c r="KB18" s="165">
        <v>-45.546199999999999</v>
      </c>
      <c r="KC18" s="165">
        <v>-76.838800000000006</v>
      </c>
      <c r="KD18" s="165">
        <v>51.558999999999997</v>
      </c>
      <c r="KE18" s="165">
        <v>25.620699999999999</v>
      </c>
      <c r="KF18" s="165">
        <v>-7.8</v>
      </c>
      <c r="KG18" s="165">
        <v>7.4</v>
      </c>
      <c r="KH18" s="166"/>
      <c r="KI18" s="165">
        <v>174.8699</v>
      </c>
    </row>
    <row r="19" spans="1:295" ht="18" customHeight="1" x14ac:dyDescent="0.35">
      <c r="A19" s="161" t="s">
        <v>61</v>
      </c>
      <c r="B19" s="161" t="s">
        <v>793</v>
      </c>
      <c r="C19" s="165">
        <v>0</v>
      </c>
      <c r="D19" s="165">
        <v>17.5319</v>
      </c>
      <c r="E19" s="165">
        <v>-34.938699999999997</v>
      </c>
      <c r="F19" s="165">
        <v>8.6431000000000004</v>
      </c>
      <c r="G19" s="165">
        <v>21.974900000000002</v>
      </c>
      <c r="H19" s="166"/>
      <c r="I19" s="165">
        <v>44.404400000000003</v>
      </c>
      <c r="J19" s="165">
        <v>-83.259399999999999</v>
      </c>
      <c r="K19" s="165">
        <v>34.5867</v>
      </c>
      <c r="L19" s="165">
        <v>17.471499999999999</v>
      </c>
      <c r="M19" s="165">
        <v>17.024100000000001</v>
      </c>
      <c r="N19" s="165">
        <v>24.42</v>
      </c>
      <c r="O19" s="165">
        <v>-31.803000000000001</v>
      </c>
      <c r="P19" s="165">
        <v>28.6</v>
      </c>
      <c r="Q19" s="165">
        <v>16.559999999999999</v>
      </c>
      <c r="R19" s="165">
        <v>-28.6</v>
      </c>
      <c r="S19" s="165">
        <v>13.2662</v>
      </c>
      <c r="T19" s="165">
        <v>168.71279999999999</v>
      </c>
      <c r="U19" s="165">
        <v>5.0174000000000003</v>
      </c>
      <c r="V19" s="165">
        <v>5.0296000000000003</v>
      </c>
      <c r="W19" s="165">
        <v>7.3426999999999998</v>
      </c>
      <c r="X19" s="166"/>
      <c r="Y19" s="165">
        <v>12.9169</v>
      </c>
      <c r="Z19" s="165">
        <v>7.3425000000000002</v>
      </c>
      <c r="AA19" s="166"/>
      <c r="AB19" s="166"/>
      <c r="AC19" s="165">
        <v>-89.01</v>
      </c>
      <c r="AD19" s="166"/>
      <c r="AE19" s="166"/>
      <c r="AF19" s="165">
        <v>-24.42</v>
      </c>
      <c r="AG19" s="165">
        <v>30.8</v>
      </c>
      <c r="AH19" s="165">
        <v>6.617</v>
      </c>
      <c r="AI19" s="165">
        <v>0.20599999999999999</v>
      </c>
      <c r="AJ19" s="165">
        <v>-21.11</v>
      </c>
      <c r="AK19" s="165">
        <v>-21.34</v>
      </c>
      <c r="AL19" s="165">
        <v>-94.69</v>
      </c>
      <c r="AM19" s="165">
        <v>21.33</v>
      </c>
      <c r="AN19" s="165">
        <v>21.43</v>
      </c>
      <c r="AO19" s="166"/>
      <c r="AP19" s="165">
        <v>12.539199999999999</v>
      </c>
      <c r="AQ19" s="165">
        <v>53.841000000000001</v>
      </c>
      <c r="AR19" s="165">
        <v>55.636499999999998</v>
      </c>
      <c r="AS19" s="165">
        <v>15.319900000000001</v>
      </c>
      <c r="AT19" s="165">
        <v>-27.461600000000001</v>
      </c>
      <c r="AU19" s="165">
        <v>-26.950199999999999</v>
      </c>
      <c r="AV19" s="165">
        <v>7.9081000000000001</v>
      </c>
      <c r="AW19" s="165">
        <v>8.1231000000000009</v>
      </c>
      <c r="AX19" s="166"/>
      <c r="AY19" s="165">
        <v>66.309799999999996</v>
      </c>
      <c r="AZ19" s="165">
        <v>-7.3284000000000002</v>
      </c>
      <c r="BA19" s="165">
        <v>-39.388399999999997</v>
      </c>
      <c r="BB19" s="165">
        <v>-212.31800000000001</v>
      </c>
      <c r="BC19" s="165">
        <v>-0.63300000000000001</v>
      </c>
      <c r="BD19" s="165">
        <v>-18.100000000000001</v>
      </c>
      <c r="BE19" s="165">
        <v>-20.3</v>
      </c>
      <c r="BF19" s="165">
        <v>33.079700000000003</v>
      </c>
      <c r="BG19" s="165">
        <v>31.419799999999999</v>
      </c>
      <c r="BH19" s="165">
        <v>-4.4009</v>
      </c>
      <c r="BI19" s="166"/>
      <c r="BJ19" s="165">
        <v>-25.516300000000001</v>
      </c>
      <c r="BK19" s="165">
        <v>0.94369999999999998</v>
      </c>
      <c r="BL19" s="165">
        <v>7.1524999999999999</v>
      </c>
      <c r="BM19" s="165">
        <v>4.9371</v>
      </c>
      <c r="BN19" s="165">
        <v>257.30149999999998</v>
      </c>
      <c r="BO19" s="165">
        <v>16.022200000000002</v>
      </c>
      <c r="BP19" s="165">
        <v>15.8696</v>
      </c>
      <c r="BQ19" s="165">
        <v>-77.102099999999993</v>
      </c>
      <c r="BR19" s="165">
        <v>281.23509999999999</v>
      </c>
      <c r="BS19" s="166"/>
      <c r="BT19" s="165">
        <v>-80.996799999999993</v>
      </c>
      <c r="BU19" s="166"/>
      <c r="BV19" s="165">
        <v>63.769300000000001</v>
      </c>
      <c r="BW19" s="165">
        <v>22.03</v>
      </c>
      <c r="BX19" s="165">
        <v>17.7</v>
      </c>
      <c r="BY19" s="165">
        <v>43.15</v>
      </c>
      <c r="BZ19" s="165">
        <v>61.36</v>
      </c>
      <c r="CA19" s="165">
        <v>-45.541200000000003</v>
      </c>
      <c r="CB19" s="165">
        <v>-45.139400000000002</v>
      </c>
      <c r="CC19" s="165">
        <v>125.1434</v>
      </c>
      <c r="CD19" s="165">
        <v>125.9011</v>
      </c>
      <c r="CE19" s="165">
        <v>34.426000000000002</v>
      </c>
      <c r="CF19" s="165">
        <v>-47.622999999999998</v>
      </c>
      <c r="CG19" s="165">
        <v>-47.622</v>
      </c>
      <c r="CH19" s="165">
        <v>-8.3682999999999996</v>
      </c>
      <c r="CI19" s="165">
        <v>-53.6419</v>
      </c>
      <c r="CJ19" s="166"/>
      <c r="CK19" s="166"/>
      <c r="CL19" s="165">
        <v>27</v>
      </c>
      <c r="CM19" s="165">
        <v>106.3</v>
      </c>
      <c r="CN19" s="165">
        <v>-12.64</v>
      </c>
      <c r="CO19" s="165">
        <v>33.7746</v>
      </c>
      <c r="CP19" s="165">
        <v>32.624099999999999</v>
      </c>
      <c r="CQ19" s="165">
        <v>33.595599999999997</v>
      </c>
      <c r="CR19" s="165">
        <v>-41.171799999999998</v>
      </c>
      <c r="CS19" s="165">
        <v>-41.440399999999997</v>
      </c>
      <c r="CT19" s="165">
        <v>1</v>
      </c>
      <c r="CU19" s="165">
        <v>2.9245000000000001</v>
      </c>
      <c r="CV19" s="165">
        <v>3.8706999999999998</v>
      </c>
      <c r="CW19" s="165">
        <v>11.0124</v>
      </c>
      <c r="CX19" s="165">
        <v>15.38</v>
      </c>
      <c r="CY19" s="165">
        <v>49.84</v>
      </c>
      <c r="CZ19" s="165">
        <v>33.5229</v>
      </c>
      <c r="DA19" s="165">
        <v>31.645199999999999</v>
      </c>
      <c r="DB19" s="165">
        <v>-24.38</v>
      </c>
      <c r="DC19" s="166"/>
      <c r="DD19" s="165">
        <v>53.924999999999997</v>
      </c>
      <c r="DE19" s="165">
        <v>53.7241</v>
      </c>
      <c r="DF19" s="165">
        <v>-100.9718</v>
      </c>
      <c r="DG19" s="165">
        <v>-1E-4</v>
      </c>
      <c r="DH19" s="165">
        <v>-14.874499999999999</v>
      </c>
      <c r="DI19" s="165">
        <v>-65.400000000000006</v>
      </c>
      <c r="DJ19" s="165">
        <v>-64.900000000000006</v>
      </c>
      <c r="DK19" s="165">
        <v>27.935500000000001</v>
      </c>
      <c r="DL19" s="165">
        <v>36.0443</v>
      </c>
      <c r="DM19" s="165">
        <v>37.586399999999998</v>
      </c>
      <c r="DN19" s="165">
        <v>50.994900000000001</v>
      </c>
      <c r="DO19" s="165">
        <v>35.479999999999997</v>
      </c>
      <c r="DP19" s="165">
        <v>-3.15</v>
      </c>
      <c r="DQ19" s="165">
        <v>47.0745</v>
      </c>
      <c r="DR19" s="165">
        <v>100.3357</v>
      </c>
      <c r="DS19" s="165">
        <v>-23.13</v>
      </c>
      <c r="DT19" s="165">
        <v>-23.26</v>
      </c>
      <c r="DU19" s="165">
        <v>91.49</v>
      </c>
      <c r="DV19" s="165">
        <v>47.41</v>
      </c>
      <c r="DW19" s="165">
        <v>101.2727</v>
      </c>
      <c r="DX19" s="165">
        <v>99.381799999999998</v>
      </c>
      <c r="DY19" s="165">
        <v>-31.2818</v>
      </c>
      <c r="DZ19" s="165">
        <v>-30.054500000000001</v>
      </c>
      <c r="EA19" s="165">
        <v>158.36799999999999</v>
      </c>
      <c r="EB19" s="165">
        <v>126.18940000000001</v>
      </c>
      <c r="EC19" s="165">
        <v>120.1202</v>
      </c>
      <c r="ED19" s="165">
        <v>123.0754</v>
      </c>
      <c r="EE19" s="165">
        <v>42.274000000000001</v>
      </c>
      <c r="EF19" s="165">
        <v>28.894100000000002</v>
      </c>
      <c r="EG19" s="165">
        <v>-26.585000000000001</v>
      </c>
      <c r="EH19" s="165">
        <v>90.894599999999997</v>
      </c>
      <c r="EI19" s="165">
        <v>81.673400000000001</v>
      </c>
      <c r="EJ19" s="166"/>
      <c r="EK19" s="165">
        <v>-24.798100000000002</v>
      </c>
      <c r="EL19" s="165">
        <v>-23.1858</v>
      </c>
      <c r="EM19" s="165">
        <v>48.816800000000001</v>
      </c>
      <c r="EN19" s="165">
        <v>-34.542400000000001</v>
      </c>
      <c r="EO19" s="165">
        <v>-32.614600000000003</v>
      </c>
      <c r="EP19" s="165">
        <v>49.2</v>
      </c>
      <c r="EQ19" s="165">
        <v>-42.796700000000001</v>
      </c>
      <c r="ER19" s="165">
        <v>-43.565899999999999</v>
      </c>
      <c r="ES19" s="165">
        <v>9.9719999999999995</v>
      </c>
      <c r="ET19" s="166"/>
      <c r="EU19" s="166"/>
      <c r="EV19" s="165">
        <v>1.6</v>
      </c>
      <c r="EW19" s="165">
        <v>11.659000000000001</v>
      </c>
      <c r="EX19" s="165">
        <v>-114.6241</v>
      </c>
      <c r="EY19" s="165">
        <v>-38.224800000000002</v>
      </c>
      <c r="EZ19" s="165">
        <v>-37.133000000000003</v>
      </c>
      <c r="FA19" s="165">
        <v>9.3176000000000005</v>
      </c>
      <c r="FB19" s="165">
        <v>-25.095700000000001</v>
      </c>
      <c r="FC19" s="165">
        <v>-8.9951000000000008</v>
      </c>
      <c r="FD19" s="165">
        <v>24.426100000000002</v>
      </c>
      <c r="FE19" s="166"/>
      <c r="FF19" s="166"/>
      <c r="FG19" s="165">
        <v>39.942100000000003</v>
      </c>
      <c r="FH19" s="165">
        <v>39.944200000000002</v>
      </c>
      <c r="FI19" s="165">
        <v>38.816899999999997</v>
      </c>
      <c r="FJ19" s="165">
        <v>46.2179</v>
      </c>
      <c r="FK19" s="165">
        <v>45.548099999999998</v>
      </c>
      <c r="FL19" s="165">
        <v>-67.484899999999996</v>
      </c>
      <c r="FM19" s="165">
        <v>31.782299999999999</v>
      </c>
      <c r="FN19" s="165">
        <v>31.364699999999999</v>
      </c>
      <c r="FO19" s="165">
        <v>-55.040399999999998</v>
      </c>
      <c r="FP19" s="165">
        <v>-40.509099999999997</v>
      </c>
      <c r="FQ19" s="167">
        <v>-19.690000000000001</v>
      </c>
      <c r="FR19" s="166"/>
      <c r="FS19" s="165">
        <v>13.265000000000001</v>
      </c>
      <c r="FT19" s="166"/>
      <c r="FU19" s="166"/>
      <c r="FV19" s="165">
        <v>12.26</v>
      </c>
      <c r="FW19" s="165">
        <v>-22.3062</v>
      </c>
      <c r="FX19" s="165">
        <v>10.3926</v>
      </c>
      <c r="FY19" s="165">
        <v>-13.032</v>
      </c>
      <c r="FZ19" s="165">
        <v>0.61</v>
      </c>
      <c r="GA19" s="165">
        <v>11.212899999999999</v>
      </c>
      <c r="GB19" s="165">
        <v>31.11</v>
      </c>
      <c r="GC19" s="165">
        <v>43.724499999999999</v>
      </c>
      <c r="GD19" s="165">
        <v>57.197299999999998</v>
      </c>
      <c r="GE19" s="166"/>
      <c r="GF19" s="165">
        <v>78.4465</v>
      </c>
      <c r="GG19" s="165">
        <v>24.2</v>
      </c>
      <c r="GH19" s="165">
        <v>-13.223000000000001</v>
      </c>
      <c r="GI19" s="166"/>
      <c r="GJ19" s="165">
        <v>3.5611999999999999</v>
      </c>
      <c r="GK19" s="165">
        <v>1.3862000000000001</v>
      </c>
      <c r="GL19" s="166"/>
      <c r="GM19" s="166"/>
      <c r="GN19" s="166"/>
      <c r="GO19" s="165">
        <v>-20.846800000000002</v>
      </c>
      <c r="GP19" s="165">
        <v>20.3749</v>
      </c>
      <c r="GQ19" s="165">
        <v>31.932200000000002</v>
      </c>
      <c r="GR19" s="166"/>
      <c r="GS19" s="166"/>
      <c r="GT19" s="165">
        <v>-126.02079999999999</v>
      </c>
      <c r="GU19" s="165">
        <v>-16.5181</v>
      </c>
      <c r="GV19" s="165">
        <v>29.864599999999999</v>
      </c>
      <c r="GW19" s="165">
        <v>-29.190200000000001</v>
      </c>
      <c r="GX19" s="165">
        <v>13.3035</v>
      </c>
      <c r="GY19" s="166"/>
      <c r="GZ19" s="166"/>
      <c r="HA19" s="166"/>
      <c r="HB19" s="165">
        <v>219.97499999999999</v>
      </c>
      <c r="HC19" s="165">
        <v>219.3724</v>
      </c>
      <c r="HD19" s="165">
        <v>275.3</v>
      </c>
      <c r="HE19" s="165">
        <v>-273.86579999999998</v>
      </c>
      <c r="HF19" s="165">
        <v>-491.80930000000001</v>
      </c>
      <c r="HG19" s="165">
        <v>489.27199999999999</v>
      </c>
      <c r="HH19" s="165">
        <v>487.9939</v>
      </c>
      <c r="HI19" s="165">
        <v>-208.24119999999999</v>
      </c>
      <c r="HJ19" s="165">
        <v>-207.03270000000001</v>
      </c>
      <c r="HK19" s="165">
        <v>-57.578000000000003</v>
      </c>
      <c r="HL19" s="165">
        <v>-50.308199999999999</v>
      </c>
      <c r="HM19" s="165">
        <v>81.544899999999998</v>
      </c>
      <c r="HN19" s="165">
        <v>80.645600000000002</v>
      </c>
      <c r="HO19" s="166"/>
      <c r="HP19" s="165">
        <v>-157.4263</v>
      </c>
      <c r="HQ19" s="165">
        <v>70.997500000000002</v>
      </c>
      <c r="HR19" s="165">
        <v>70.162499999999994</v>
      </c>
      <c r="HS19" s="165">
        <v>-17.865200000000002</v>
      </c>
      <c r="HT19" s="165">
        <v>-17.3323</v>
      </c>
      <c r="HU19" s="165">
        <v>121.75</v>
      </c>
      <c r="HV19" s="165">
        <v>121.04</v>
      </c>
      <c r="HW19" s="165">
        <v>51.2</v>
      </c>
      <c r="HX19" s="165">
        <v>50.8</v>
      </c>
      <c r="HY19" s="166"/>
      <c r="HZ19" s="165">
        <v>26.32</v>
      </c>
      <c r="IA19" s="165">
        <v>-335.72989999999999</v>
      </c>
      <c r="IB19" s="165">
        <v>112.6421</v>
      </c>
      <c r="IC19" s="165">
        <v>112.4101</v>
      </c>
      <c r="ID19" s="165">
        <v>14.5</v>
      </c>
      <c r="IE19" s="165">
        <v>1.8</v>
      </c>
      <c r="IF19" s="165">
        <v>-61.2</v>
      </c>
      <c r="IG19" s="165">
        <v>-60.8</v>
      </c>
      <c r="IH19" s="166"/>
      <c r="II19" s="166"/>
      <c r="IJ19" s="165">
        <v>-482.32859999999999</v>
      </c>
      <c r="IK19" s="165">
        <v>-96.727699999999999</v>
      </c>
      <c r="IL19" s="165">
        <v>444.24259999999998</v>
      </c>
      <c r="IM19" s="165">
        <v>367.86239999999998</v>
      </c>
      <c r="IN19" s="165">
        <v>-49.752899999999997</v>
      </c>
      <c r="IO19" s="165">
        <v>-355.9246</v>
      </c>
      <c r="IP19" s="165">
        <v>357.88389999999998</v>
      </c>
      <c r="IQ19" s="165">
        <v>-137.4248</v>
      </c>
      <c r="IR19" s="165">
        <v>-228.25700000000001</v>
      </c>
      <c r="IS19" s="165">
        <v>-346.7559</v>
      </c>
      <c r="IT19" s="165">
        <v>101.1585</v>
      </c>
      <c r="IU19" s="165">
        <v>99.915999999999997</v>
      </c>
      <c r="IV19" s="165">
        <v>143.62039999999999</v>
      </c>
      <c r="IW19" s="165">
        <v>-427.65859999999998</v>
      </c>
      <c r="IX19" s="165">
        <v>232.7216</v>
      </c>
      <c r="IY19" s="165">
        <v>-196.1507</v>
      </c>
      <c r="IZ19" s="165">
        <v>198.38470000000001</v>
      </c>
      <c r="JA19" s="165">
        <v>-7.9611000000000001</v>
      </c>
      <c r="JB19" s="166"/>
      <c r="JC19" s="165">
        <v>25.92</v>
      </c>
      <c r="JD19" s="165">
        <v>5.6440000000000001</v>
      </c>
      <c r="JE19" s="165">
        <v>5.6420000000000003</v>
      </c>
      <c r="JF19" s="165">
        <v>-25.28</v>
      </c>
      <c r="JG19" s="165">
        <v>7.68</v>
      </c>
      <c r="JH19" s="166"/>
      <c r="JI19" s="165">
        <v>-8.1132000000000009</v>
      </c>
      <c r="JJ19" s="165">
        <v>-44.5914</v>
      </c>
      <c r="JK19" s="165">
        <v>-14.4427</v>
      </c>
      <c r="JL19" s="165">
        <v>43.8</v>
      </c>
      <c r="JM19" s="165">
        <v>50.417999999999999</v>
      </c>
      <c r="JN19" s="165">
        <v>45.963000000000001</v>
      </c>
      <c r="JO19" s="165">
        <v>10.375999999999999</v>
      </c>
      <c r="JP19" s="165">
        <v>12.3965</v>
      </c>
      <c r="JQ19" s="165">
        <v>51.903100000000002</v>
      </c>
      <c r="JR19" s="165">
        <v>52.0974</v>
      </c>
      <c r="JS19" s="165">
        <v>51.375700000000002</v>
      </c>
      <c r="JT19" s="166"/>
      <c r="JU19" s="165">
        <v>-1.1000000000000001</v>
      </c>
      <c r="JV19" s="165">
        <v>23.49</v>
      </c>
      <c r="JW19" s="165">
        <v>6.01</v>
      </c>
      <c r="JX19" s="166"/>
      <c r="JY19" s="165">
        <v>-45.200299999999999</v>
      </c>
      <c r="JZ19" s="165">
        <v>77.932900000000004</v>
      </c>
      <c r="KA19" s="165">
        <v>57.816899999999997</v>
      </c>
      <c r="KB19" s="165">
        <v>-44.508000000000003</v>
      </c>
      <c r="KC19" s="165">
        <v>-76.405799999999999</v>
      </c>
      <c r="KD19" s="165">
        <v>49.368400000000001</v>
      </c>
      <c r="KE19" s="165">
        <v>26.603899999999999</v>
      </c>
      <c r="KF19" s="165">
        <v>-6.1</v>
      </c>
      <c r="KG19" s="165">
        <v>6.4</v>
      </c>
      <c r="KH19" s="166"/>
      <c r="KI19" s="165">
        <v>180.4066</v>
      </c>
    </row>
    <row r="20" spans="1:295" ht="18" customHeight="1" x14ac:dyDescent="0.35">
      <c r="A20" s="161" t="s">
        <v>61</v>
      </c>
      <c r="B20" s="161" t="s">
        <v>794</v>
      </c>
      <c r="C20" s="165">
        <v>0</v>
      </c>
      <c r="D20" s="166"/>
      <c r="E20" s="166"/>
      <c r="F20" s="166"/>
      <c r="G20" s="166"/>
      <c r="H20" s="166"/>
      <c r="I20" s="166"/>
      <c r="J20" s="166"/>
      <c r="K20" s="166"/>
      <c r="L20" s="166"/>
      <c r="M20" s="166"/>
      <c r="N20" s="166"/>
      <c r="O20" s="167">
        <v>-33.366</v>
      </c>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7">
        <v>-247.55645000000001</v>
      </c>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c r="FC20" s="166"/>
      <c r="FD20" s="166"/>
      <c r="FE20" s="166"/>
      <c r="FF20" s="166"/>
      <c r="FG20" s="166"/>
      <c r="FH20" s="166"/>
      <c r="FI20" s="166"/>
      <c r="FJ20" s="166"/>
      <c r="FK20" s="166"/>
      <c r="FL20" s="166"/>
      <c r="FM20" s="166"/>
      <c r="FN20" s="166"/>
      <c r="FO20" s="166"/>
      <c r="FP20" s="166"/>
      <c r="FQ20" s="167">
        <v>-30.49</v>
      </c>
      <c r="FR20" s="166"/>
      <c r="FS20" s="166"/>
      <c r="FT20" s="166"/>
      <c r="FU20" s="166"/>
      <c r="FV20" s="166"/>
      <c r="FW20" s="166"/>
      <c r="FX20" s="166"/>
      <c r="FY20" s="166"/>
      <c r="FZ20" s="166"/>
      <c r="GA20" s="166"/>
      <c r="GB20" s="167">
        <v>23.324999999999999</v>
      </c>
      <c r="GC20" s="166"/>
      <c r="GD20" s="166"/>
      <c r="GE20" s="166"/>
      <c r="GF20" s="167">
        <v>76.193449999999999</v>
      </c>
      <c r="GG20" s="166"/>
      <c r="GH20" s="166"/>
      <c r="GI20" s="166"/>
      <c r="GJ20" s="166"/>
      <c r="GK20" s="166"/>
      <c r="GL20" s="166"/>
      <c r="GM20" s="166"/>
      <c r="GN20" s="166"/>
      <c r="GO20" s="166"/>
      <c r="GP20" s="166"/>
      <c r="GQ20" s="167">
        <v>38.108550000000001</v>
      </c>
      <c r="GR20" s="166"/>
      <c r="GS20" s="166"/>
      <c r="GT20" s="166"/>
      <c r="GU20" s="166"/>
      <c r="GV20" s="166"/>
      <c r="GW20" s="166"/>
      <c r="GX20" s="166"/>
      <c r="GY20" s="166"/>
      <c r="GZ20" s="166"/>
      <c r="HA20" s="166"/>
      <c r="HB20" s="167">
        <v>220.30934999999999</v>
      </c>
      <c r="HC20" s="167">
        <v>218.58590000000001</v>
      </c>
      <c r="HD20" s="166"/>
      <c r="HE20" s="166"/>
      <c r="HF20" s="166"/>
      <c r="HG20" s="166"/>
      <c r="HH20" s="166"/>
      <c r="HI20" s="167">
        <v>-208.38155</v>
      </c>
      <c r="HJ20" s="167">
        <v>-207.5155</v>
      </c>
      <c r="HK20" s="166"/>
      <c r="HL20" s="166"/>
      <c r="HM20" s="166"/>
      <c r="HN20" s="166"/>
      <c r="HO20" s="166"/>
      <c r="HP20" s="166"/>
      <c r="HQ20" s="166"/>
      <c r="HR20" s="166"/>
      <c r="HS20" s="166"/>
      <c r="HT20" s="166"/>
      <c r="HU20" s="166"/>
      <c r="HV20" s="166"/>
      <c r="HW20" s="166"/>
      <c r="HX20" s="166"/>
      <c r="HY20" s="166"/>
      <c r="HZ20" s="166"/>
      <c r="IA20" s="166"/>
      <c r="IB20" s="166"/>
      <c r="IC20" s="166"/>
      <c r="ID20" s="166"/>
      <c r="IE20" s="166"/>
      <c r="IF20" s="166"/>
      <c r="IG20" s="166"/>
      <c r="IH20" s="166"/>
      <c r="II20" s="166"/>
      <c r="IJ20" s="166"/>
      <c r="IK20" s="166"/>
      <c r="IL20" s="167">
        <v>425.41140000000001</v>
      </c>
      <c r="IM20" s="167">
        <v>354.63594999999998</v>
      </c>
      <c r="IN20" s="166"/>
      <c r="IO20" s="166"/>
      <c r="IP20" s="166"/>
      <c r="IQ20" s="166"/>
      <c r="IR20" s="166"/>
      <c r="IS20" s="167">
        <v>-333.02855</v>
      </c>
      <c r="IT20" s="166"/>
      <c r="IU20" s="166"/>
      <c r="IV20" s="166"/>
      <c r="IW20" s="167">
        <v>-413.10090000000002</v>
      </c>
      <c r="IX20" s="166"/>
      <c r="IY20" s="166"/>
      <c r="IZ20" s="166"/>
      <c r="JA20" s="166"/>
      <c r="JB20" s="166"/>
      <c r="JC20" s="166"/>
      <c r="JD20" s="166"/>
      <c r="JE20" s="166"/>
      <c r="JF20" s="166"/>
      <c r="JG20" s="166"/>
      <c r="JH20" s="166"/>
      <c r="JI20" s="166"/>
      <c r="JJ20" s="166"/>
      <c r="JK20" s="166"/>
      <c r="JL20" s="166"/>
      <c r="JM20" s="166"/>
      <c r="JN20" s="166"/>
      <c r="JO20" s="166"/>
      <c r="JP20" s="166"/>
      <c r="JQ20" s="166"/>
      <c r="JR20" s="166"/>
      <c r="JS20" s="166"/>
      <c r="JT20" s="166"/>
      <c r="JU20" s="166"/>
      <c r="JV20" s="166"/>
      <c r="JW20" s="166"/>
      <c r="JX20" s="166"/>
      <c r="JY20" s="166"/>
      <c r="JZ20" s="166"/>
      <c r="KA20" s="166"/>
      <c r="KB20" s="166"/>
      <c r="KC20" s="166"/>
      <c r="KD20" s="166"/>
      <c r="KE20" s="166"/>
      <c r="KF20" s="166"/>
      <c r="KG20" s="166"/>
      <c r="KH20" s="166"/>
      <c r="KI20" s="166"/>
    </row>
    <row r="21" spans="1:295" ht="18" customHeight="1" x14ac:dyDescent="0.35">
      <c r="A21" s="161" t="s">
        <v>61</v>
      </c>
      <c r="B21" s="161" t="s">
        <v>795</v>
      </c>
      <c r="C21" s="165">
        <v>0</v>
      </c>
      <c r="D21" s="166"/>
      <c r="E21" s="165">
        <v>-37.1297</v>
      </c>
      <c r="F21" s="165">
        <v>10.047700000000001</v>
      </c>
      <c r="G21" s="165">
        <v>25.840499999999999</v>
      </c>
      <c r="H21" s="166"/>
      <c r="I21" s="165">
        <v>51.334899999999998</v>
      </c>
      <c r="J21" s="165">
        <v>-95.828500000000005</v>
      </c>
      <c r="K21" s="165">
        <v>43.501800000000003</v>
      </c>
      <c r="L21" s="165">
        <v>21.949300000000001</v>
      </c>
      <c r="M21" s="165">
        <v>21.602900000000002</v>
      </c>
      <c r="N21" s="165">
        <v>13.32</v>
      </c>
      <c r="O21" s="165">
        <v>-34.929000000000002</v>
      </c>
      <c r="P21" s="165">
        <v>30.8</v>
      </c>
      <c r="Q21" s="165">
        <v>18.216000000000001</v>
      </c>
      <c r="R21" s="165">
        <v>-30.8</v>
      </c>
      <c r="S21" s="165">
        <v>13.276400000000001</v>
      </c>
      <c r="T21" s="165">
        <v>192.7792</v>
      </c>
      <c r="U21" s="165">
        <v>7.8124000000000002</v>
      </c>
      <c r="V21" s="165">
        <v>7.9310999999999998</v>
      </c>
      <c r="W21" s="165">
        <v>12.9765</v>
      </c>
      <c r="X21" s="166"/>
      <c r="Y21" s="165">
        <v>12.2721</v>
      </c>
      <c r="Z21" s="165">
        <v>7.6623999999999999</v>
      </c>
      <c r="AA21" s="166"/>
      <c r="AB21" s="166"/>
      <c r="AC21" s="165">
        <v>-58.66</v>
      </c>
      <c r="AD21" s="165">
        <v>-58.76</v>
      </c>
      <c r="AE21" s="166"/>
      <c r="AF21" s="165">
        <v>-11.1</v>
      </c>
      <c r="AG21" s="165">
        <v>33</v>
      </c>
      <c r="AH21" s="165">
        <v>10.273999999999999</v>
      </c>
      <c r="AI21" s="165">
        <v>0.22800000000000001</v>
      </c>
      <c r="AJ21" s="165">
        <v>-39.299999999999997</v>
      </c>
      <c r="AK21" s="165">
        <v>-39.29</v>
      </c>
      <c r="AL21" s="165">
        <v>-87.46</v>
      </c>
      <c r="AM21" s="165">
        <v>39.700000000000003</v>
      </c>
      <c r="AN21" s="165">
        <v>39.69</v>
      </c>
      <c r="AO21" s="166"/>
      <c r="AP21" s="165">
        <v>11.4238</v>
      </c>
      <c r="AQ21" s="165">
        <v>62.235399999999998</v>
      </c>
      <c r="AR21" s="165">
        <v>63.229500000000002</v>
      </c>
      <c r="AS21" s="165">
        <v>19.1936</v>
      </c>
      <c r="AT21" s="165">
        <v>-38.044400000000003</v>
      </c>
      <c r="AU21" s="165">
        <v>-36.694299999999998</v>
      </c>
      <c r="AV21" s="165">
        <v>29.8185</v>
      </c>
      <c r="AW21" s="165">
        <v>25.14</v>
      </c>
      <c r="AX21" s="166"/>
      <c r="AY21" s="165">
        <v>75.418999999999997</v>
      </c>
      <c r="AZ21" s="165">
        <v>-3.6642000000000001</v>
      </c>
      <c r="BA21" s="165">
        <v>-16.3826</v>
      </c>
      <c r="BB21" s="165">
        <v>-282.79489999999998</v>
      </c>
      <c r="BC21" s="165">
        <v>-15.136100000000001</v>
      </c>
      <c r="BD21" s="165">
        <v>-11.8</v>
      </c>
      <c r="BE21" s="165">
        <v>-12.4</v>
      </c>
      <c r="BF21" s="165">
        <v>44.558100000000003</v>
      </c>
      <c r="BG21" s="165">
        <v>42.787700000000001</v>
      </c>
      <c r="BH21" s="165">
        <v>-4.6722000000000001</v>
      </c>
      <c r="BI21" s="166"/>
      <c r="BJ21" s="165">
        <v>-29.1648</v>
      </c>
      <c r="BK21" s="165">
        <v>1.5653999999999999</v>
      </c>
      <c r="BL21" s="165">
        <v>8.4898000000000007</v>
      </c>
      <c r="BM21" s="165">
        <v>5.7877999999999998</v>
      </c>
      <c r="BN21" s="165">
        <v>323.80130000000003</v>
      </c>
      <c r="BO21" s="165">
        <v>15.595000000000001</v>
      </c>
      <c r="BP21" s="165">
        <v>15.411799999999999</v>
      </c>
      <c r="BQ21" s="165">
        <v>-120.5639</v>
      </c>
      <c r="BR21" s="165">
        <v>329.60980000000001</v>
      </c>
      <c r="BS21" s="166"/>
      <c r="BT21" s="165">
        <v>-80.667400000000001</v>
      </c>
      <c r="BU21" s="166"/>
      <c r="BV21" s="165">
        <v>65.974800000000002</v>
      </c>
      <c r="BW21" s="165">
        <v>21.3</v>
      </c>
      <c r="BX21" s="165">
        <v>17.350000000000001</v>
      </c>
      <c r="BY21" s="165">
        <v>46.52</v>
      </c>
      <c r="BZ21" s="165">
        <v>62.68</v>
      </c>
      <c r="CA21" s="165">
        <v>-61.616100000000003</v>
      </c>
      <c r="CB21" s="165">
        <v>-60.946300000000001</v>
      </c>
      <c r="CC21" s="165">
        <v>136.99809999999999</v>
      </c>
      <c r="CD21" s="165">
        <v>138.37960000000001</v>
      </c>
      <c r="CE21" s="165">
        <v>27.6889</v>
      </c>
      <c r="CF21" s="165">
        <v>-56.393900000000002</v>
      </c>
      <c r="CG21" s="165">
        <v>-55.529499999999999</v>
      </c>
      <c r="CH21" s="165">
        <v>-6.3914</v>
      </c>
      <c r="CI21" s="165">
        <v>-61.439599999999999</v>
      </c>
      <c r="CJ21" s="166"/>
      <c r="CK21" s="166"/>
      <c r="CL21" s="165">
        <v>36.799999999999997</v>
      </c>
      <c r="CM21" s="165">
        <v>122.1</v>
      </c>
      <c r="CN21" s="165">
        <v>-14.08</v>
      </c>
      <c r="CO21" s="165">
        <v>33.876800000000003</v>
      </c>
      <c r="CP21" s="165">
        <v>33.802799999999998</v>
      </c>
      <c r="CQ21" s="165">
        <v>33.971299999999999</v>
      </c>
      <c r="CR21" s="165">
        <v>-36.218800000000002</v>
      </c>
      <c r="CS21" s="165">
        <v>-35.865600000000001</v>
      </c>
      <c r="CT21" s="165">
        <v>1</v>
      </c>
      <c r="CU21" s="165">
        <v>-8.5909999999999993</v>
      </c>
      <c r="CV21" s="165">
        <v>7.8010000000000002</v>
      </c>
      <c r="CW21" s="165">
        <v>11.9817</v>
      </c>
      <c r="CX21" s="165">
        <v>25.03</v>
      </c>
      <c r="CY21" s="165">
        <v>54.01</v>
      </c>
      <c r="CZ21" s="165">
        <v>38.679200000000002</v>
      </c>
      <c r="DA21" s="165">
        <v>36.479199999999999</v>
      </c>
      <c r="DB21" s="165">
        <v>-26.85</v>
      </c>
      <c r="DC21" s="166"/>
      <c r="DD21" s="165">
        <v>61.772199999999998</v>
      </c>
      <c r="DE21" s="165">
        <v>61.164200000000001</v>
      </c>
      <c r="DF21" s="165">
        <v>-116.9421</v>
      </c>
      <c r="DG21" s="165">
        <v>-1E-4</v>
      </c>
      <c r="DH21" s="165">
        <v>-16.315799999999999</v>
      </c>
      <c r="DI21" s="165">
        <v>-75.3</v>
      </c>
      <c r="DJ21" s="165">
        <v>-73.400000000000006</v>
      </c>
      <c r="DK21" s="165">
        <v>28.8858</v>
      </c>
      <c r="DL21" s="165">
        <v>46.005200000000002</v>
      </c>
      <c r="DM21" s="165">
        <v>51.206099999999999</v>
      </c>
      <c r="DN21" s="165">
        <v>65.643299999999996</v>
      </c>
      <c r="DO21" s="165">
        <v>45.78</v>
      </c>
      <c r="DP21" s="165">
        <v>-4.88</v>
      </c>
      <c r="DQ21" s="165">
        <v>47.871000000000002</v>
      </c>
      <c r="DR21" s="165">
        <v>114.354</v>
      </c>
      <c r="DS21" s="165">
        <v>-20.22</v>
      </c>
      <c r="DT21" s="165">
        <v>-20.37</v>
      </c>
      <c r="DU21" s="165">
        <v>93.47</v>
      </c>
      <c r="DV21" s="165">
        <v>50.88</v>
      </c>
      <c r="DW21" s="165">
        <v>115.8182</v>
      </c>
      <c r="DX21" s="165">
        <v>112.9455</v>
      </c>
      <c r="DY21" s="165">
        <v>-40.889600000000002</v>
      </c>
      <c r="DZ21" s="165">
        <v>-40.336399999999998</v>
      </c>
      <c r="EA21" s="165">
        <v>176.15190000000001</v>
      </c>
      <c r="EB21" s="165">
        <v>142.6729</v>
      </c>
      <c r="EC21" s="165">
        <v>135.22499999999999</v>
      </c>
      <c r="ED21" s="165">
        <v>139.38939999999999</v>
      </c>
      <c r="EE21" s="165">
        <v>40.352699999999999</v>
      </c>
      <c r="EF21" s="165">
        <v>23.8262</v>
      </c>
      <c r="EG21" s="165">
        <v>-25.369</v>
      </c>
      <c r="EH21" s="165">
        <v>131.0326</v>
      </c>
      <c r="EI21" s="165">
        <v>65.558700000000002</v>
      </c>
      <c r="EJ21" s="166"/>
      <c r="EK21" s="165">
        <v>-27.434200000000001</v>
      </c>
      <c r="EL21" s="165">
        <v>-25.8566</v>
      </c>
      <c r="EM21" s="165">
        <v>35.716799999999999</v>
      </c>
      <c r="EN21" s="165">
        <v>-24.808199999999999</v>
      </c>
      <c r="EO21" s="165">
        <v>-22.667400000000001</v>
      </c>
      <c r="EP21" s="165">
        <v>44.591999999999999</v>
      </c>
      <c r="EQ21" s="165">
        <v>-47.088099999999997</v>
      </c>
      <c r="ER21" s="165">
        <v>-47.920200000000001</v>
      </c>
      <c r="ES21" s="165">
        <v>12.5778</v>
      </c>
      <c r="ET21" s="166"/>
      <c r="EU21" s="166"/>
      <c r="EV21" s="165">
        <v>0.9</v>
      </c>
      <c r="EW21" s="165">
        <v>13.5999</v>
      </c>
      <c r="EX21" s="165">
        <v>-104.0348</v>
      </c>
      <c r="EY21" s="165">
        <v>-36.289499999999997</v>
      </c>
      <c r="EZ21" s="165">
        <v>-35.771900000000002</v>
      </c>
      <c r="FA21" s="165">
        <v>6.6226000000000003</v>
      </c>
      <c r="FB21" s="165">
        <v>-20.517199999999999</v>
      </c>
      <c r="FC21" s="165">
        <v>-12.705500000000001</v>
      </c>
      <c r="FD21" s="165">
        <v>24.5091</v>
      </c>
      <c r="FE21" s="166"/>
      <c r="FF21" s="166"/>
      <c r="FG21" s="165">
        <v>40.134</v>
      </c>
      <c r="FH21" s="165">
        <v>40.097900000000003</v>
      </c>
      <c r="FI21" s="165">
        <v>38.6629</v>
      </c>
      <c r="FJ21" s="165">
        <v>59.7819</v>
      </c>
      <c r="FK21" s="165">
        <v>61.121600000000001</v>
      </c>
      <c r="FL21" s="165">
        <v>-99.971400000000003</v>
      </c>
      <c r="FM21" s="165">
        <v>42.8185</v>
      </c>
      <c r="FN21" s="165">
        <v>43.203400000000002</v>
      </c>
      <c r="FO21" s="165">
        <v>-66.253</v>
      </c>
      <c r="FP21" s="165">
        <v>-50.78</v>
      </c>
      <c r="FQ21" s="167">
        <v>-30.77</v>
      </c>
      <c r="FR21" s="166"/>
      <c r="FS21" s="165">
        <v>12.976900000000001</v>
      </c>
      <c r="FT21" s="166"/>
      <c r="FU21" s="166"/>
      <c r="FV21" s="165">
        <v>10.14</v>
      </c>
      <c r="FW21" s="165">
        <v>-49.818300000000001</v>
      </c>
      <c r="FX21" s="165">
        <v>10.001300000000001</v>
      </c>
      <c r="FY21" s="165">
        <v>-12.750999999999999</v>
      </c>
      <c r="FZ21" s="165">
        <v>0.61499999999999999</v>
      </c>
      <c r="GA21" s="165">
        <v>11.3573</v>
      </c>
      <c r="GB21" s="165">
        <v>15.54</v>
      </c>
      <c r="GC21" s="165">
        <v>51.398899999999998</v>
      </c>
      <c r="GD21" s="165">
        <v>66.427499999999995</v>
      </c>
      <c r="GE21" s="165">
        <v>15.45</v>
      </c>
      <c r="GF21" s="165">
        <v>73.940399999999997</v>
      </c>
      <c r="GG21" s="165">
        <v>21.6</v>
      </c>
      <c r="GH21" s="165">
        <v>-16.939</v>
      </c>
      <c r="GI21" s="166"/>
      <c r="GJ21" s="165">
        <v>2.9832999999999998</v>
      </c>
      <c r="GK21" s="165">
        <v>1.6135999999999999</v>
      </c>
      <c r="GL21" s="166"/>
      <c r="GM21" s="166"/>
      <c r="GN21" s="166"/>
      <c r="GO21" s="165">
        <v>-28.663699999999999</v>
      </c>
      <c r="GP21" s="165">
        <v>19.9876</v>
      </c>
      <c r="GQ21" s="165">
        <v>44.2849</v>
      </c>
      <c r="GR21" s="165">
        <v>97.693399999999997</v>
      </c>
      <c r="GS21" s="165">
        <v>57.906599999999997</v>
      </c>
      <c r="GT21" s="165">
        <v>-141.66329999999999</v>
      </c>
      <c r="GU21" s="165">
        <v>-18.207699999999999</v>
      </c>
      <c r="GV21" s="165">
        <v>32.935200000000002</v>
      </c>
      <c r="GW21" s="165">
        <v>-33.741100000000003</v>
      </c>
      <c r="GX21" s="166"/>
      <c r="GY21" s="165">
        <v>2.6953999999999998</v>
      </c>
      <c r="GZ21" s="165">
        <v>2.2675999999999998</v>
      </c>
      <c r="HA21" s="165">
        <v>14.5524</v>
      </c>
      <c r="HB21" s="165">
        <v>220.6437</v>
      </c>
      <c r="HC21" s="165">
        <v>217.79939999999999</v>
      </c>
      <c r="HD21" s="165">
        <v>272.8</v>
      </c>
      <c r="HE21" s="165">
        <v>-272.02760000000001</v>
      </c>
      <c r="HF21" s="165">
        <v>-506.23500000000001</v>
      </c>
      <c r="HG21" s="165">
        <v>505.1343</v>
      </c>
      <c r="HH21" s="165">
        <v>505.28449999999998</v>
      </c>
      <c r="HI21" s="165">
        <v>-208.52189999999999</v>
      </c>
      <c r="HJ21" s="165">
        <v>-207.9983</v>
      </c>
      <c r="HK21" s="165">
        <v>-56.317500000000003</v>
      </c>
      <c r="HL21" s="165">
        <v>-47.323700000000002</v>
      </c>
      <c r="HM21" s="165">
        <v>78.552300000000002</v>
      </c>
      <c r="HN21" s="165">
        <v>78.448999999999998</v>
      </c>
      <c r="HO21" s="166"/>
      <c r="HP21" s="166"/>
      <c r="HQ21" s="165">
        <v>65.075800000000001</v>
      </c>
      <c r="HR21" s="165">
        <v>64.229799999999997</v>
      </c>
      <c r="HS21" s="165">
        <v>-23.907699999999998</v>
      </c>
      <c r="HT21" s="165">
        <v>-23.5961</v>
      </c>
      <c r="HU21" s="165">
        <v>112.76</v>
      </c>
      <c r="HV21" s="165">
        <v>112.6</v>
      </c>
      <c r="HW21" s="165">
        <v>52.1</v>
      </c>
      <c r="HX21" s="165">
        <v>51.1</v>
      </c>
      <c r="HY21" s="166"/>
      <c r="HZ21" s="165">
        <v>20.48</v>
      </c>
      <c r="IA21" s="165">
        <v>-342.70620000000002</v>
      </c>
      <c r="IB21" s="165">
        <v>107.74809999999999</v>
      </c>
      <c r="IC21" s="165">
        <v>107.5095</v>
      </c>
      <c r="ID21" s="165">
        <v>16.2</v>
      </c>
      <c r="IE21" s="165">
        <v>5.0999999999999996</v>
      </c>
      <c r="IF21" s="165">
        <v>-57.2</v>
      </c>
      <c r="IG21" s="165">
        <v>-57.9</v>
      </c>
      <c r="IH21" s="166"/>
      <c r="II21" s="166"/>
      <c r="IJ21" s="165">
        <v>-496.62040000000002</v>
      </c>
      <c r="IK21" s="165">
        <v>-77.403599999999997</v>
      </c>
      <c r="IL21" s="165">
        <v>406.58019999999999</v>
      </c>
      <c r="IM21" s="165">
        <v>341.40949999999998</v>
      </c>
      <c r="IN21" s="165">
        <v>-38.305</v>
      </c>
      <c r="IO21" s="165">
        <v>-330.36939999999998</v>
      </c>
      <c r="IP21" s="165">
        <v>332.27589999999998</v>
      </c>
      <c r="IQ21" s="165">
        <v>-134.24549999999999</v>
      </c>
      <c r="IR21" s="165">
        <v>-206.13470000000001</v>
      </c>
      <c r="IS21" s="165">
        <v>-319.30119999999999</v>
      </c>
      <c r="IT21" s="165">
        <v>98.286600000000007</v>
      </c>
      <c r="IU21" s="165">
        <v>98.132199999999997</v>
      </c>
      <c r="IV21" s="165">
        <v>132.28620000000001</v>
      </c>
      <c r="IW21" s="165">
        <v>-398.54320000000001</v>
      </c>
      <c r="IX21" s="165">
        <v>209.52099999999999</v>
      </c>
      <c r="IY21" s="165">
        <v>-186.25370000000001</v>
      </c>
      <c r="IZ21" s="165">
        <v>187.77789999999999</v>
      </c>
      <c r="JA21" s="165">
        <v>-6.4065000000000003</v>
      </c>
      <c r="JB21" s="166"/>
      <c r="JC21" s="165">
        <v>24.88</v>
      </c>
      <c r="JD21" s="165">
        <v>5.3550000000000004</v>
      </c>
      <c r="JE21" s="165">
        <v>5.3819999999999997</v>
      </c>
      <c r="JF21" s="165">
        <v>-23.92</v>
      </c>
      <c r="JG21" s="165">
        <v>8.48</v>
      </c>
      <c r="JH21" s="166"/>
      <c r="JI21" s="165">
        <v>-8.6716999999999995</v>
      </c>
      <c r="JJ21" s="165">
        <v>-43.126600000000003</v>
      </c>
      <c r="JK21" s="165">
        <v>-14.091699999999999</v>
      </c>
      <c r="JL21" s="165">
        <v>42.5</v>
      </c>
      <c r="JM21" s="165">
        <v>47.476999999999997</v>
      </c>
      <c r="JN21" s="165">
        <v>48.186999999999998</v>
      </c>
      <c r="JO21" s="165">
        <v>10.432399999999999</v>
      </c>
      <c r="JP21" s="165">
        <v>12.5425</v>
      </c>
      <c r="JQ21" s="165">
        <v>51.067300000000003</v>
      </c>
      <c r="JR21" s="165">
        <v>49.283999999999999</v>
      </c>
      <c r="JS21" s="165">
        <v>52.177</v>
      </c>
      <c r="JT21" s="166"/>
      <c r="JU21" s="165">
        <v>-6.3</v>
      </c>
      <c r="JV21" s="165">
        <v>22.486699999999999</v>
      </c>
      <c r="JW21" s="165">
        <v>6.82</v>
      </c>
      <c r="JX21" s="166"/>
      <c r="JY21" s="165">
        <v>-41.145899999999997</v>
      </c>
      <c r="JZ21" s="165">
        <v>78.364099999999993</v>
      </c>
      <c r="KA21" s="165">
        <v>56.747700000000002</v>
      </c>
      <c r="KB21" s="165">
        <v>-39.663699999999999</v>
      </c>
      <c r="KC21" s="165">
        <v>-77.021000000000001</v>
      </c>
      <c r="KD21" s="165">
        <v>46.086799999999997</v>
      </c>
      <c r="KE21" s="165">
        <v>29.794799999999999</v>
      </c>
      <c r="KF21" s="165">
        <v>-1.5</v>
      </c>
      <c r="KG21" s="165">
        <v>1</v>
      </c>
      <c r="KH21" s="166"/>
      <c r="KI21" s="165">
        <v>191.11859999999999</v>
      </c>
    </row>
    <row r="22" spans="1:295" ht="18" customHeight="1" x14ac:dyDescent="0.35">
      <c r="A22" s="161" t="s">
        <v>61</v>
      </c>
      <c r="B22" s="161" t="s">
        <v>796</v>
      </c>
      <c r="C22" s="165">
        <v>0</v>
      </c>
      <c r="D22" s="165">
        <v>18.302299999999999</v>
      </c>
      <c r="E22" s="165">
        <v>-36.698999999999998</v>
      </c>
      <c r="F22" s="165">
        <v>9.6585000000000001</v>
      </c>
      <c r="G22" s="165">
        <v>25.752199999999998</v>
      </c>
      <c r="H22" s="166"/>
      <c r="I22" s="165">
        <v>51.151899999999998</v>
      </c>
      <c r="J22" s="165">
        <v>-95.477900000000005</v>
      </c>
      <c r="K22" s="165">
        <v>43.356299999999997</v>
      </c>
      <c r="L22" s="165">
        <v>22.049299999999999</v>
      </c>
      <c r="M22" s="165">
        <v>21.597899999999999</v>
      </c>
      <c r="N22" s="165">
        <v>11.1</v>
      </c>
      <c r="O22" s="165">
        <v>-35.982999999999997</v>
      </c>
      <c r="P22" s="165">
        <v>30.8</v>
      </c>
      <c r="Q22" s="165">
        <v>19.044</v>
      </c>
      <c r="R22" s="165">
        <v>-30.8</v>
      </c>
      <c r="S22" s="165">
        <v>13.0419</v>
      </c>
      <c r="T22" s="165">
        <v>193.38740000000001</v>
      </c>
      <c r="U22" s="165">
        <v>5.7988</v>
      </c>
      <c r="V22" s="165">
        <v>5.9378000000000002</v>
      </c>
      <c r="W22" s="165">
        <v>10.5228</v>
      </c>
      <c r="X22" s="166"/>
      <c r="Y22" s="165">
        <v>6.0038999999999998</v>
      </c>
      <c r="Z22" s="165">
        <v>7.6660000000000004</v>
      </c>
      <c r="AA22" s="166"/>
      <c r="AB22" s="166"/>
      <c r="AC22" s="165">
        <v>-59.85</v>
      </c>
      <c r="AD22" s="165">
        <v>-60.08</v>
      </c>
      <c r="AE22" s="166"/>
      <c r="AF22" s="165">
        <v>-11.1</v>
      </c>
      <c r="AG22" s="165">
        <v>35.200000000000003</v>
      </c>
      <c r="AH22" s="165">
        <v>7.5519999999999996</v>
      </c>
      <c r="AI22" s="165">
        <v>0.21099999999999999</v>
      </c>
      <c r="AJ22" s="165">
        <v>-37.880000000000003</v>
      </c>
      <c r="AK22" s="165">
        <v>-37.979999999999997</v>
      </c>
      <c r="AL22" s="165">
        <v>-89.89</v>
      </c>
      <c r="AM22" s="165">
        <v>37.99</v>
      </c>
      <c r="AN22" s="165">
        <v>38.64</v>
      </c>
      <c r="AO22" s="166"/>
      <c r="AP22" s="165">
        <v>11.336499999999999</v>
      </c>
      <c r="AQ22" s="165">
        <v>60.7761</v>
      </c>
      <c r="AR22" s="165">
        <v>63.310499999999998</v>
      </c>
      <c r="AS22" s="165">
        <v>20.540900000000001</v>
      </c>
      <c r="AT22" s="165">
        <v>-34.963299999999997</v>
      </c>
      <c r="AU22" s="165">
        <v>-34.613599999999998</v>
      </c>
      <c r="AV22" s="165">
        <v>5.0979000000000001</v>
      </c>
      <c r="AW22" s="165">
        <v>4.9446000000000003</v>
      </c>
      <c r="AX22" s="166"/>
      <c r="AY22" s="165">
        <v>77.026600000000002</v>
      </c>
      <c r="AZ22" s="165">
        <v>-6.8048999999999999</v>
      </c>
      <c r="BA22" s="165">
        <v>-37.113100000000003</v>
      </c>
      <c r="BB22" s="165">
        <v>-257.74529999999999</v>
      </c>
      <c r="BC22" s="165">
        <v>-14.257400000000001</v>
      </c>
      <c r="BD22" s="165">
        <v>-12.5</v>
      </c>
      <c r="BE22" s="165">
        <v>-13</v>
      </c>
      <c r="BF22" s="165">
        <v>40.836100000000002</v>
      </c>
      <c r="BG22" s="165">
        <v>39.4</v>
      </c>
      <c r="BH22" s="165">
        <v>-4.9237000000000002</v>
      </c>
      <c r="BI22" s="166"/>
      <c r="BJ22" s="165">
        <v>-20.5535</v>
      </c>
      <c r="BK22" s="165">
        <v>3.0215000000000001</v>
      </c>
      <c r="BL22" s="165">
        <v>8.6039999999999992</v>
      </c>
      <c r="BM22" s="165">
        <v>5.7542999999999997</v>
      </c>
      <c r="BN22" s="165">
        <v>299.72219999999999</v>
      </c>
      <c r="BO22" s="165">
        <v>35.584600000000002</v>
      </c>
      <c r="BP22" s="165">
        <v>35.493000000000002</v>
      </c>
      <c r="BQ22" s="165">
        <v>-174.04</v>
      </c>
      <c r="BR22" s="165">
        <v>320.73559999999998</v>
      </c>
      <c r="BS22" s="166"/>
      <c r="BT22" s="165">
        <v>-51.067700000000002</v>
      </c>
      <c r="BU22" s="166"/>
      <c r="BV22" s="165">
        <v>71.074399999999997</v>
      </c>
      <c r="BW22" s="165">
        <v>21.76</v>
      </c>
      <c r="BX22" s="165">
        <v>18.190000000000001</v>
      </c>
      <c r="BY22" s="165">
        <v>48.48</v>
      </c>
      <c r="BZ22" s="165">
        <v>65.040000000000006</v>
      </c>
      <c r="CA22" s="165">
        <v>-76.619299999999996</v>
      </c>
      <c r="CB22" s="165">
        <v>-76.619299999999996</v>
      </c>
      <c r="CC22" s="165">
        <v>144.64099999999999</v>
      </c>
      <c r="CD22" s="165">
        <v>144.7645</v>
      </c>
      <c r="CE22" s="165">
        <v>29.826799999999999</v>
      </c>
      <c r="CF22" s="165">
        <v>-52.706899999999997</v>
      </c>
      <c r="CG22" s="165">
        <v>-52.8063</v>
      </c>
      <c r="CH22" s="165">
        <v>-5.2569999999999997</v>
      </c>
      <c r="CI22" s="165">
        <v>-58.240400000000001</v>
      </c>
      <c r="CJ22" s="166"/>
      <c r="CK22" s="166"/>
      <c r="CL22" s="165">
        <v>47.9</v>
      </c>
      <c r="CM22" s="165">
        <v>117.1</v>
      </c>
      <c r="CN22" s="165">
        <v>-14.24</v>
      </c>
      <c r="CO22" s="165">
        <v>40.952100000000002</v>
      </c>
      <c r="CP22" s="165">
        <v>40.723599999999998</v>
      </c>
      <c r="CQ22" s="165">
        <v>41.239600000000003</v>
      </c>
      <c r="CR22" s="165">
        <v>-16.255500000000001</v>
      </c>
      <c r="CS22" s="165">
        <v>-16.337199999999999</v>
      </c>
      <c r="CT22" s="166"/>
      <c r="CU22" s="165">
        <v>-23.992899999999999</v>
      </c>
      <c r="CV22" s="165">
        <v>4.6527000000000003</v>
      </c>
      <c r="CW22" s="165">
        <v>11.7281</v>
      </c>
      <c r="CX22" s="165">
        <v>25.39</v>
      </c>
      <c r="CY22" s="165">
        <v>53.54</v>
      </c>
      <c r="CZ22" s="165">
        <v>40.554200000000002</v>
      </c>
      <c r="DA22" s="165">
        <v>38.237000000000002</v>
      </c>
      <c r="DB22" s="165">
        <v>-26.78</v>
      </c>
      <c r="DC22" s="166"/>
      <c r="DD22" s="165">
        <v>58.883200000000002</v>
      </c>
      <c r="DE22" s="165">
        <v>58.130299999999998</v>
      </c>
      <c r="DF22" s="165">
        <v>-112.96550000000001</v>
      </c>
      <c r="DG22" s="165">
        <v>-1E-4</v>
      </c>
      <c r="DH22" s="165">
        <v>-16.2776</v>
      </c>
      <c r="DI22" s="165">
        <v>-81.099999999999994</v>
      </c>
      <c r="DJ22" s="165">
        <v>-80.099999999999994</v>
      </c>
      <c r="DK22" s="165">
        <v>29.984400000000001</v>
      </c>
      <c r="DL22" s="165">
        <v>50.692700000000002</v>
      </c>
      <c r="DM22" s="165">
        <v>53.084699999999998</v>
      </c>
      <c r="DN22" s="165">
        <v>71.502700000000004</v>
      </c>
      <c r="DO22" s="165">
        <v>50.35</v>
      </c>
      <c r="DP22" s="165">
        <v>-5.04</v>
      </c>
      <c r="DQ22" s="165">
        <v>46.116</v>
      </c>
      <c r="DR22" s="165">
        <v>112.3914</v>
      </c>
      <c r="DS22" s="165">
        <v>-16.46</v>
      </c>
      <c r="DT22" s="165">
        <v>-16.66</v>
      </c>
      <c r="DU22" s="165">
        <v>89.63</v>
      </c>
      <c r="DV22" s="165">
        <v>52.29</v>
      </c>
      <c r="DW22" s="165">
        <v>112.67270000000001</v>
      </c>
      <c r="DX22" s="165">
        <v>111.1636</v>
      </c>
      <c r="DY22" s="165">
        <v>-55.5212</v>
      </c>
      <c r="DZ22" s="165">
        <v>-52.8</v>
      </c>
      <c r="EA22" s="165">
        <v>170.1893</v>
      </c>
      <c r="EB22" s="165">
        <v>136.5333</v>
      </c>
      <c r="EC22" s="165">
        <v>131.58860000000001</v>
      </c>
      <c r="ED22" s="165">
        <v>134.5898</v>
      </c>
      <c r="EE22" s="165">
        <v>29.104399999999998</v>
      </c>
      <c r="EF22" s="165">
        <v>11.374700000000001</v>
      </c>
      <c r="EG22" s="165">
        <v>-25.271000000000001</v>
      </c>
      <c r="EH22" s="165">
        <v>187.274</v>
      </c>
      <c r="EI22" s="165">
        <v>11.2584</v>
      </c>
      <c r="EJ22" s="166"/>
      <c r="EK22" s="165">
        <v>-29.392199999999999</v>
      </c>
      <c r="EL22" s="165">
        <v>-27.374300000000002</v>
      </c>
      <c r="EM22" s="165">
        <v>49.458100000000002</v>
      </c>
      <c r="EN22" s="165">
        <v>-40.274700000000003</v>
      </c>
      <c r="EO22" s="165">
        <v>-36.668300000000002</v>
      </c>
      <c r="EP22" s="165">
        <v>41.52</v>
      </c>
      <c r="EQ22" s="165">
        <v>-52.731999999999999</v>
      </c>
      <c r="ER22" s="165">
        <v>-53.8018</v>
      </c>
      <c r="ES22" s="165">
        <v>24.834099999999999</v>
      </c>
      <c r="ET22" s="166"/>
      <c r="EU22" s="166"/>
      <c r="EV22" s="165">
        <v>1</v>
      </c>
      <c r="EW22" s="165">
        <v>10.0305</v>
      </c>
      <c r="EX22" s="165">
        <v>-119.2178</v>
      </c>
      <c r="EY22" s="165">
        <v>-36.654800000000002</v>
      </c>
      <c r="EZ22" s="165">
        <v>-35.706699999999998</v>
      </c>
      <c r="FA22" s="165">
        <v>5.4683999999999999</v>
      </c>
      <c r="FB22" s="165">
        <v>-8.8513000000000002</v>
      </c>
      <c r="FC22" s="165">
        <v>-23.974900000000002</v>
      </c>
      <c r="FD22" s="165">
        <v>24.6419</v>
      </c>
      <c r="FE22" s="166"/>
      <c r="FF22" s="166"/>
      <c r="FG22" s="165">
        <v>39.055100000000003</v>
      </c>
      <c r="FH22" s="165">
        <v>39.490900000000003</v>
      </c>
      <c r="FI22" s="165">
        <v>37.918599999999998</v>
      </c>
      <c r="FJ22" s="165">
        <v>78.034599999999998</v>
      </c>
      <c r="FK22" s="165">
        <v>76.192599999999999</v>
      </c>
      <c r="FL22" s="165">
        <v>-122.578</v>
      </c>
      <c r="FM22" s="165">
        <v>56.9238</v>
      </c>
      <c r="FN22" s="165">
        <v>56.010300000000001</v>
      </c>
      <c r="FO22" s="165">
        <v>-84.084500000000006</v>
      </c>
      <c r="FP22" s="165">
        <v>-66.770700000000005</v>
      </c>
      <c r="FQ22" s="167">
        <v>-28.47</v>
      </c>
      <c r="FR22" s="166"/>
      <c r="FS22" s="165">
        <v>12.1761</v>
      </c>
      <c r="FT22" s="166"/>
      <c r="FU22" s="166"/>
      <c r="FV22" s="165">
        <v>9.61</v>
      </c>
      <c r="FW22" s="165">
        <v>-53.700400000000002</v>
      </c>
      <c r="FX22" s="165">
        <v>9.8611000000000004</v>
      </c>
      <c r="FY22" s="165">
        <v>-12.701000000000001</v>
      </c>
      <c r="FZ22" s="165">
        <v>0.63200000000000001</v>
      </c>
      <c r="GA22" s="165">
        <v>11.256500000000001</v>
      </c>
      <c r="GB22" s="165">
        <v>13.92</v>
      </c>
      <c r="GC22" s="165">
        <v>66.432500000000005</v>
      </c>
      <c r="GD22" s="165">
        <v>80.897800000000004</v>
      </c>
      <c r="GE22" s="165">
        <v>15.43</v>
      </c>
      <c r="GF22" s="165">
        <v>74.8232</v>
      </c>
      <c r="GG22" s="165">
        <v>21.9</v>
      </c>
      <c r="GH22" s="165">
        <v>-18.521599999999999</v>
      </c>
      <c r="GI22" s="166"/>
      <c r="GJ22" s="165">
        <v>3.3692000000000002</v>
      </c>
      <c r="GK22" s="165">
        <v>1.6812</v>
      </c>
      <c r="GL22" s="166"/>
      <c r="GM22" s="166"/>
      <c r="GN22" s="166"/>
      <c r="GO22" s="165">
        <v>-29.8828</v>
      </c>
      <c r="GP22" s="165">
        <v>19.4163</v>
      </c>
      <c r="GQ22" s="165">
        <v>46.805799999999998</v>
      </c>
      <c r="GR22" s="165">
        <v>101.458</v>
      </c>
      <c r="GS22" s="165">
        <v>59.491199999999999</v>
      </c>
      <c r="GT22" s="165">
        <v>-147.22300000000001</v>
      </c>
      <c r="GU22" s="165">
        <v>-19.722999999999999</v>
      </c>
      <c r="GV22" s="165">
        <v>33.781300000000002</v>
      </c>
      <c r="GW22" s="165">
        <v>-35.430700000000002</v>
      </c>
      <c r="GX22" s="165">
        <v>11.710599999999999</v>
      </c>
      <c r="GY22" s="165">
        <v>3.2715999999999998</v>
      </c>
      <c r="GZ22" s="165">
        <v>2.9005000000000001</v>
      </c>
      <c r="HA22" s="165">
        <v>13.6989</v>
      </c>
      <c r="HB22" s="165">
        <v>196.411</v>
      </c>
      <c r="HC22" s="165">
        <v>195.6557</v>
      </c>
      <c r="HD22" s="165">
        <v>271.10000000000002</v>
      </c>
      <c r="HE22" s="165">
        <v>-269.72070000000002</v>
      </c>
      <c r="HF22" s="165">
        <v>-475.75409999999999</v>
      </c>
      <c r="HG22" s="165">
        <v>476.07229999999998</v>
      </c>
      <c r="HH22" s="165">
        <v>469.96269999999998</v>
      </c>
      <c r="HI22" s="165">
        <v>-187.95400000000001</v>
      </c>
      <c r="HJ22" s="165">
        <v>-185.72130000000001</v>
      </c>
      <c r="HK22" s="165">
        <v>-47.674500000000002</v>
      </c>
      <c r="HL22" s="165">
        <v>-38.765300000000003</v>
      </c>
      <c r="HM22" s="165">
        <v>69.113799999999998</v>
      </c>
      <c r="HN22" s="165">
        <v>68.621200000000002</v>
      </c>
      <c r="HO22" s="165">
        <v>-152.87479999999999</v>
      </c>
      <c r="HP22" s="165">
        <v>-150.97130000000001</v>
      </c>
      <c r="HQ22" s="165">
        <v>45.596699999999998</v>
      </c>
      <c r="HR22" s="165">
        <v>45.387999999999998</v>
      </c>
      <c r="HS22" s="165">
        <v>-23.366499999999998</v>
      </c>
      <c r="HT22" s="165">
        <v>-24.109500000000001</v>
      </c>
      <c r="HU22" s="165">
        <v>108</v>
      </c>
      <c r="HV22" s="165">
        <v>107.71</v>
      </c>
      <c r="HW22" s="165">
        <v>51.3</v>
      </c>
      <c r="HX22" s="165">
        <v>50.5</v>
      </c>
      <c r="HY22" s="165">
        <v>21.577300000000001</v>
      </c>
      <c r="HZ22" s="165">
        <v>10.8</v>
      </c>
      <c r="IA22" s="165">
        <v>-342.92380000000003</v>
      </c>
      <c r="IB22" s="165">
        <v>90.122600000000006</v>
      </c>
      <c r="IC22" s="165">
        <v>89.441900000000004</v>
      </c>
      <c r="ID22" s="165">
        <v>16.2</v>
      </c>
      <c r="IE22" s="165">
        <v>13.8</v>
      </c>
      <c r="IF22" s="165">
        <v>-44.2</v>
      </c>
      <c r="IG22" s="165">
        <v>-44.3</v>
      </c>
      <c r="IH22" s="166"/>
      <c r="II22" s="166"/>
      <c r="IJ22" s="165">
        <v>-469.79509999999999</v>
      </c>
      <c r="IK22" s="165">
        <v>8.2372999999999994</v>
      </c>
      <c r="IL22" s="165">
        <v>343.6542</v>
      </c>
      <c r="IM22" s="165">
        <v>283.33550000000002</v>
      </c>
      <c r="IN22" s="165">
        <v>-35.101700000000001</v>
      </c>
      <c r="IO22" s="165">
        <v>-275.21929999999998</v>
      </c>
      <c r="IP22" s="165">
        <v>274.17360000000002</v>
      </c>
      <c r="IQ22" s="165">
        <v>-100.9271</v>
      </c>
      <c r="IR22" s="165">
        <v>-157.7664</v>
      </c>
      <c r="IS22" s="165">
        <v>-269.89019999999999</v>
      </c>
      <c r="IT22" s="165">
        <v>109.3372</v>
      </c>
      <c r="IU22" s="165">
        <v>109.5493</v>
      </c>
      <c r="IV22" s="165">
        <v>102.2972</v>
      </c>
      <c r="IW22" s="165">
        <v>-332.63900000000001</v>
      </c>
      <c r="IX22" s="165">
        <v>159.80529999999999</v>
      </c>
      <c r="IY22" s="165">
        <v>-169.22450000000001</v>
      </c>
      <c r="IZ22" s="165">
        <v>170.84610000000001</v>
      </c>
      <c r="JA22" s="165">
        <v>-5.827</v>
      </c>
      <c r="JB22" s="166"/>
      <c r="JC22" s="165">
        <v>24.88</v>
      </c>
      <c r="JD22" s="165">
        <v>0.52500000000000002</v>
      </c>
      <c r="JE22" s="165">
        <v>0.53200000000000003</v>
      </c>
      <c r="JF22" s="165">
        <v>-24.32</v>
      </c>
      <c r="JG22" s="165">
        <v>8.8000000000000007</v>
      </c>
      <c r="JH22" s="166"/>
      <c r="JI22" s="165">
        <v>-9.5200999999999993</v>
      </c>
      <c r="JJ22" s="165">
        <v>-36.327100000000002</v>
      </c>
      <c r="JK22" s="165">
        <v>-15.4986</v>
      </c>
      <c r="JL22" s="165">
        <v>38.5</v>
      </c>
      <c r="JM22" s="165">
        <v>46.26</v>
      </c>
      <c r="JN22" s="165">
        <v>44.929000000000002</v>
      </c>
      <c r="JO22" s="166"/>
      <c r="JP22" s="165">
        <v>12.5869</v>
      </c>
      <c r="JQ22" s="165">
        <v>44.6021</v>
      </c>
      <c r="JR22" s="165">
        <v>44.574199999999998</v>
      </c>
      <c r="JS22" s="165">
        <v>44.874400000000001</v>
      </c>
      <c r="JT22" s="166"/>
      <c r="JU22" s="165">
        <v>-13.8</v>
      </c>
      <c r="JV22" s="165">
        <v>21.046199999999999</v>
      </c>
      <c r="JW22" s="165">
        <v>6.45</v>
      </c>
      <c r="JX22" s="166"/>
      <c r="JY22" s="165">
        <v>-34.693199999999997</v>
      </c>
      <c r="JZ22" s="165">
        <v>71.331299999999999</v>
      </c>
      <c r="KA22" s="165">
        <v>47.810600000000001</v>
      </c>
      <c r="KB22" s="165">
        <v>-33.899700000000003</v>
      </c>
      <c r="KC22" s="165">
        <v>-69.937200000000004</v>
      </c>
      <c r="KD22" s="165">
        <v>37.522399999999998</v>
      </c>
      <c r="KE22" s="165">
        <v>32.687399999999997</v>
      </c>
      <c r="KF22" s="165">
        <v>5.9</v>
      </c>
      <c r="KG22" s="165">
        <v>-6.1</v>
      </c>
      <c r="KH22" s="166"/>
      <c r="KI22" s="165">
        <v>179.1583</v>
      </c>
    </row>
    <row r="23" spans="1:295" ht="18" customHeight="1" x14ac:dyDescent="0.35">
      <c r="A23" s="161" t="s">
        <v>61</v>
      </c>
      <c r="B23" s="161" t="s">
        <v>797</v>
      </c>
      <c r="C23" s="165">
        <v>0</v>
      </c>
      <c r="D23" s="165">
        <v>17.812200000000001</v>
      </c>
      <c r="E23" s="165">
        <v>-36.021099999999997</v>
      </c>
      <c r="F23" s="165">
        <v>9.7071000000000005</v>
      </c>
      <c r="G23" s="165">
        <v>27.521899999999999</v>
      </c>
      <c r="H23" s="166"/>
      <c r="I23" s="165">
        <v>54.7288</v>
      </c>
      <c r="J23" s="165">
        <v>-101.5016</v>
      </c>
      <c r="K23" s="165">
        <v>46.023099999999999</v>
      </c>
      <c r="L23" s="165">
        <v>23.2333</v>
      </c>
      <c r="M23" s="165">
        <v>22.8291</v>
      </c>
      <c r="N23" s="165">
        <v>4.4400000000000004</v>
      </c>
      <c r="O23" s="165">
        <v>-38.100999999999999</v>
      </c>
      <c r="P23" s="165">
        <v>33</v>
      </c>
      <c r="Q23" s="165">
        <v>19.044</v>
      </c>
      <c r="R23" s="165">
        <v>-33</v>
      </c>
      <c r="S23" s="165">
        <v>12.871</v>
      </c>
      <c r="T23" s="165">
        <v>207.762</v>
      </c>
      <c r="U23" s="165">
        <v>5.8940000000000001</v>
      </c>
      <c r="V23" s="165">
        <v>5.9325000000000001</v>
      </c>
      <c r="W23" s="165">
        <v>9.4917999999999996</v>
      </c>
      <c r="X23" s="166"/>
      <c r="Y23" s="165">
        <v>6.0265000000000004</v>
      </c>
      <c r="Z23" s="165">
        <v>7.8575999999999997</v>
      </c>
      <c r="AA23" s="166"/>
      <c r="AB23" s="166"/>
      <c r="AC23" s="165">
        <v>-64.430000000000007</v>
      </c>
      <c r="AD23" s="165">
        <v>-64.7</v>
      </c>
      <c r="AE23" s="166"/>
      <c r="AF23" s="165">
        <v>-4.4400000000000004</v>
      </c>
      <c r="AG23" s="165">
        <v>37.4</v>
      </c>
      <c r="AH23" s="165">
        <v>5.6440000000000001</v>
      </c>
      <c r="AI23" s="165">
        <v>0.20100000000000001</v>
      </c>
      <c r="AJ23" s="165">
        <v>-44.31</v>
      </c>
      <c r="AK23" s="165">
        <v>-44.59</v>
      </c>
      <c r="AL23" s="165">
        <v>-81.56</v>
      </c>
      <c r="AM23" s="165">
        <v>44.72</v>
      </c>
      <c r="AN23" s="165">
        <v>44.78</v>
      </c>
      <c r="AO23" s="166"/>
      <c r="AP23" s="165">
        <v>11.779400000000001</v>
      </c>
      <c r="AQ23" s="165">
        <v>62.416499999999999</v>
      </c>
      <c r="AR23" s="165">
        <v>64.988600000000005</v>
      </c>
      <c r="AS23" s="165">
        <v>26.616599999999998</v>
      </c>
      <c r="AT23" s="165">
        <v>-40.723599999999998</v>
      </c>
      <c r="AU23" s="165">
        <v>-40.269300000000001</v>
      </c>
      <c r="AV23" s="165">
        <v>21.659800000000001</v>
      </c>
      <c r="AW23" s="165">
        <v>22.953700000000001</v>
      </c>
      <c r="AX23" s="166"/>
      <c r="AY23" s="165">
        <v>79.303899999999999</v>
      </c>
      <c r="AZ23" s="165">
        <v>-4.1875999999999998</v>
      </c>
      <c r="BA23" s="165">
        <v>-26.005500000000001</v>
      </c>
      <c r="BB23" s="165">
        <v>-296.96069999999997</v>
      </c>
      <c r="BC23" s="165">
        <v>-15.202199999999999</v>
      </c>
      <c r="BD23" s="165">
        <v>-12.2</v>
      </c>
      <c r="BE23" s="165">
        <v>-13.2</v>
      </c>
      <c r="BF23" s="165">
        <v>47.011099999999999</v>
      </c>
      <c r="BG23" s="165">
        <v>45.015300000000003</v>
      </c>
      <c r="BH23" s="165">
        <v>-4.8121999999999998</v>
      </c>
      <c r="BI23" s="166"/>
      <c r="BJ23" s="165">
        <v>-25.1691</v>
      </c>
      <c r="BK23" s="165">
        <v>3.8323</v>
      </c>
      <c r="BL23" s="165">
        <v>8.5882000000000005</v>
      </c>
      <c r="BM23" s="165">
        <v>5.9058999999999999</v>
      </c>
      <c r="BN23" s="165">
        <v>332.43799999999999</v>
      </c>
      <c r="BO23" s="165">
        <v>36.744300000000003</v>
      </c>
      <c r="BP23" s="165">
        <v>36.591700000000003</v>
      </c>
      <c r="BQ23" s="165">
        <v>-178.50139999999999</v>
      </c>
      <c r="BR23" s="165">
        <v>354.8109</v>
      </c>
      <c r="BS23" s="166"/>
      <c r="BT23" s="165">
        <v>-74.738200000000006</v>
      </c>
      <c r="BU23" s="166"/>
      <c r="BV23" s="165">
        <v>75.595100000000002</v>
      </c>
      <c r="BW23" s="165">
        <v>22.88</v>
      </c>
      <c r="BX23" s="165">
        <v>19.37</v>
      </c>
      <c r="BY23" s="165">
        <v>51.16</v>
      </c>
      <c r="BZ23" s="165">
        <v>67.14</v>
      </c>
      <c r="CA23" s="165">
        <v>-85.192499999999995</v>
      </c>
      <c r="CB23" s="165">
        <v>-84.522800000000004</v>
      </c>
      <c r="CC23" s="165">
        <v>156.0873</v>
      </c>
      <c r="CD23" s="165">
        <v>156.5333</v>
      </c>
      <c r="CE23" s="165">
        <v>27.8415</v>
      </c>
      <c r="CF23" s="165">
        <v>-62.769799999999996</v>
      </c>
      <c r="CG23" s="165">
        <v>-62.1434</v>
      </c>
      <c r="CH23" s="165">
        <v>-5.6872999999999996</v>
      </c>
      <c r="CI23" s="165">
        <v>-58.100200000000001</v>
      </c>
      <c r="CJ23" s="166"/>
      <c r="CK23" s="166"/>
      <c r="CL23" s="165">
        <v>52.8</v>
      </c>
      <c r="CM23" s="165">
        <v>118.9</v>
      </c>
      <c r="CN23" s="165">
        <v>-14.73</v>
      </c>
      <c r="CO23" s="165">
        <v>38.842399999999998</v>
      </c>
      <c r="CP23" s="165">
        <v>39.045699999999997</v>
      </c>
      <c r="CQ23" s="165">
        <v>39.049199999999999</v>
      </c>
      <c r="CR23" s="165">
        <v>-22.711600000000001</v>
      </c>
      <c r="CS23" s="165">
        <v>-22.5166</v>
      </c>
      <c r="CT23" s="166"/>
      <c r="CU23" s="165">
        <v>-23.997800000000002</v>
      </c>
      <c r="CV23" s="165">
        <v>7.7595000000000001</v>
      </c>
      <c r="CW23" s="165">
        <v>10.632</v>
      </c>
      <c r="CX23" s="165">
        <v>30.23</v>
      </c>
      <c r="CY23" s="165">
        <v>59.38</v>
      </c>
      <c r="CZ23" s="165">
        <v>43.8354</v>
      </c>
      <c r="DA23" s="165">
        <v>41.313200000000002</v>
      </c>
      <c r="DB23" s="165">
        <v>-27.99</v>
      </c>
      <c r="DC23" s="166"/>
      <c r="DD23" s="165">
        <v>59.338000000000001</v>
      </c>
      <c r="DE23" s="165">
        <v>57.798999999999999</v>
      </c>
      <c r="DF23" s="165">
        <v>-105.91670000000001</v>
      </c>
      <c r="DG23" s="165">
        <v>-1E-4</v>
      </c>
      <c r="DH23" s="165">
        <v>-16.855599999999999</v>
      </c>
      <c r="DI23" s="165">
        <v>-88.6</v>
      </c>
      <c r="DJ23" s="165">
        <v>-88.5</v>
      </c>
      <c r="DK23" s="165">
        <v>31.846599999999999</v>
      </c>
      <c r="DL23" s="165">
        <v>54.7943</v>
      </c>
      <c r="DM23" s="165">
        <v>54.493600000000001</v>
      </c>
      <c r="DN23" s="165">
        <v>77.362099999999998</v>
      </c>
      <c r="DO23" s="165">
        <v>54.67</v>
      </c>
      <c r="DP23" s="165">
        <v>-5.48</v>
      </c>
      <c r="DQ23" s="165">
        <v>47.128500000000003</v>
      </c>
      <c r="DR23" s="165">
        <v>105.2535</v>
      </c>
      <c r="DS23" s="165">
        <v>-16.27</v>
      </c>
      <c r="DT23" s="165">
        <v>-16.55</v>
      </c>
      <c r="DU23" s="165">
        <v>85.26</v>
      </c>
      <c r="DV23" s="165">
        <v>55.32</v>
      </c>
      <c r="DW23" s="165">
        <v>104.2182</v>
      </c>
      <c r="DX23" s="165">
        <v>102.8</v>
      </c>
      <c r="DY23" s="165">
        <v>-67.464399999999998</v>
      </c>
      <c r="DZ23" s="165">
        <v>-65.2273</v>
      </c>
      <c r="EA23" s="165">
        <v>166.13499999999999</v>
      </c>
      <c r="EB23" s="165">
        <v>130.2621</v>
      </c>
      <c r="EC23" s="165">
        <v>126.89319999999999</v>
      </c>
      <c r="ED23" s="165">
        <v>129.57419999999999</v>
      </c>
      <c r="EE23" s="165">
        <v>37.775199999999998</v>
      </c>
      <c r="EF23" s="165">
        <v>25.776800000000001</v>
      </c>
      <c r="EG23" s="165">
        <v>-24.347999999999999</v>
      </c>
      <c r="EH23" s="165">
        <v>191.01519999999999</v>
      </c>
      <c r="EI23" s="165">
        <v>-66.854399999999998</v>
      </c>
      <c r="EJ23" s="166"/>
      <c r="EK23" s="165">
        <v>-29.437899999999999</v>
      </c>
      <c r="EL23" s="165">
        <v>-25.772099999999998</v>
      </c>
      <c r="EM23" s="165">
        <v>42.698300000000003</v>
      </c>
      <c r="EN23" s="165">
        <v>-53.572899999999997</v>
      </c>
      <c r="EO23" s="165">
        <v>-49.353000000000002</v>
      </c>
      <c r="EP23" s="165">
        <v>152.124</v>
      </c>
      <c r="EQ23" s="165">
        <v>-74.971100000000007</v>
      </c>
      <c r="ER23" s="165">
        <v>-76.272499999999994</v>
      </c>
      <c r="ES23" s="165">
        <v>11.399900000000001</v>
      </c>
      <c r="ET23" s="166"/>
      <c r="EU23" s="166"/>
      <c r="EV23" s="165">
        <v>87.3</v>
      </c>
      <c r="EW23" s="165">
        <v>10.5191</v>
      </c>
      <c r="EX23" s="165">
        <v>-147.04580000000001</v>
      </c>
      <c r="EY23" s="165">
        <v>-35.912799999999997</v>
      </c>
      <c r="EZ23" s="165">
        <v>-35.156399999999998</v>
      </c>
      <c r="FA23" s="165">
        <v>5.1006999999999998</v>
      </c>
      <c r="FB23" s="165">
        <v>-23.839200000000002</v>
      </c>
      <c r="FC23" s="165">
        <v>-10.330399999999999</v>
      </c>
      <c r="FD23" s="165">
        <v>24.168800000000001</v>
      </c>
      <c r="FE23" s="166"/>
      <c r="FF23" s="166"/>
      <c r="FG23" s="165">
        <v>39.460999999999999</v>
      </c>
      <c r="FH23" s="165">
        <v>39.616999999999997</v>
      </c>
      <c r="FI23" s="165">
        <v>39.2517</v>
      </c>
      <c r="FJ23" s="165">
        <v>86.072500000000005</v>
      </c>
      <c r="FK23" s="165">
        <v>83.895600000000002</v>
      </c>
      <c r="FL23" s="165">
        <v>-122.2431</v>
      </c>
      <c r="FM23" s="165">
        <v>69.687200000000004</v>
      </c>
      <c r="FN23" s="165">
        <v>69.171800000000005</v>
      </c>
      <c r="FO23" s="165">
        <v>-85.180400000000006</v>
      </c>
      <c r="FP23" s="165">
        <v>-69.800299999999993</v>
      </c>
      <c r="FQ23" s="167">
        <v>-28.44</v>
      </c>
      <c r="FR23" s="166"/>
      <c r="FS23" s="165">
        <v>13.164899999999999</v>
      </c>
      <c r="FT23" s="166"/>
      <c r="FU23" s="166"/>
      <c r="FV23" s="165">
        <v>10.35</v>
      </c>
      <c r="FW23" s="165">
        <v>-54.0976</v>
      </c>
      <c r="FX23" s="165">
        <v>10.1439</v>
      </c>
      <c r="FY23" s="165">
        <v>-13.05</v>
      </c>
      <c r="FZ23" s="165">
        <v>0.58199999999999996</v>
      </c>
      <c r="GA23" s="165">
        <v>11.0207</v>
      </c>
      <c r="GB23" s="165">
        <v>15.82</v>
      </c>
      <c r="GC23" s="165">
        <v>70.3249</v>
      </c>
      <c r="GD23" s="165">
        <v>84.278700000000001</v>
      </c>
      <c r="GE23" s="166"/>
      <c r="GF23" s="165">
        <v>76.534199999999998</v>
      </c>
      <c r="GG23" s="165">
        <v>22.3</v>
      </c>
      <c r="GH23" s="165">
        <v>-21.678999999999998</v>
      </c>
      <c r="GI23" s="166"/>
      <c r="GJ23" s="165">
        <v>4.3163</v>
      </c>
      <c r="GK23" s="165">
        <v>1.6598999999999999</v>
      </c>
      <c r="GL23" s="166"/>
      <c r="GM23" s="166"/>
      <c r="GN23" s="165">
        <v>-13.2852</v>
      </c>
      <c r="GO23" s="165">
        <v>-33.193300000000001</v>
      </c>
      <c r="GP23" s="165">
        <v>18.801100000000002</v>
      </c>
      <c r="GQ23" s="165">
        <v>50.923400000000001</v>
      </c>
      <c r="GR23" s="165">
        <v>108.1567</v>
      </c>
      <c r="GS23" s="165">
        <v>65.331400000000002</v>
      </c>
      <c r="GT23" s="165">
        <v>-160.18960000000001</v>
      </c>
      <c r="GU23" s="165">
        <v>-22.8155</v>
      </c>
      <c r="GV23" s="165">
        <v>35.478200000000001</v>
      </c>
      <c r="GW23" s="165">
        <v>-40.236199999999997</v>
      </c>
      <c r="GX23" s="166"/>
      <c r="GY23" s="165">
        <v>2.7345000000000002</v>
      </c>
      <c r="GZ23" s="165">
        <v>2.3626</v>
      </c>
      <c r="HA23" s="166"/>
      <c r="HB23" s="165">
        <v>172.66630000000001</v>
      </c>
      <c r="HC23" s="165">
        <v>169.126</v>
      </c>
      <c r="HD23" s="165">
        <v>277.8</v>
      </c>
      <c r="HE23" s="165">
        <v>-277.31760000000003</v>
      </c>
      <c r="HF23" s="165">
        <v>-463.71690000000001</v>
      </c>
      <c r="HG23" s="165">
        <v>470.29930000000002</v>
      </c>
      <c r="HH23" s="165">
        <v>463.54649999999998</v>
      </c>
      <c r="HI23" s="165">
        <v>-163.18809999999999</v>
      </c>
      <c r="HJ23" s="165">
        <v>-163.36070000000001</v>
      </c>
      <c r="HK23" s="165">
        <v>-57.319299999999998</v>
      </c>
      <c r="HL23" s="165">
        <v>-50.552599999999998</v>
      </c>
      <c r="HM23" s="165">
        <v>74.990700000000004</v>
      </c>
      <c r="HN23" s="165">
        <v>74.0364</v>
      </c>
      <c r="HO23" s="165">
        <v>-134.8817</v>
      </c>
      <c r="HP23" s="165">
        <v>-131.06299999999999</v>
      </c>
      <c r="HQ23" s="165">
        <v>27.710699999999999</v>
      </c>
      <c r="HR23" s="165">
        <v>27.655799999999999</v>
      </c>
      <c r="HS23" s="165">
        <v>-14.366300000000001</v>
      </c>
      <c r="HT23" s="165">
        <v>-13.540800000000001</v>
      </c>
      <c r="HU23" s="165">
        <v>101.94</v>
      </c>
      <c r="HV23" s="165">
        <v>103.17</v>
      </c>
      <c r="HW23" s="165">
        <v>50.2</v>
      </c>
      <c r="HX23" s="165">
        <v>48.8</v>
      </c>
      <c r="HY23" s="165">
        <v>21.412800000000001</v>
      </c>
      <c r="HZ23" s="165">
        <v>0.4</v>
      </c>
      <c r="IA23" s="165">
        <v>-329.4522</v>
      </c>
      <c r="IB23" s="165">
        <v>86.136399999999995</v>
      </c>
      <c r="IC23" s="165">
        <v>85.907799999999995</v>
      </c>
      <c r="ID23" s="165">
        <v>16.2</v>
      </c>
      <c r="IE23" s="165">
        <v>18.3</v>
      </c>
      <c r="IF23" s="165">
        <v>-32.799999999999997</v>
      </c>
      <c r="IG23" s="165">
        <v>-32.799999999999997</v>
      </c>
      <c r="IH23" s="166"/>
      <c r="II23" s="166"/>
      <c r="IJ23" s="165">
        <v>-455.13589999999999</v>
      </c>
      <c r="IK23" s="165">
        <v>120.98690000000001</v>
      </c>
      <c r="IL23" s="165">
        <v>254.07550000000001</v>
      </c>
      <c r="IM23" s="165">
        <v>211.3056</v>
      </c>
      <c r="IN23" s="165">
        <v>-28.1557</v>
      </c>
      <c r="IO23" s="165">
        <v>-205.83959999999999</v>
      </c>
      <c r="IP23" s="165">
        <v>203.3288</v>
      </c>
      <c r="IQ23" s="165">
        <v>-67.879800000000003</v>
      </c>
      <c r="IR23" s="165">
        <v>-102.7816</v>
      </c>
      <c r="IS23" s="165">
        <v>-197.68809999999999</v>
      </c>
      <c r="IT23" s="165">
        <v>113.23779999999999</v>
      </c>
      <c r="IU23" s="165">
        <v>112.6555</v>
      </c>
      <c r="IV23" s="165">
        <v>66.816999999999993</v>
      </c>
      <c r="IW23" s="165">
        <v>-242.99029999999999</v>
      </c>
      <c r="IX23" s="165">
        <v>104.3404</v>
      </c>
      <c r="IY23" s="165">
        <v>-137.02539999999999</v>
      </c>
      <c r="IZ23" s="165">
        <v>137.84010000000001</v>
      </c>
      <c r="JA23" s="165">
        <v>-7.0381999999999998</v>
      </c>
      <c r="JB23" s="166"/>
      <c r="JC23" s="165">
        <v>25.52</v>
      </c>
      <c r="JD23" s="165">
        <v>0.77</v>
      </c>
      <c r="JE23" s="165">
        <v>0.75900000000000001</v>
      </c>
      <c r="JF23" s="165">
        <v>-24.8</v>
      </c>
      <c r="JG23" s="165">
        <v>9.92</v>
      </c>
      <c r="JH23" s="166"/>
      <c r="JI23" s="165">
        <v>-10.576000000000001</v>
      </c>
      <c r="JJ23" s="165">
        <v>-36.269199999999998</v>
      </c>
      <c r="JK23" s="165">
        <v>-16.9635</v>
      </c>
      <c r="JL23" s="165">
        <v>39.700000000000003</v>
      </c>
      <c r="JM23" s="165">
        <v>48.881</v>
      </c>
      <c r="JN23" s="165">
        <v>49.406999999999996</v>
      </c>
      <c r="JO23" s="165">
        <v>10.5084</v>
      </c>
      <c r="JP23" s="165">
        <v>12.512700000000001</v>
      </c>
      <c r="JQ23" s="165">
        <v>49.921700000000001</v>
      </c>
      <c r="JR23" s="165">
        <v>49.222499999999997</v>
      </c>
      <c r="JS23" s="165">
        <v>49.591799999999999</v>
      </c>
      <c r="JT23" s="166"/>
      <c r="JU23" s="165">
        <v>-18.600000000000001</v>
      </c>
      <c r="JV23" s="165">
        <v>21.927299999999999</v>
      </c>
      <c r="JW23" s="165">
        <v>6.32</v>
      </c>
      <c r="JX23" s="166"/>
      <c r="JY23" s="165">
        <v>-44.030799999999999</v>
      </c>
      <c r="JZ23" s="165">
        <v>78.570300000000003</v>
      </c>
      <c r="KA23" s="165">
        <v>58.403700000000001</v>
      </c>
      <c r="KB23" s="165">
        <v>-43.317999999999998</v>
      </c>
      <c r="KC23" s="165">
        <v>-77.336299999999994</v>
      </c>
      <c r="KD23" s="165">
        <v>49.488900000000001</v>
      </c>
      <c r="KE23" s="165">
        <v>28.812799999999999</v>
      </c>
      <c r="KF23" s="165">
        <v>10.7</v>
      </c>
      <c r="KG23" s="165">
        <v>-10.3</v>
      </c>
      <c r="KH23" s="166"/>
      <c r="KI23" s="165">
        <v>193.77440000000001</v>
      </c>
    </row>
    <row r="24" spans="1:295" ht="18" customHeight="1" x14ac:dyDescent="0.35">
      <c r="A24" s="161" t="s">
        <v>61</v>
      </c>
      <c r="B24" s="161" t="s">
        <v>798</v>
      </c>
      <c r="C24" s="168">
        <v>0</v>
      </c>
      <c r="D24" s="168">
        <v>18.0381</v>
      </c>
      <c r="E24" s="168">
        <v>-35.980499999999999</v>
      </c>
      <c r="F24" s="168">
        <v>9.8979999999999997</v>
      </c>
      <c r="G24" s="168">
        <v>28.1873</v>
      </c>
      <c r="H24" s="169"/>
      <c r="I24" s="168">
        <v>56.105800000000002</v>
      </c>
      <c r="J24" s="168">
        <v>-104.3763</v>
      </c>
      <c r="K24" s="168">
        <v>49.228499999999997</v>
      </c>
      <c r="L24" s="168">
        <v>24.969200000000001</v>
      </c>
      <c r="M24" s="168">
        <v>24.355799999999999</v>
      </c>
      <c r="N24" s="168">
        <v>4.4400000000000004</v>
      </c>
      <c r="O24" s="168">
        <v>-39.197000000000003</v>
      </c>
      <c r="P24" s="168">
        <v>35.200000000000003</v>
      </c>
      <c r="Q24" s="168">
        <v>19.044</v>
      </c>
      <c r="R24" s="168">
        <v>-35.200000000000003</v>
      </c>
      <c r="S24" s="168">
        <v>12.700200000000001</v>
      </c>
      <c r="T24" s="168">
        <v>211.93879999999999</v>
      </c>
      <c r="U24" s="168">
        <v>6.7930000000000001</v>
      </c>
      <c r="V24" s="168">
        <v>6.0860000000000003</v>
      </c>
      <c r="W24" s="168">
        <v>10.8956</v>
      </c>
      <c r="X24" s="169"/>
      <c r="Y24" s="168">
        <v>5.8817000000000004</v>
      </c>
      <c r="Z24" s="168">
        <v>7.8958000000000004</v>
      </c>
      <c r="AA24" s="169"/>
      <c r="AB24" s="169"/>
      <c r="AC24" s="168">
        <v>-64.03</v>
      </c>
      <c r="AD24" s="168">
        <v>-64.19</v>
      </c>
      <c r="AE24" s="169"/>
      <c r="AF24" s="168">
        <v>-2.2200000000000002</v>
      </c>
      <c r="AG24" s="168">
        <v>37.4</v>
      </c>
      <c r="AH24" s="168">
        <v>5.0060000000000002</v>
      </c>
      <c r="AI24" s="168">
        <v>0.19400000000000001</v>
      </c>
      <c r="AJ24" s="168">
        <v>-41.96</v>
      </c>
      <c r="AK24" s="168">
        <v>-41.88</v>
      </c>
      <c r="AL24" s="168">
        <v>-90.24</v>
      </c>
      <c r="AM24" s="168">
        <v>42.21</v>
      </c>
      <c r="AN24" s="168">
        <v>42.06</v>
      </c>
      <c r="AO24" s="168">
        <v>10.135899999999999</v>
      </c>
      <c r="AP24" s="168">
        <v>11.979699999999999</v>
      </c>
      <c r="AQ24" s="168">
        <v>65.363100000000003</v>
      </c>
      <c r="AR24" s="168">
        <v>67.369600000000005</v>
      </c>
      <c r="AS24" s="168">
        <v>26.863399999999999</v>
      </c>
      <c r="AT24" s="168">
        <v>-38.178400000000003</v>
      </c>
      <c r="AU24" s="168">
        <v>-37.253300000000003</v>
      </c>
      <c r="AV24" s="168">
        <v>4.1950000000000003</v>
      </c>
      <c r="AW24" s="168">
        <v>4.7706999999999997</v>
      </c>
      <c r="AX24" s="169"/>
      <c r="AY24" s="168">
        <v>85.198099999999997</v>
      </c>
      <c r="AZ24" s="168">
        <v>-7.3284000000000002</v>
      </c>
      <c r="BA24" s="168">
        <v>-39.688099999999999</v>
      </c>
      <c r="BB24" s="168">
        <v>-283.19779999999997</v>
      </c>
      <c r="BC24" s="168">
        <v>-13.942</v>
      </c>
      <c r="BD24" s="168">
        <v>-11.5</v>
      </c>
      <c r="BE24" s="168">
        <v>-12</v>
      </c>
      <c r="BF24" s="168">
        <v>42.922800000000002</v>
      </c>
      <c r="BG24" s="168">
        <v>41.992600000000003</v>
      </c>
      <c r="BH24" s="168">
        <v>-5.1924999999999999</v>
      </c>
      <c r="BI24" s="169"/>
      <c r="BJ24" s="168">
        <v>-22.178699999999999</v>
      </c>
      <c r="BK24" s="168">
        <v>5.0942999999999996</v>
      </c>
      <c r="BL24" s="168">
        <v>8.8795000000000002</v>
      </c>
      <c r="BM24" s="168">
        <v>6.1477000000000004</v>
      </c>
      <c r="BN24" s="168">
        <v>322.73309999999998</v>
      </c>
      <c r="BO24" s="168">
        <v>48.036099999999998</v>
      </c>
      <c r="BP24" s="168">
        <v>47.914000000000001</v>
      </c>
      <c r="BQ24" s="168">
        <v>-211.96850000000001</v>
      </c>
      <c r="BR24" s="168">
        <v>363.89800000000002</v>
      </c>
      <c r="BS24" s="169"/>
      <c r="BT24" s="168">
        <v>-58.090699999999998</v>
      </c>
      <c r="BU24" s="169"/>
      <c r="BV24" s="168">
        <v>78.778599999999997</v>
      </c>
      <c r="BW24" s="168">
        <v>22.92</v>
      </c>
      <c r="BX24" s="168">
        <v>19.45</v>
      </c>
      <c r="BY24" s="168">
        <v>53.97</v>
      </c>
      <c r="BZ24" s="168">
        <v>69.73</v>
      </c>
      <c r="CA24" s="168">
        <v>-94.033699999999996</v>
      </c>
      <c r="CB24" s="168">
        <v>-92.962100000000007</v>
      </c>
      <c r="CC24" s="168">
        <v>159.7089</v>
      </c>
      <c r="CD24" s="168">
        <v>161.18700000000001</v>
      </c>
      <c r="CE24" s="168">
        <v>26.1875</v>
      </c>
      <c r="CF24" s="168">
        <v>-62.225200000000001</v>
      </c>
      <c r="CG24" s="168">
        <v>-63.070399999999999</v>
      </c>
      <c r="CH24" s="168">
        <v>0.96950000000000003</v>
      </c>
      <c r="CI24" s="168">
        <v>-60.7699</v>
      </c>
      <c r="CJ24" s="169"/>
      <c r="CK24" s="169"/>
      <c r="CL24" s="168">
        <v>58.3</v>
      </c>
      <c r="CM24" s="168">
        <v>120.5</v>
      </c>
      <c r="CN24" s="168">
        <v>-15.67</v>
      </c>
      <c r="CO24" s="168">
        <v>43.583100000000002</v>
      </c>
      <c r="CP24" s="168">
        <v>42.582299999999996</v>
      </c>
      <c r="CQ24" s="168">
        <v>43.120100000000001</v>
      </c>
      <c r="CR24" s="168">
        <v>-14.3041</v>
      </c>
      <c r="CS24" s="168">
        <v>-13.488200000000001</v>
      </c>
      <c r="CT24" s="168">
        <v>1</v>
      </c>
      <c r="CU24" s="168">
        <v>-30.963999999999999</v>
      </c>
      <c r="CV24" s="168">
        <v>5.5122999999999998</v>
      </c>
      <c r="CW24" s="168">
        <v>10.8992</v>
      </c>
      <c r="CX24" s="168">
        <v>34.11</v>
      </c>
      <c r="CY24" s="168">
        <v>60.89</v>
      </c>
      <c r="CZ24" s="168">
        <v>45.7104</v>
      </c>
      <c r="DA24" s="168">
        <v>43.217500000000001</v>
      </c>
      <c r="DB24" s="168">
        <v>-28.69</v>
      </c>
      <c r="DC24" s="169"/>
      <c r="DD24" s="168">
        <v>60.799399999999999</v>
      </c>
      <c r="DE24" s="168">
        <v>60.566400000000002</v>
      </c>
      <c r="DF24" s="168">
        <v>-110.55070000000001</v>
      </c>
      <c r="DG24" s="168">
        <v>0</v>
      </c>
      <c r="DH24" s="168">
        <v>-17.326000000000001</v>
      </c>
      <c r="DI24" s="168">
        <v>-91.8</v>
      </c>
      <c r="DJ24" s="168">
        <v>-91.8</v>
      </c>
      <c r="DK24" s="168">
        <v>33.0441</v>
      </c>
      <c r="DL24" s="168">
        <v>57.723999999999997</v>
      </c>
      <c r="DM24" s="168">
        <v>57.311500000000002</v>
      </c>
      <c r="DN24" s="168">
        <v>82.049599999999998</v>
      </c>
      <c r="DO24" s="168">
        <v>57.7</v>
      </c>
      <c r="DP24" s="168">
        <v>-5.85</v>
      </c>
      <c r="DQ24" s="168">
        <v>48.586500000000001</v>
      </c>
      <c r="DR24" s="168">
        <v>112.29640000000001</v>
      </c>
      <c r="DS24" s="168">
        <v>-16.010000000000002</v>
      </c>
      <c r="DT24" s="168">
        <v>-16.149999999999999</v>
      </c>
      <c r="DU24" s="168">
        <v>84.58</v>
      </c>
      <c r="DV24" s="168">
        <v>57.1</v>
      </c>
      <c r="DW24" s="168">
        <v>114.0727</v>
      </c>
      <c r="DX24" s="168">
        <v>110.1455</v>
      </c>
      <c r="DY24" s="168">
        <v>-73.023899999999998</v>
      </c>
      <c r="DZ24" s="168">
        <v>-71.481800000000007</v>
      </c>
      <c r="EA24" s="168">
        <v>172.84780000000001</v>
      </c>
      <c r="EB24" s="168">
        <v>137.23820000000001</v>
      </c>
      <c r="EC24" s="168">
        <v>131.46979999999999</v>
      </c>
      <c r="ED24" s="168">
        <v>134.63300000000001</v>
      </c>
      <c r="EE24" s="168">
        <v>28.9376</v>
      </c>
      <c r="EF24" s="168">
        <v>10.113099999999999</v>
      </c>
      <c r="EG24" s="168">
        <v>-25.88</v>
      </c>
      <c r="EH24" s="168">
        <v>223.95930000000001</v>
      </c>
      <c r="EI24" s="168">
        <v>-120.5574</v>
      </c>
      <c r="EJ24" s="169"/>
      <c r="EK24" s="168">
        <v>-28.969799999999999</v>
      </c>
      <c r="EL24" s="168">
        <v>-27.870100000000001</v>
      </c>
      <c r="EM24" s="168">
        <v>56.041499999999999</v>
      </c>
      <c r="EN24" s="168">
        <v>-55.435000000000002</v>
      </c>
      <c r="EO24" s="168">
        <v>-51.630499999999998</v>
      </c>
      <c r="EP24" s="168">
        <v>87.6</v>
      </c>
      <c r="EQ24" s="168">
        <v>-76.171099999999996</v>
      </c>
      <c r="ER24" s="168">
        <v>-77.060900000000004</v>
      </c>
      <c r="ES24" s="168">
        <v>26.0213</v>
      </c>
      <c r="ET24" s="169"/>
      <c r="EU24" s="169"/>
      <c r="EV24" s="168">
        <v>66.599999999999994</v>
      </c>
      <c r="EW24" s="168">
        <v>11.0722</v>
      </c>
      <c r="EX24" s="168">
        <v>-153.59129999999999</v>
      </c>
      <c r="EY24" s="168">
        <v>-37.320300000000003</v>
      </c>
      <c r="EZ24" s="168">
        <v>-36.625399999999999</v>
      </c>
      <c r="FA24" s="168">
        <v>7.5103</v>
      </c>
      <c r="FB24" s="168">
        <v>-9.1754999999999995</v>
      </c>
      <c r="FC24" s="168">
        <v>-26.994499999999999</v>
      </c>
      <c r="FD24" s="168">
        <v>24.235199999999999</v>
      </c>
      <c r="FE24" s="169"/>
      <c r="FF24" s="169"/>
      <c r="FG24" s="168">
        <v>38.524500000000003</v>
      </c>
      <c r="FH24" s="168">
        <v>39.233199999999997</v>
      </c>
      <c r="FI24" s="168">
        <v>37.4116</v>
      </c>
      <c r="FJ24" s="168">
        <v>92.603300000000004</v>
      </c>
      <c r="FK24" s="168">
        <v>92.770799999999994</v>
      </c>
      <c r="FL24" s="168">
        <v>-114.5401</v>
      </c>
      <c r="FM24" s="168">
        <v>75.682100000000005</v>
      </c>
      <c r="FN24" s="168">
        <v>75.511799999999994</v>
      </c>
      <c r="FO24" s="168">
        <v>-79.421300000000002</v>
      </c>
      <c r="FP24" s="168">
        <v>-65.994600000000005</v>
      </c>
      <c r="FQ24" s="170">
        <v>-26.3</v>
      </c>
      <c r="FR24" s="169"/>
      <c r="FS24" s="168">
        <v>13.657999999999999</v>
      </c>
      <c r="FT24" s="169"/>
      <c r="FU24" s="169"/>
      <c r="FV24" s="168">
        <v>11.19</v>
      </c>
      <c r="FW24" s="168">
        <v>-51.671999999999997</v>
      </c>
      <c r="FX24" s="168">
        <v>10.413399999999999</v>
      </c>
      <c r="FY24" s="168">
        <v>-13.411</v>
      </c>
      <c r="FZ24" s="168">
        <v>0.78900000000000003</v>
      </c>
      <c r="GA24" s="168">
        <v>11.123100000000001</v>
      </c>
      <c r="GB24" s="168">
        <v>16.829999999999998</v>
      </c>
      <c r="GC24" s="168">
        <v>67.3523</v>
      </c>
      <c r="GD24" s="168">
        <v>81.462999999999994</v>
      </c>
      <c r="GE24" s="169"/>
      <c r="GF24" s="168">
        <v>78.060400000000001</v>
      </c>
      <c r="GG24" s="168">
        <v>22.1</v>
      </c>
      <c r="GH24" s="168">
        <v>-22.471599999999999</v>
      </c>
      <c r="GI24" s="169"/>
      <c r="GJ24" s="168">
        <v>4.5989000000000004</v>
      </c>
      <c r="GK24" s="168">
        <v>1.6312</v>
      </c>
      <c r="GL24" s="169"/>
      <c r="GM24" s="169"/>
      <c r="GN24" s="169"/>
      <c r="GO24" s="168">
        <v>-33.979900000000001</v>
      </c>
      <c r="GP24" s="168">
        <v>19.442900000000002</v>
      </c>
      <c r="GQ24" s="168">
        <v>52.52</v>
      </c>
      <c r="GR24" s="168">
        <v>108.7948</v>
      </c>
      <c r="GS24" s="168">
        <v>65.069599999999994</v>
      </c>
      <c r="GT24" s="168">
        <v>-159.9469</v>
      </c>
      <c r="GU24" s="168">
        <v>-24.765899999999998</v>
      </c>
      <c r="GV24" s="168">
        <v>35.846899999999998</v>
      </c>
      <c r="GW24" s="168">
        <v>-44.536900000000003</v>
      </c>
      <c r="GX24" s="168">
        <v>11.359500000000001</v>
      </c>
      <c r="GY24" s="168">
        <v>1.9922</v>
      </c>
      <c r="GZ24" s="168">
        <v>1.5821000000000001</v>
      </c>
      <c r="HA24" s="168">
        <v>13</v>
      </c>
      <c r="HB24" s="168">
        <v>154.8826</v>
      </c>
      <c r="HC24" s="168">
        <v>152.80090000000001</v>
      </c>
      <c r="HD24" s="168">
        <v>277.8</v>
      </c>
      <c r="HE24" s="168">
        <v>-275.77050000000003</v>
      </c>
      <c r="HF24" s="168">
        <v>-448.72449999999998</v>
      </c>
      <c r="HG24" s="168">
        <v>447.18970000000002</v>
      </c>
      <c r="HH24" s="168">
        <v>447.69580000000002</v>
      </c>
      <c r="HI24" s="168">
        <v>-148.21449999999999</v>
      </c>
      <c r="HJ24" s="168">
        <v>-148.2072</v>
      </c>
      <c r="HK24" s="168">
        <v>-60.676299999999998</v>
      </c>
      <c r="HL24" s="168">
        <v>-53.907800000000002</v>
      </c>
      <c r="HM24" s="168">
        <v>75.906000000000006</v>
      </c>
      <c r="HN24" s="168">
        <v>74.946299999999994</v>
      </c>
      <c r="HO24" s="169"/>
      <c r="HP24" s="168">
        <v>-114.5162</v>
      </c>
      <c r="HQ24" s="168">
        <v>17.5152</v>
      </c>
      <c r="HR24" s="168">
        <v>16.691199999999998</v>
      </c>
      <c r="HS24" s="168">
        <v>-4.2805999999999997</v>
      </c>
      <c r="HT24" s="168">
        <v>-4.2937000000000003</v>
      </c>
      <c r="HU24" s="168">
        <v>106.56</v>
      </c>
      <c r="HV24" s="168">
        <v>106.05</v>
      </c>
      <c r="HW24" s="168">
        <v>46.8</v>
      </c>
      <c r="HX24" s="168">
        <v>46.5</v>
      </c>
      <c r="HY24" s="169"/>
      <c r="HZ24" s="168">
        <v>-12.96</v>
      </c>
      <c r="IA24" s="168">
        <v>-303.29660000000001</v>
      </c>
      <c r="IB24" s="168">
        <v>78.842100000000002</v>
      </c>
      <c r="IC24" s="168">
        <v>78.614000000000004</v>
      </c>
      <c r="ID24" s="169"/>
      <c r="IE24" s="168">
        <v>21.7</v>
      </c>
      <c r="IF24" s="168">
        <v>-26</v>
      </c>
      <c r="IG24" s="168">
        <v>-26</v>
      </c>
      <c r="IH24" s="169"/>
      <c r="II24" s="169"/>
      <c r="IJ24" s="168">
        <v>-438.83879999999999</v>
      </c>
      <c r="IK24" s="168">
        <v>197.07650000000001</v>
      </c>
      <c r="IL24" s="168">
        <v>211.27350000000001</v>
      </c>
      <c r="IM24" s="168">
        <v>178.96279999999999</v>
      </c>
      <c r="IN24" s="168">
        <v>-33.414999999999999</v>
      </c>
      <c r="IO24" s="168">
        <v>-171.7826</v>
      </c>
      <c r="IP24" s="168">
        <v>167.44130000000001</v>
      </c>
      <c r="IQ24" s="168">
        <v>-45.168700000000001</v>
      </c>
      <c r="IR24" s="168">
        <v>-78.025199999999998</v>
      </c>
      <c r="IS24" s="168">
        <v>-167.19470000000001</v>
      </c>
      <c r="IT24" s="168">
        <v>115.2517</v>
      </c>
      <c r="IU24" s="168">
        <v>112.3908</v>
      </c>
      <c r="IV24" s="168">
        <v>42.814500000000002</v>
      </c>
      <c r="IW24" s="168">
        <v>-199.64830000000001</v>
      </c>
      <c r="IX24" s="168">
        <v>78.322500000000005</v>
      </c>
      <c r="IY24" s="168">
        <v>-121.7843</v>
      </c>
      <c r="IZ24" s="168">
        <v>123.15130000000001</v>
      </c>
      <c r="JA24" s="168">
        <v>-6.6948999999999996</v>
      </c>
      <c r="JB24" s="169"/>
      <c r="JC24" s="168">
        <v>26.8</v>
      </c>
      <c r="JD24" s="169"/>
      <c r="JE24" s="168">
        <v>1.9570000000000001</v>
      </c>
      <c r="JF24" s="168">
        <v>-25.92</v>
      </c>
      <c r="JG24" s="168">
        <v>10.8</v>
      </c>
      <c r="JH24" s="169"/>
      <c r="JI24" s="168">
        <v>-10.869</v>
      </c>
      <c r="JJ24" s="168">
        <v>-36.034199999999998</v>
      </c>
      <c r="JK24" s="168">
        <v>-16.64</v>
      </c>
      <c r="JL24" s="168">
        <v>39.1</v>
      </c>
      <c r="JM24" s="168">
        <v>46.055</v>
      </c>
      <c r="JN24" s="168">
        <v>47.180999999999997</v>
      </c>
      <c r="JO24" s="168">
        <v>10.37</v>
      </c>
      <c r="JP24" s="169"/>
      <c r="JQ24" s="168">
        <v>49.111499999999999</v>
      </c>
      <c r="JR24" s="168">
        <v>49.140799999999999</v>
      </c>
      <c r="JS24" s="168">
        <v>50.388199999999998</v>
      </c>
      <c r="JT24" s="169"/>
      <c r="JU24" s="168">
        <v>-20</v>
      </c>
      <c r="JV24" s="168">
        <v>22.233899999999998</v>
      </c>
      <c r="JW24" s="168">
        <v>6.52</v>
      </c>
      <c r="JX24" s="169"/>
      <c r="JY24" s="168">
        <v>-50.880099999999999</v>
      </c>
      <c r="JZ24" s="168">
        <v>80.927599999999998</v>
      </c>
      <c r="KA24" s="168">
        <v>62.827199999999998</v>
      </c>
      <c r="KB24" s="168">
        <v>-50.395600000000002</v>
      </c>
      <c r="KC24" s="168">
        <v>-79.691000000000003</v>
      </c>
      <c r="KD24" s="168">
        <v>52.683900000000001</v>
      </c>
      <c r="KE24" s="168">
        <v>26.378699999999998</v>
      </c>
      <c r="KF24" s="168">
        <v>13</v>
      </c>
      <c r="KG24" s="168">
        <v>-12.7</v>
      </c>
      <c r="KH24" s="169"/>
      <c r="KI24" s="168">
        <v>191.88079999999999</v>
      </c>
    </row>
    <row r="25" spans="1:295" ht="18" customHeight="1" x14ac:dyDescent="0.35">
      <c r="A25" s="161" t="s">
        <v>61</v>
      </c>
      <c r="B25" s="161" t="s">
        <v>799</v>
      </c>
      <c r="C25" s="162">
        <v>0</v>
      </c>
      <c r="D25" s="162">
        <v>18.950399999999998</v>
      </c>
      <c r="E25" s="162">
        <v>-38.060299999999998</v>
      </c>
      <c r="F25" s="162">
        <v>10.585000000000001</v>
      </c>
      <c r="G25" s="162">
        <v>29.574300000000001</v>
      </c>
      <c r="H25" s="163"/>
      <c r="I25" s="162">
        <v>58.939500000000002</v>
      </c>
      <c r="J25" s="162">
        <v>-107.9457</v>
      </c>
      <c r="K25" s="162">
        <v>52.195</v>
      </c>
      <c r="L25" s="162">
        <v>26.545200000000001</v>
      </c>
      <c r="M25" s="162">
        <v>25.847899999999999</v>
      </c>
      <c r="N25" s="162">
        <v>2.2200000000000002</v>
      </c>
      <c r="O25" s="162">
        <v>-40.226999999999997</v>
      </c>
      <c r="P25" s="162">
        <v>35.200000000000003</v>
      </c>
      <c r="Q25" s="162">
        <v>18.216000000000001</v>
      </c>
      <c r="R25" s="162">
        <v>-35.200000000000003</v>
      </c>
      <c r="S25" s="162">
        <v>13.0465</v>
      </c>
      <c r="T25" s="162">
        <v>220.708</v>
      </c>
      <c r="U25" s="162">
        <v>7.2812999999999999</v>
      </c>
      <c r="V25" s="162">
        <v>7.4908000000000001</v>
      </c>
      <c r="W25" s="162">
        <v>11.965</v>
      </c>
      <c r="X25" s="163"/>
      <c r="Y25" s="162">
        <v>6.3996000000000004</v>
      </c>
      <c r="Z25" s="162">
        <v>8.1592000000000002</v>
      </c>
      <c r="AA25" s="163"/>
      <c r="AB25" s="163"/>
      <c r="AC25" s="162">
        <v>-67.680000000000007</v>
      </c>
      <c r="AD25" s="162">
        <v>-67.44</v>
      </c>
      <c r="AE25" s="163"/>
      <c r="AF25" s="162">
        <v>-2.2200000000000002</v>
      </c>
      <c r="AG25" s="162">
        <v>37.4</v>
      </c>
      <c r="AH25" s="162">
        <v>5.9420000000000002</v>
      </c>
      <c r="AI25" s="162">
        <v>0.2</v>
      </c>
      <c r="AJ25" s="162">
        <v>-48.04</v>
      </c>
      <c r="AK25" s="162">
        <v>-48.37</v>
      </c>
      <c r="AL25" s="162">
        <v>-86.73</v>
      </c>
      <c r="AM25" s="162">
        <v>48.24</v>
      </c>
      <c r="AN25" s="162">
        <v>48.2</v>
      </c>
      <c r="AO25" s="162">
        <v>10.459899999999999</v>
      </c>
      <c r="AP25" s="162">
        <v>11.904500000000001</v>
      </c>
      <c r="AQ25" s="162">
        <v>67.378</v>
      </c>
      <c r="AR25" s="162">
        <v>69.980199999999996</v>
      </c>
      <c r="AS25" s="162">
        <v>23.495699999999999</v>
      </c>
      <c r="AT25" s="162">
        <v>-39.518000000000001</v>
      </c>
      <c r="AU25" s="162">
        <v>-39.323700000000002</v>
      </c>
      <c r="AV25" s="162">
        <v>5.2051999999999996</v>
      </c>
      <c r="AW25" s="162">
        <v>5.2111000000000001</v>
      </c>
      <c r="AX25" s="163"/>
      <c r="AY25" s="162">
        <v>86.537700000000001</v>
      </c>
      <c r="AZ25" s="162">
        <v>-7.3284000000000002</v>
      </c>
      <c r="BA25" s="162">
        <v>-37.663499999999999</v>
      </c>
      <c r="BB25" s="162">
        <v>-290.88589999999999</v>
      </c>
      <c r="BC25" s="162">
        <v>-17.273399999999999</v>
      </c>
      <c r="BD25" s="162">
        <v>-12.9</v>
      </c>
      <c r="BE25" s="162">
        <v>-13.3</v>
      </c>
      <c r="BF25" s="162">
        <v>45.034399999999998</v>
      </c>
      <c r="BG25" s="162">
        <v>43.736899999999999</v>
      </c>
      <c r="BH25" s="162">
        <v>-5.4446000000000003</v>
      </c>
      <c r="BI25" s="163"/>
      <c r="BJ25" s="162">
        <v>-15.1241</v>
      </c>
      <c r="BK25" s="162">
        <v>6.7939999999999996</v>
      </c>
      <c r="BL25" s="162">
        <v>9.3546999999999993</v>
      </c>
      <c r="BM25" s="162">
        <v>6.3357999999999999</v>
      </c>
      <c r="BN25" s="162">
        <v>322.70260000000002</v>
      </c>
      <c r="BO25" s="162">
        <v>65.218000000000004</v>
      </c>
      <c r="BP25" s="162">
        <v>64.455100000000002</v>
      </c>
      <c r="BQ25" s="162">
        <v>-239.49690000000001</v>
      </c>
      <c r="BR25" s="162">
        <v>394.92469999999997</v>
      </c>
      <c r="BS25" s="163"/>
      <c r="BT25" s="163"/>
      <c r="BU25" s="163"/>
      <c r="BV25" s="162">
        <v>87.251199999999997</v>
      </c>
      <c r="BW25" s="162">
        <v>24.34</v>
      </c>
      <c r="BX25" s="162">
        <v>21.52</v>
      </c>
      <c r="BY25" s="162">
        <v>59.33</v>
      </c>
      <c r="BZ25" s="162">
        <v>75.33</v>
      </c>
      <c r="CA25" s="162">
        <v>-113.1896</v>
      </c>
      <c r="CB25" s="162">
        <v>-111.85</v>
      </c>
      <c r="CC25" s="162">
        <v>181.01910000000001</v>
      </c>
      <c r="CD25" s="162">
        <v>181.78649999999999</v>
      </c>
      <c r="CE25" s="162">
        <v>19.554500000000001</v>
      </c>
      <c r="CF25" s="162">
        <v>-75.95</v>
      </c>
      <c r="CG25" s="162">
        <v>-75.277600000000007</v>
      </c>
      <c r="CH25" s="162">
        <v>2.4895999999999998</v>
      </c>
      <c r="CI25" s="162">
        <v>-61.523099999999999</v>
      </c>
      <c r="CJ25" s="163"/>
      <c r="CK25" s="163"/>
      <c r="CL25" s="162">
        <v>66.3</v>
      </c>
      <c r="CM25" s="162">
        <v>123.2</v>
      </c>
      <c r="CN25" s="162">
        <v>-16.7</v>
      </c>
      <c r="CO25" s="162">
        <v>42.537700000000001</v>
      </c>
      <c r="CP25" s="162">
        <v>42.228099999999998</v>
      </c>
      <c r="CQ25" s="162">
        <v>42.975099999999998</v>
      </c>
      <c r="CR25" s="162">
        <v>-4.6436999999999999</v>
      </c>
      <c r="CS25" s="162">
        <v>-4.4493999999999998</v>
      </c>
      <c r="CT25" s="163"/>
      <c r="CU25" s="162">
        <v>-41.387900000000002</v>
      </c>
      <c r="CV25" s="162">
        <v>2.4832000000000001</v>
      </c>
      <c r="CW25" s="162">
        <v>11.497</v>
      </c>
      <c r="CX25" s="162">
        <v>39.22</v>
      </c>
      <c r="CY25" s="162">
        <v>64.67</v>
      </c>
      <c r="CZ25" s="162">
        <v>49.226100000000002</v>
      </c>
      <c r="DA25" s="162">
        <v>47.0261</v>
      </c>
      <c r="DB25" s="162">
        <v>-30.42</v>
      </c>
      <c r="DC25" s="163"/>
      <c r="DD25" s="162">
        <v>61.478499999999997</v>
      </c>
      <c r="DE25" s="162">
        <v>60.796100000000003</v>
      </c>
      <c r="DF25" s="162">
        <v>-101.59780000000001</v>
      </c>
      <c r="DG25" s="162">
        <v>-1E-4</v>
      </c>
      <c r="DH25" s="162">
        <v>-18.3993</v>
      </c>
      <c r="DI25" s="162">
        <v>-101.9</v>
      </c>
      <c r="DJ25" s="162">
        <v>-102</v>
      </c>
      <c r="DK25" s="162">
        <v>34.302100000000003</v>
      </c>
      <c r="DL25" s="162">
        <v>63.290399999999998</v>
      </c>
      <c r="DM25" s="162">
        <v>61.0687</v>
      </c>
      <c r="DN25" s="162">
        <v>89.080799999999996</v>
      </c>
      <c r="DO25" s="162">
        <v>62.83</v>
      </c>
      <c r="DP25" s="162">
        <v>-6.66</v>
      </c>
      <c r="DQ25" s="162">
        <v>54.013500000000001</v>
      </c>
      <c r="DR25" s="162">
        <v>100.6532</v>
      </c>
      <c r="DS25" s="162">
        <v>-15.77</v>
      </c>
      <c r="DT25" s="162">
        <v>-15.97</v>
      </c>
      <c r="DU25" s="162">
        <v>85.05</v>
      </c>
      <c r="DV25" s="162">
        <v>62.82</v>
      </c>
      <c r="DW25" s="162">
        <v>100.9091</v>
      </c>
      <c r="DX25" s="162">
        <v>99.290899999999993</v>
      </c>
      <c r="DY25" s="162">
        <v>-105.97150000000001</v>
      </c>
      <c r="DZ25" s="163"/>
      <c r="EA25" s="162">
        <v>189.0532</v>
      </c>
      <c r="EB25" s="162">
        <v>147.7285</v>
      </c>
      <c r="EC25" s="162">
        <v>144.035</v>
      </c>
      <c r="ED25" s="162">
        <v>147.80950000000001</v>
      </c>
      <c r="EE25" s="162">
        <v>27.727900000000002</v>
      </c>
      <c r="EF25" s="162">
        <v>9.9883000000000006</v>
      </c>
      <c r="EG25" s="162">
        <v>-28.49</v>
      </c>
      <c r="EH25" s="162">
        <v>249.9436</v>
      </c>
      <c r="EI25" s="162">
        <v>-172.56649999999999</v>
      </c>
      <c r="EJ25" s="163"/>
      <c r="EK25" s="162">
        <v>-30.304099999999998</v>
      </c>
      <c r="EL25" s="162">
        <v>-27.4664</v>
      </c>
      <c r="EM25" s="162">
        <v>60.717599999999997</v>
      </c>
      <c r="EN25" s="162">
        <v>-70.183199999999999</v>
      </c>
      <c r="EO25" s="162">
        <v>-65.752300000000005</v>
      </c>
      <c r="EP25" s="162">
        <v>147.51599999999999</v>
      </c>
      <c r="EQ25" s="162">
        <v>-85.520799999999994</v>
      </c>
      <c r="ER25" s="162">
        <v>-86.428200000000004</v>
      </c>
      <c r="ES25" s="162">
        <v>29.428599999999999</v>
      </c>
      <c r="ET25" s="163"/>
      <c r="EU25" s="163"/>
      <c r="EV25" s="162">
        <v>102.9</v>
      </c>
      <c r="EW25" s="162">
        <v>12.0296</v>
      </c>
      <c r="EX25" s="162">
        <v>-184.5916</v>
      </c>
      <c r="EY25" s="162">
        <v>-36.952500000000001</v>
      </c>
      <c r="EZ25" s="162">
        <v>-36.038899999999998</v>
      </c>
      <c r="FA25" s="162">
        <v>7.8745000000000003</v>
      </c>
      <c r="FB25" s="162">
        <v>-7.9557000000000002</v>
      </c>
      <c r="FC25" s="162">
        <v>-27.966899999999999</v>
      </c>
      <c r="FD25" s="162">
        <v>24.052600000000002</v>
      </c>
      <c r="FE25" s="162">
        <v>0</v>
      </c>
      <c r="FF25" s="162">
        <v>0</v>
      </c>
      <c r="FG25" s="162">
        <v>42.565300000000001</v>
      </c>
      <c r="FH25" s="162">
        <v>42.705500000000001</v>
      </c>
      <c r="FI25" s="162">
        <v>40.9818</v>
      </c>
      <c r="FJ25" s="162">
        <v>113.36790000000001</v>
      </c>
      <c r="FK25" s="162">
        <v>112.8656</v>
      </c>
      <c r="FL25" s="162">
        <v>-131.9556</v>
      </c>
      <c r="FM25" s="162">
        <v>107.4301</v>
      </c>
      <c r="FN25" s="163"/>
      <c r="FO25" s="162">
        <v>-87.200900000000004</v>
      </c>
      <c r="FP25" s="162">
        <v>-78.233999999999995</v>
      </c>
      <c r="FQ25" s="164">
        <v>-30.64</v>
      </c>
      <c r="FR25" s="163"/>
      <c r="FS25" s="162">
        <v>13.164899999999999</v>
      </c>
      <c r="FT25" s="163"/>
      <c r="FU25" s="163"/>
      <c r="FV25" s="162">
        <v>11.92</v>
      </c>
      <c r="FW25" s="162">
        <v>-52.005000000000003</v>
      </c>
      <c r="FX25" s="162">
        <v>10.409000000000001</v>
      </c>
      <c r="FY25" s="162">
        <v>-13.116</v>
      </c>
      <c r="FZ25" s="162">
        <v>0.78900000000000003</v>
      </c>
      <c r="GA25" s="162">
        <v>10.882</v>
      </c>
      <c r="GB25" s="162">
        <v>18.98</v>
      </c>
      <c r="GC25" s="162">
        <v>80.915899999999993</v>
      </c>
      <c r="GD25" s="162">
        <v>89.388000000000005</v>
      </c>
      <c r="GE25" s="163"/>
      <c r="GF25" s="162">
        <v>82.3459</v>
      </c>
      <c r="GG25" s="162">
        <v>22.9</v>
      </c>
      <c r="GH25" s="162">
        <v>-24.993400000000001</v>
      </c>
      <c r="GI25" s="163"/>
      <c r="GJ25" s="162">
        <v>4.2457000000000003</v>
      </c>
      <c r="GK25" s="162">
        <v>1.7948</v>
      </c>
      <c r="GL25" s="163"/>
      <c r="GM25" s="163"/>
      <c r="GN25" s="162">
        <v>-14.0258</v>
      </c>
      <c r="GO25" s="162">
        <v>-36.8504</v>
      </c>
      <c r="GP25" s="162">
        <v>18.537400000000002</v>
      </c>
      <c r="GQ25" s="162">
        <v>57.982100000000003</v>
      </c>
      <c r="GR25" s="162">
        <v>116.3781</v>
      </c>
      <c r="GS25" s="162">
        <v>70.936000000000007</v>
      </c>
      <c r="GT25" s="162">
        <v>-172.86660000000001</v>
      </c>
      <c r="GU25" s="162">
        <v>-26.667400000000001</v>
      </c>
      <c r="GV25" s="162">
        <v>37.942599999999999</v>
      </c>
      <c r="GW25" s="162">
        <v>-49.064</v>
      </c>
      <c r="GX25" s="163"/>
      <c r="GY25" s="162">
        <v>2.9883999999999999</v>
      </c>
      <c r="GZ25" s="162">
        <v>2.5524</v>
      </c>
      <c r="HA25" s="163"/>
      <c r="HB25" s="162">
        <v>143.7792</v>
      </c>
      <c r="HC25" s="162">
        <v>143.63220000000001</v>
      </c>
      <c r="HD25" s="163"/>
      <c r="HE25" s="163"/>
      <c r="HF25" s="162">
        <v>-434.03870000000001</v>
      </c>
      <c r="HG25" s="162">
        <v>434.05759999999998</v>
      </c>
      <c r="HH25" s="162">
        <v>429.37139999999999</v>
      </c>
      <c r="HI25" s="162">
        <v>-138.61699999999999</v>
      </c>
      <c r="HJ25" s="162">
        <v>-139.054</v>
      </c>
      <c r="HK25" s="162">
        <v>-56.650100000000002</v>
      </c>
      <c r="HL25" s="162">
        <v>-49.202399999999997</v>
      </c>
      <c r="HM25" s="162">
        <v>78.599900000000005</v>
      </c>
      <c r="HN25" s="162">
        <v>79.019000000000005</v>
      </c>
      <c r="HO25" s="162">
        <v>-98.592799999999997</v>
      </c>
      <c r="HP25" s="162">
        <v>-96.475700000000003</v>
      </c>
      <c r="HQ25" s="162">
        <v>14.1204</v>
      </c>
      <c r="HR25" s="162">
        <v>13.3294</v>
      </c>
      <c r="HS25" s="162">
        <v>17.3293</v>
      </c>
      <c r="HT25" s="162">
        <v>18.1767</v>
      </c>
      <c r="HU25" s="162">
        <v>103.2</v>
      </c>
      <c r="HV25" s="162">
        <v>102.39</v>
      </c>
      <c r="HW25" s="162">
        <v>49.2</v>
      </c>
      <c r="HX25" s="162">
        <v>49.1</v>
      </c>
      <c r="HY25" s="162">
        <v>21.391500000000001</v>
      </c>
      <c r="HZ25" s="162">
        <v>-58.08</v>
      </c>
      <c r="IA25" s="162">
        <v>-283.63060000000002</v>
      </c>
      <c r="IB25" s="162">
        <v>72.598299999999995</v>
      </c>
      <c r="IC25" s="162">
        <v>72.549400000000006</v>
      </c>
      <c r="ID25" s="163"/>
      <c r="IE25" s="162">
        <v>22.8</v>
      </c>
      <c r="IF25" s="162">
        <v>-23.1</v>
      </c>
      <c r="IG25" s="162">
        <v>-23.1</v>
      </c>
      <c r="IH25" s="163"/>
      <c r="II25" s="163"/>
      <c r="IJ25" s="162">
        <v>-427.09050000000002</v>
      </c>
      <c r="IK25" s="162">
        <v>278.81380000000001</v>
      </c>
      <c r="IL25" s="162">
        <v>173.49600000000001</v>
      </c>
      <c r="IM25" s="162">
        <v>152.85409999999999</v>
      </c>
      <c r="IN25" s="162">
        <v>-38.778100000000002</v>
      </c>
      <c r="IO25" s="162">
        <v>-144.8604</v>
      </c>
      <c r="IP25" s="162">
        <v>142.51249999999999</v>
      </c>
      <c r="IQ25" s="162">
        <v>-38.559399999999997</v>
      </c>
      <c r="IR25" s="162">
        <v>-61.207000000000001</v>
      </c>
      <c r="IS25" s="162">
        <v>-142.0848</v>
      </c>
      <c r="IT25" s="162">
        <v>105.7795</v>
      </c>
      <c r="IU25" s="162">
        <v>105.34229999999999</v>
      </c>
      <c r="IV25" s="162">
        <v>33.093299999999999</v>
      </c>
      <c r="IW25" s="162">
        <v>-164.5419</v>
      </c>
      <c r="IX25" s="162">
        <v>63.030500000000004</v>
      </c>
      <c r="IY25" s="162">
        <v>-101.6815</v>
      </c>
      <c r="IZ25" s="162">
        <v>100.63209999999999</v>
      </c>
      <c r="JA25" s="162">
        <v>-5.6154999999999999</v>
      </c>
      <c r="JB25" s="163"/>
      <c r="JC25" s="162">
        <v>29.6</v>
      </c>
      <c r="JD25" s="163"/>
      <c r="JE25" s="162">
        <v>1.9530000000000001</v>
      </c>
      <c r="JF25" s="162">
        <v>-28.56</v>
      </c>
      <c r="JG25" s="162">
        <v>13.28</v>
      </c>
      <c r="JH25" s="163"/>
      <c r="JI25" s="162">
        <v>-14.4427</v>
      </c>
      <c r="JJ25" s="162">
        <v>-32.051600000000001</v>
      </c>
      <c r="JK25" s="162">
        <v>-16.7285</v>
      </c>
      <c r="JL25" s="162">
        <v>39</v>
      </c>
      <c r="JM25" s="162">
        <v>49.790999999999997</v>
      </c>
      <c r="JN25" s="162">
        <v>49.008000000000003</v>
      </c>
      <c r="JO25" s="162">
        <v>10.446199999999999</v>
      </c>
      <c r="JP25" s="163"/>
      <c r="JQ25" s="162">
        <v>51.137999999999998</v>
      </c>
      <c r="JR25" s="162">
        <v>49.335000000000001</v>
      </c>
      <c r="JS25" s="162">
        <v>50.4711</v>
      </c>
      <c r="JT25" s="163"/>
      <c r="JU25" s="162">
        <v>-23.6</v>
      </c>
      <c r="JV25" s="162">
        <v>22.2242</v>
      </c>
      <c r="JW25" s="162">
        <v>6.81</v>
      </c>
      <c r="JX25" s="163"/>
      <c r="JY25" s="162">
        <v>-46.7376</v>
      </c>
      <c r="JZ25" s="162">
        <v>79.116699999999994</v>
      </c>
      <c r="KA25" s="162">
        <v>58.748600000000003</v>
      </c>
      <c r="KB25" s="162">
        <v>-47.072699999999998</v>
      </c>
      <c r="KC25" s="162">
        <v>-76.502799999999993</v>
      </c>
      <c r="KD25" s="162">
        <v>48.582700000000003</v>
      </c>
      <c r="KE25" s="162">
        <v>28.236599999999999</v>
      </c>
      <c r="KF25" s="162">
        <v>15.7</v>
      </c>
      <c r="KG25" s="162">
        <v>-16</v>
      </c>
      <c r="KH25" s="163"/>
      <c r="KI25" s="162">
        <v>213.93</v>
      </c>
    </row>
    <row r="26" spans="1:295" ht="18" customHeight="1" x14ac:dyDescent="0.35">
      <c r="A26" s="161" t="s">
        <v>61</v>
      </c>
      <c r="B26" s="161" t="s">
        <v>800</v>
      </c>
      <c r="C26" s="165">
        <v>0</v>
      </c>
      <c r="D26" s="165">
        <v>19.7333</v>
      </c>
      <c r="E26" s="165">
        <v>-39.365000000000002</v>
      </c>
      <c r="F26" s="165">
        <v>11.2585</v>
      </c>
      <c r="G26" s="165">
        <v>30.5213</v>
      </c>
      <c r="H26" s="166"/>
      <c r="I26" s="165">
        <v>61.275399999999998</v>
      </c>
      <c r="J26" s="165">
        <v>-112.0322</v>
      </c>
      <c r="K26" s="165">
        <v>54.570999999999998</v>
      </c>
      <c r="L26" s="165">
        <v>27.859100000000002</v>
      </c>
      <c r="M26" s="165">
        <v>27.308800000000002</v>
      </c>
      <c r="N26" s="165">
        <v>2.2200000000000002</v>
      </c>
      <c r="O26" s="165">
        <v>-41.874000000000002</v>
      </c>
      <c r="P26" s="165">
        <v>37.4</v>
      </c>
      <c r="Q26" s="165">
        <v>17.388000000000002</v>
      </c>
      <c r="R26" s="165">
        <v>-37.4</v>
      </c>
      <c r="S26" s="165">
        <v>11.5221</v>
      </c>
      <c r="T26" s="165">
        <v>227.499</v>
      </c>
      <c r="U26" s="165">
        <v>7.9568000000000003</v>
      </c>
      <c r="V26" s="165">
        <v>7.8937999999999997</v>
      </c>
      <c r="W26" s="165">
        <v>12.9412</v>
      </c>
      <c r="X26" s="166"/>
      <c r="Y26" s="165">
        <v>8.6699000000000002</v>
      </c>
      <c r="Z26" s="165">
        <v>8.0631000000000004</v>
      </c>
      <c r="AA26" s="166"/>
      <c r="AB26" s="166"/>
      <c r="AC26" s="165">
        <v>-69.06</v>
      </c>
      <c r="AD26" s="165">
        <v>-68.599999999999994</v>
      </c>
      <c r="AE26" s="166"/>
      <c r="AF26" s="165">
        <v>-2.2200000000000002</v>
      </c>
      <c r="AG26" s="165">
        <v>39.6</v>
      </c>
      <c r="AH26" s="165">
        <v>6.3689999999999998</v>
      </c>
      <c r="AI26" s="165">
        <v>0.19700000000000001</v>
      </c>
      <c r="AJ26" s="165">
        <v>-54.17</v>
      </c>
      <c r="AK26" s="165">
        <v>-54.71</v>
      </c>
      <c r="AL26" s="165">
        <v>-76.06</v>
      </c>
      <c r="AM26" s="165">
        <v>55.13</v>
      </c>
      <c r="AN26" s="165">
        <v>55.06</v>
      </c>
      <c r="AO26" s="165">
        <v>10.9795</v>
      </c>
      <c r="AP26" s="165">
        <v>11.834099999999999</v>
      </c>
      <c r="AQ26" s="165">
        <v>69.706199999999995</v>
      </c>
      <c r="AR26" s="165">
        <v>72.948599999999999</v>
      </c>
      <c r="AS26" s="165">
        <v>23.217099999999999</v>
      </c>
      <c r="AT26" s="165">
        <v>-43.938600000000001</v>
      </c>
      <c r="AU26" s="165">
        <v>-44.1158</v>
      </c>
      <c r="AV26" s="165">
        <v>32.352600000000002</v>
      </c>
      <c r="AW26" s="165">
        <v>31.454999999999998</v>
      </c>
      <c r="AX26" s="166"/>
      <c r="AY26" s="165">
        <v>83.724500000000006</v>
      </c>
      <c r="AZ26" s="165">
        <v>-3.1406999999999998</v>
      </c>
      <c r="BA26" s="165">
        <v>-17.648099999999999</v>
      </c>
      <c r="BB26" s="165">
        <v>-332.34190000000001</v>
      </c>
      <c r="BC26" s="165">
        <v>-16.415900000000001</v>
      </c>
      <c r="BD26" s="165">
        <v>-13</v>
      </c>
      <c r="BE26" s="165">
        <v>-13.8</v>
      </c>
      <c r="BF26" s="165">
        <v>48.692799999999998</v>
      </c>
      <c r="BG26" s="165">
        <v>48.238</v>
      </c>
      <c r="BH26" s="165">
        <v>-6.1052</v>
      </c>
      <c r="BI26" s="166"/>
      <c r="BJ26" s="165">
        <v>-18.309100000000001</v>
      </c>
      <c r="BK26" s="165">
        <v>7.0884999999999998</v>
      </c>
      <c r="BL26" s="165">
        <v>10.7239</v>
      </c>
      <c r="BM26" s="165">
        <v>7.2069999999999999</v>
      </c>
      <c r="BN26" s="165">
        <v>366.09989999999999</v>
      </c>
      <c r="BO26" s="165">
        <v>70.131500000000003</v>
      </c>
      <c r="BP26" s="165">
        <v>70.070499999999996</v>
      </c>
      <c r="BQ26" s="165">
        <v>-253.7002</v>
      </c>
      <c r="BR26" s="165">
        <v>435.2405</v>
      </c>
      <c r="BS26" s="166"/>
      <c r="BT26" s="166"/>
      <c r="BU26" s="166"/>
      <c r="BV26" s="165">
        <v>90.255099999999999</v>
      </c>
      <c r="BW26" s="165">
        <v>25.73</v>
      </c>
      <c r="BX26" s="165">
        <v>23.18</v>
      </c>
      <c r="BY26" s="165">
        <v>61.44</v>
      </c>
      <c r="BZ26" s="165">
        <v>77.989999999999995</v>
      </c>
      <c r="CA26" s="165">
        <v>-114.3952</v>
      </c>
      <c r="CB26" s="165">
        <v>-113.85939999999999</v>
      </c>
      <c r="CC26" s="165">
        <v>184.08680000000001</v>
      </c>
      <c r="CD26" s="165">
        <v>186.10919999999999</v>
      </c>
      <c r="CE26" s="165">
        <v>16.499199999999998</v>
      </c>
      <c r="CF26" s="165">
        <v>-87.253900000000002</v>
      </c>
      <c r="CG26" s="165">
        <v>-87.385800000000003</v>
      </c>
      <c r="CH26" s="165">
        <v>2.0396999999999998</v>
      </c>
      <c r="CI26" s="165">
        <v>-66.42</v>
      </c>
      <c r="CJ26" s="166"/>
      <c r="CK26" s="166"/>
      <c r="CL26" s="165">
        <v>61.6</v>
      </c>
      <c r="CM26" s="165">
        <v>134.69999999999999</v>
      </c>
      <c r="CN26" s="165">
        <v>-17.43</v>
      </c>
      <c r="CO26" s="165">
        <v>38.658200000000001</v>
      </c>
      <c r="CP26" s="165">
        <v>38.953499999999998</v>
      </c>
      <c r="CQ26" s="165">
        <v>38.9908</v>
      </c>
      <c r="CR26" s="165">
        <v>-10.635</v>
      </c>
      <c r="CS26" s="165">
        <v>-10.2339</v>
      </c>
      <c r="CT26" s="166"/>
      <c r="CU26" s="165">
        <v>-39.276699999999998</v>
      </c>
      <c r="CV26" s="165">
        <v>6.1052999999999997</v>
      </c>
      <c r="CW26" s="165">
        <v>11.7468</v>
      </c>
      <c r="CX26" s="165">
        <v>46.25</v>
      </c>
      <c r="CY26" s="165">
        <v>69.52</v>
      </c>
      <c r="CZ26" s="165">
        <v>52.038600000000002</v>
      </c>
      <c r="DA26" s="165">
        <v>49.369799999999998</v>
      </c>
      <c r="DB26" s="165">
        <v>-32.090000000000003</v>
      </c>
      <c r="DC26" s="166"/>
      <c r="DD26" s="165">
        <v>66.047600000000003</v>
      </c>
      <c r="DE26" s="165">
        <v>66.538700000000006</v>
      </c>
      <c r="DF26" s="165">
        <v>-108.9742</v>
      </c>
      <c r="DG26" s="165">
        <v>-1E-4</v>
      </c>
      <c r="DH26" s="165">
        <v>-19.334299999999999</v>
      </c>
      <c r="DI26" s="165">
        <v>-107.4</v>
      </c>
      <c r="DJ26" s="165">
        <v>-108</v>
      </c>
      <c r="DK26" s="165">
        <v>35.054600000000001</v>
      </c>
      <c r="DL26" s="165">
        <v>67.099000000000004</v>
      </c>
      <c r="DM26" s="165">
        <v>64.356200000000001</v>
      </c>
      <c r="DN26" s="165">
        <v>94.940200000000004</v>
      </c>
      <c r="DO26" s="165">
        <v>66.319999999999993</v>
      </c>
      <c r="DP26" s="165">
        <v>-7.56</v>
      </c>
      <c r="DQ26" s="165">
        <v>57.24</v>
      </c>
      <c r="DR26" s="165">
        <v>110.8613</v>
      </c>
      <c r="DS26" s="165">
        <v>-15.77</v>
      </c>
      <c r="DT26" s="165">
        <v>-16.05</v>
      </c>
      <c r="DU26" s="165">
        <v>89.58</v>
      </c>
      <c r="DV26" s="165">
        <v>64.98</v>
      </c>
      <c r="DW26" s="165">
        <v>110.12730000000001</v>
      </c>
      <c r="DX26" s="165">
        <v>108.56359999999999</v>
      </c>
      <c r="DY26" s="165">
        <v>-106.03230000000001</v>
      </c>
      <c r="DZ26" s="166"/>
      <c r="EA26" s="165">
        <v>202.2773</v>
      </c>
      <c r="EB26" s="165">
        <v>158.26509999999999</v>
      </c>
      <c r="EC26" s="165">
        <v>154.2568</v>
      </c>
      <c r="ED26" s="165">
        <v>158.26679999999999</v>
      </c>
      <c r="EE26" s="165">
        <v>31.0503</v>
      </c>
      <c r="EF26" s="165">
        <v>16.313199999999998</v>
      </c>
      <c r="EG26" s="165">
        <v>-29.692</v>
      </c>
      <c r="EH26" s="165">
        <v>265.25970000000001</v>
      </c>
      <c r="EI26" s="165">
        <v>-194.5607</v>
      </c>
      <c r="EJ26" s="166"/>
      <c r="EK26" s="165">
        <v>-32.086500000000001</v>
      </c>
      <c r="EL26" s="165">
        <v>-29.4922</v>
      </c>
      <c r="EM26" s="165">
        <v>56.229399999999998</v>
      </c>
      <c r="EN26" s="165">
        <v>-67.438699999999997</v>
      </c>
      <c r="EO26" s="165">
        <v>-62.459299999999999</v>
      </c>
      <c r="EP26" s="165">
        <v>152.124</v>
      </c>
      <c r="EQ26" s="165">
        <v>-87.151899999999998</v>
      </c>
      <c r="ER26" s="165">
        <v>-88.267200000000003</v>
      </c>
      <c r="ES26" s="165">
        <v>26.973600000000001</v>
      </c>
      <c r="ET26" s="166"/>
      <c r="EU26" s="166"/>
      <c r="EV26" s="165">
        <v>116.1</v>
      </c>
      <c r="EW26" s="165">
        <v>12.3931</v>
      </c>
      <c r="EX26" s="165">
        <v>-180.66540000000001</v>
      </c>
      <c r="EY26" s="165">
        <v>-37.5717</v>
      </c>
      <c r="EZ26" s="165">
        <v>-36.238500000000002</v>
      </c>
      <c r="FA26" s="165">
        <v>6.9439000000000002</v>
      </c>
      <c r="FB26" s="165">
        <v>-10.9314</v>
      </c>
      <c r="FC26" s="165">
        <v>-26.447399999999998</v>
      </c>
      <c r="FD26" s="165">
        <v>24.533999999999999</v>
      </c>
      <c r="FE26" s="166"/>
      <c r="FF26" s="166"/>
      <c r="FG26" s="165">
        <v>41.001399999999997</v>
      </c>
      <c r="FH26" s="165">
        <v>40.914400000000001</v>
      </c>
      <c r="FI26" s="165">
        <v>39.799300000000002</v>
      </c>
      <c r="FJ26" s="165">
        <v>116.0472</v>
      </c>
      <c r="FK26" s="165">
        <v>113.36790000000001</v>
      </c>
      <c r="FL26" s="165">
        <v>-127.0993</v>
      </c>
      <c r="FM26" s="165">
        <v>109.1524</v>
      </c>
      <c r="FN26" s="166"/>
      <c r="FO26" s="165">
        <v>-80.468699999999998</v>
      </c>
      <c r="FP26" s="165">
        <v>-74.509799999999998</v>
      </c>
      <c r="FQ26" s="167">
        <v>-50.24</v>
      </c>
      <c r="FR26" s="166"/>
      <c r="FS26" s="165">
        <v>16.3705</v>
      </c>
      <c r="FT26" s="166"/>
      <c r="FU26" s="166"/>
      <c r="FV26" s="165">
        <v>11.79</v>
      </c>
      <c r="FW26" s="165">
        <v>-53.151499999999999</v>
      </c>
      <c r="FX26" s="165">
        <v>10.5472</v>
      </c>
      <c r="FY26" s="165">
        <v>-13.1</v>
      </c>
      <c r="FZ26" s="165">
        <v>0.82199999999999995</v>
      </c>
      <c r="GA26" s="165">
        <v>10.7784</v>
      </c>
      <c r="GB26" s="165">
        <v>19.62</v>
      </c>
      <c r="GC26" s="165">
        <v>75.778000000000006</v>
      </c>
      <c r="GD26" s="165">
        <v>83.299700000000001</v>
      </c>
      <c r="GE26" s="165">
        <v>16</v>
      </c>
      <c r="GF26" s="165">
        <v>85.186300000000003</v>
      </c>
      <c r="GG26" s="165">
        <v>23.7</v>
      </c>
      <c r="GH26" s="165">
        <v>-26.159600000000001</v>
      </c>
      <c r="GI26" s="166"/>
      <c r="GJ26" s="165">
        <v>3.3593999999999999</v>
      </c>
      <c r="GK26" s="165">
        <v>1.8713</v>
      </c>
      <c r="GL26" s="166"/>
      <c r="GM26" s="166"/>
      <c r="GN26" s="165">
        <v>-13.657299999999999</v>
      </c>
      <c r="GO26" s="165">
        <v>-39.077300000000001</v>
      </c>
      <c r="GP26" s="165">
        <v>19.0382</v>
      </c>
      <c r="GQ26" s="165">
        <v>61.091299999999997</v>
      </c>
      <c r="GR26" s="165">
        <v>114.35080000000001</v>
      </c>
      <c r="GS26" s="165">
        <v>73.192300000000003</v>
      </c>
      <c r="GT26" s="165">
        <v>-172.29849999999999</v>
      </c>
      <c r="GU26" s="165">
        <v>-28.033000000000001</v>
      </c>
      <c r="GV26" s="165">
        <v>41.026899999999998</v>
      </c>
      <c r="GW26" s="165">
        <v>-53.808900000000001</v>
      </c>
      <c r="GX26" s="165">
        <v>11.0931</v>
      </c>
      <c r="GY26" s="165">
        <v>3.6232000000000002</v>
      </c>
      <c r="GZ26" s="165">
        <v>3.238</v>
      </c>
      <c r="HA26" s="165">
        <v>12.8529</v>
      </c>
      <c r="HB26" s="165">
        <v>138.66980000000001</v>
      </c>
      <c r="HC26" s="165">
        <v>137.51400000000001</v>
      </c>
      <c r="HD26" s="165">
        <v>279.89999999999998</v>
      </c>
      <c r="HE26" s="165">
        <v>-277.70479999999998</v>
      </c>
      <c r="HF26" s="165">
        <v>-428.41039999999998</v>
      </c>
      <c r="HG26" s="165">
        <v>433.06689999999998</v>
      </c>
      <c r="HH26" s="165">
        <v>431.48520000000002</v>
      </c>
      <c r="HI26" s="165">
        <v>-132.88749999999999</v>
      </c>
      <c r="HJ26" s="165">
        <v>-132.58670000000001</v>
      </c>
      <c r="HK26" s="165">
        <v>-57.127800000000001</v>
      </c>
      <c r="HL26" s="165">
        <v>-49.410899999999998</v>
      </c>
      <c r="HM26" s="165">
        <v>76.730800000000002</v>
      </c>
      <c r="HN26" s="165">
        <v>77.412599999999998</v>
      </c>
      <c r="HO26" s="166"/>
      <c r="HP26" s="166"/>
      <c r="HQ26" s="165">
        <v>9.0116999999999994</v>
      </c>
      <c r="HR26" s="165">
        <v>8.2316000000000003</v>
      </c>
      <c r="HS26" s="165">
        <v>18.081099999999999</v>
      </c>
      <c r="HT26" s="165">
        <v>18.619599999999998</v>
      </c>
      <c r="HU26" s="165">
        <v>104.58</v>
      </c>
      <c r="HV26" s="165">
        <v>104.43</v>
      </c>
      <c r="HW26" s="165">
        <v>47</v>
      </c>
      <c r="HX26" s="165">
        <v>48.1</v>
      </c>
      <c r="HY26" s="165">
        <v>21.350899999999999</v>
      </c>
      <c r="HZ26" s="165">
        <v>-62.08</v>
      </c>
      <c r="IA26" s="165">
        <v>-275.28059999999999</v>
      </c>
      <c r="IB26" s="165">
        <v>67.290099999999995</v>
      </c>
      <c r="IC26" s="165">
        <v>67.137500000000003</v>
      </c>
      <c r="ID26" s="165">
        <v>16.8</v>
      </c>
      <c r="IE26" s="165">
        <v>25.1</v>
      </c>
      <c r="IF26" s="165">
        <v>-19.100000000000001</v>
      </c>
      <c r="IG26" s="165">
        <v>-19.100000000000001</v>
      </c>
      <c r="IH26" s="166"/>
      <c r="II26" s="165">
        <v>1.3208</v>
      </c>
      <c r="IJ26" s="165">
        <v>-424.02690000000001</v>
      </c>
      <c r="IK26" s="165">
        <v>305.70830000000001</v>
      </c>
      <c r="IL26" s="165">
        <v>156.077</v>
      </c>
      <c r="IM26" s="165">
        <v>137.57210000000001</v>
      </c>
      <c r="IN26" s="165">
        <v>-38.8598</v>
      </c>
      <c r="IO26" s="165">
        <v>-133.19999999999999</v>
      </c>
      <c r="IP26" s="165">
        <v>131.95840000000001</v>
      </c>
      <c r="IQ26" s="165">
        <v>-26.2226</v>
      </c>
      <c r="IR26" s="165">
        <v>-42.9467</v>
      </c>
      <c r="IS26" s="165">
        <v>-126.3496</v>
      </c>
      <c r="IT26" s="165">
        <v>103.52670000000001</v>
      </c>
      <c r="IU26" s="165">
        <v>102.9097</v>
      </c>
      <c r="IV26" s="165">
        <v>27.599599999999999</v>
      </c>
      <c r="IW26" s="165">
        <v>-146.40119999999999</v>
      </c>
      <c r="IX26" s="165">
        <v>48.074599999999997</v>
      </c>
      <c r="IY26" s="165">
        <v>-98.045199999999994</v>
      </c>
      <c r="IZ26" s="165">
        <v>96.519000000000005</v>
      </c>
      <c r="JA26" s="165">
        <v>-5.8517000000000001</v>
      </c>
      <c r="JB26" s="166"/>
      <c r="JC26" s="165">
        <v>29.68</v>
      </c>
      <c r="JD26" s="165">
        <v>1.718</v>
      </c>
      <c r="JE26" s="166"/>
      <c r="JF26" s="165">
        <v>-29.12</v>
      </c>
      <c r="JG26" s="165">
        <v>12.8</v>
      </c>
      <c r="JH26" s="166"/>
      <c r="JI26" s="165">
        <v>-13.652200000000001</v>
      </c>
      <c r="JJ26" s="165">
        <v>-31.288599999999999</v>
      </c>
      <c r="JK26" s="165">
        <v>-16.435500000000001</v>
      </c>
      <c r="JL26" s="165">
        <v>37.9</v>
      </c>
      <c r="JM26" s="165">
        <v>48.334000000000003</v>
      </c>
      <c r="JN26" s="165">
        <v>46.77</v>
      </c>
      <c r="JO26" s="165">
        <v>10.3527</v>
      </c>
      <c r="JP26" s="165">
        <v>12.5184</v>
      </c>
      <c r="JQ26" s="165">
        <v>50.766599999999997</v>
      </c>
      <c r="JR26" s="165">
        <v>50.0304</v>
      </c>
      <c r="JS26" s="165">
        <v>51.267800000000001</v>
      </c>
      <c r="JT26" s="166"/>
      <c r="JU26" s="165">
        <v>-25.5</v>
      </c>
      <c r="JV26" s="165">
        <v>21.886199999999999</v>
      </c>
      <c r="JW26" s="165">
        <v>7.01</v>
      </c>
      <c r="JX26" s="166"/>
      <c r="JY26" s="165">
        <v>-46.473700000000001</v>
      </c>
      <c r="JZ26" s="165">
        <v>79.594399999999993</v>
      </c>
      <c r="KA26" s="165">
        <v>58.659300000000002</v>
      </c>
      <c r="KB26" s="165">
        <v>-45.644799999999996</v>
      </c>
      <c r="KC26" s="165">
        <v>-76.818200000000004</v>
      </c>
      <c r="KD26" s="165">
        <v>48.453000000000003</v>
      </c>
      <c r="KE26" s="165">
        <v>27.981400000000001</v>
      </c>
      <c r="KF26" s="165">
        <v>17.600000000000001</v>
      </c>
      <c r="KG26" s="165">
        <v>-17.5</v>
      </c>
      <c r="KH26" s="165">
        <v>0.94889999999999997</v>
      </c>
      <c r="KI26" s="165">
        <v>225.92269999999999</v>
      </c>
    </row>
    <row r="27" spans="1:295" ht="18" customHeight="1" x14ac:dyDescent="0.35">
      <c r="A27" s="161" t="s">
        <v>61</v>
      </c>
      <c r="B27" s="161" t="s">
        <v>801</v>
      </c>
      <c r="C27" s="165">
        <v>0</v>
      </c>
      <c r="D27" s="165">
        <v>20.1602</v>
      </c>
      <c r="E27" s="165">
        <v>-40.375399999999999</v>
      </c>
      <c r="F27" s="165">
        <v>-13.279</v>
      </c>
      <c r="G27" s="165">
        <v>31.546800000000001</v>
      </c>
      <c r="H27" s="166"/>
      <c r="I27" s="165">
        <v>63.270200000000003</v>
      </c>
      <c r="J27" s="165">
        <v>-103.8549</v>
      </c>
      <c r="K27" s="165">
        <v>57.686100000000003</v>
      </c>
      <c r="L27" s="165">
        <v>29.159099999999999</v>
      </c>
      <c r="M27" s="165">
        <v>28.603899999999999</v>
      </c>
      <c r="N27" s="165">
        <v>4.4400000000000004</v>
      </c>
      <c r="O27" s="165">
        <v>-46.625999999999998</v>
      </c>
      <c r="P27" s="165">
        <v>41.8</v>
      </c>
      <c r="Q27" s="165">
        <v>18.216000000000001</v>
      </c>
      <c r="R27" s="165">
        <v>-41.8</v>
      </c>
      <c r="S27" s="165">
        <v>12.139799999999999</v>
      </c>
      <c r="T27" s="165">
        <v>211.321</v>
      </c>
      <c r="U27" s="165">
        <v>8.7028999999999996</v>
      </c>
      <c r="V27" s="165">
        <v>8.7553999999999998</v>
      </c>
      <c r="W27" s="165">
        <v>13.8088</v>
      </c>
      <c r="X27" s="166"/>
      <c r="Y27" s="165">
        <v>8.6458999999999993</v>
      </c>
      <c r="Z27" s="165">
        <v>7.9059999999999997</v>
      </c>
      <c r="AA27" s="166"/>
      <c r="AB27" s="166"/>
      <c r="AC27" s="165">
        <v>-68.25</v>
      </c>
      <c r="AD27" s="165">
        <v>-68.28</v>
      </c>
      <c r="AE27" s="166"/>
      <c r="AF27" s="165">
        <v>-4.4400000000000004</v>
      </c>
      <c r="AG27" s="165">
        <v>44</v>
      </c>
      <c r="AH27" s="165">
        <v>5.5309999999999997</v>
      </c>
      <c r="AI27" s="165">
        <v>0.188</v>
      </c>
      <c r="AJ27" s="165">
        <v>-49.71</v>
      </c>
      <c r="AK27" s="165">
        <v>-49.88</v>
      </c>
      <c r="AL27" s="165">
        <v>-83.85</v>
      </c>
      <c r="AM27" s="165">
        <v>50.25</v>
      </c>
      <c r="AN27" s="165">
        <v>50.2</v>
      </c>
      <c r="AO27" s="165">
        <v>11.468</v>
      </c>
      <c r="AP27" s="165">
        <v>11.767899999999999</v>
      </c>
      <c r="AQ27" s="165">
        <v>70.550299999999993</v>
      </c>
      <c r="AR27" s="165">
        <v>73.282399999999996</v>
      </c>
      <c r="AS27" s="165">
        <v>19.263000000000002</v>
      </c>
      <c r="AT27" s="165">
        <v>-38.178400000000003</v>
      </c>
      <c r="AU27" s="165">
        <v>-38.199399999999997</v>
      </c>
      <c r="AV27" s="165">
        <v>10.685600000000001</v>
      </c>
      <c r="AW27" s="165">
        <v>10.244999999999999</v>
      </c>
      <c r="AX27" s="166"/>
      <c r="AY27" s="165">
        <v>85.064099999999996</v>
      </c>
      <c r="AZ27" s="165">
        <v>-6.2815000000000003</v>
      </c>
      <c r="BA27" s="165">
        <v>-33.439300000000003</v>
      </c>
      <c r="BB27" s="165">
        <v>-298.84390000000002</v>
      </c>
      <c r="BC27" s="165">
        <v>-16.888200000000001</v>
      </c>
      <c r="BD27" s="165">
        <v>-11.9</v>
      </c>
      <c r="BE27" s="165">
        <v>-12.8</v>
      </c>
      <c r="BF27" s="165">
        <v>43.331299999999999</v>
      </c>
      <c r="BG27" s="165">
        <v>42.313800000000001</v>
      </c>
      <c r="BH27" s="165">
        <v>-6.4257</v>
      </c>
      <c r="BI27" s="166"/>
      <c r="BJ27" s="165">
        <v>-11.9171</v>
      </c>
      <c r="BK27" s="165">
        <v>8.5967000000000002</v>
      </c>
      <c r="BL27" s="165">
        <v>11.144600000000001</v>
      </c>
      <c r="BM27" s="165">
        <v>7.5932000000000004</v>
      </c>
      <c r="BN27" s="165">
        <v>330.63740000000001</v>
      </c>
      <c r="BO27" s="165">
        <v>81.423400000000001</v>
      </c>
      <c r="BP27" s="165">
        <v>81.392799999999994</v>
      </c>
      <c r="BQ27" s="165">
        <v>-267.37459999999999</v>
      </c>
      <c r="BR27" s="165">
        <v>427.89620000000002</v>
      </c>
      <c r="BS27" s="166"/>
      <c r="BT27" s="166"/>
      <c r="BU27" s="166"/>
      <c r="BV27" s="165">
        <v>94.745900000000006</v>
      </c>
      <c r="BW27" s="165">
        <v>26.24</v>
      </c>
      <c r="BX27" s="165">
        <v>23.97</v>
      </c>
      <c r="BY27" s="165">
        <v>64.680000000000007</v>
      </c>
      <c r="BZ27" s="165">
        <v>80.55</v>
      </c>
      <c r="CA27" s="165">
        <v>-118.146</v>
      </c>
      <c r="CB27" s="165">
        <v>-118.012</v>
      </c>
      <c r="CC27" s="165">
        <v>187.55799999999999</v>
      </c>
      <c r="CD27" s="165">
        <v>189.24590000000001</v>
      </c>
      <c r="CE27" s="165">
        <v>14.7105</v>
      </c>
      <c r="CF27" s="165">
        <v>-90.422899999999998</v>
      </c>
      <c r="CG27" s="165">
        <v>-90.124899999999997</v>
      </c>
      <c r="CH27" s="165">
        <v>2.7915999999999999</v>
      </c>
      <c r="CI27" s="165">
        <v>-66.334699999999998</v>
      </c>
      <c r="CJ27" s="166"/>
      <c r="CK27" s="166"/>
      <c r="CL27" s="165">
        <v>70.7</v>
      </c>
      <c r="CM27" s="165">
        <v>133.1</v>
      </c>
      <c r="CN27" s="165">
        <v>-17.82</v>
      </c>
      <c r="CO27" s="165">
        <v>41.907499999999999</v>
      </c>
      <c r="CP27" s="165">
        <v>41.622799999999998</v>
      </c>
      <c r="CQ27" s="165">
        <v>42.461500000000001</v>
      </c>
      <c r="CR27" s="165">
        <v>-2.1743000000000001</v>
      </c>
      <c r="CS27" s="165">
        <v>-1.5573999999999999</v>
      </c>
      <c r="CT27" s="166"/>
      <c r="CU27" s="165">
        <v>-46.424599999999998</v>
      </c>
      <c r="CV27" s="165">
        <v>0.96789999999999998</v>
      </c>
      <c r="CW27" s="165">
        <v>12.084199999999999</v>
      </c>
      <c r="CX27" s="165">
        <v>47.97</v>
      </c>
      <c r="CY27" s="165">
        <v>69.94</v>
      </c>
      <c r="CZ27" s="165">
        <v>54.851100000000002</v>
      </c>
      <c r="DA27" s="165">
        <v>51.7136</v>
      </c>
      <c r="DB27" s="165">
        <v>-33.76</v>
      </c>
      <c r="DC27" s="166"/>
      <c r="DD27" s="165">
        <v>65.356399999999994</v>
      </c>
      <c r="DE27" s="165">
        <v>65.513999999999996</v>
      </c>
      <c r="DF27" s="165">
        <v>-104.43519999999999</v>
      </c>
      <c r="DG27" s="165">
        <v>0</v>
      </c>
      <c r="DH27" s="165">
        <v>-20.342700000000001</v>
      </c>
      <c r="DI27" s="165">
        <v>-113.2</v>
      </c>
      <c r="DJ27" s="165">
        <v>-111.1</v>
      </c>
      <c r="DK27" s="165">
        <v>35.192</v>
      </c>
      <c r="DL27" s="165">
        <v>69.735699999999994</v>
      </c>
      <c r="DM27" s="165">
        <v>67.174099999999996</v>
      </c>
      <c r="DN27" s="165">
        <v>98.455799999999996</v>
      </c>
      <c r="DO27" s="165">
        <v>69.349999999999994</v>
      </c>
      <c r="DP27" s="165">
        <v>-7.94</v>
      </c>
      <c r="DQ27" s="165">
        <v>58.1175</v>
      </c>
      <c r="DR27" s="165">
        <v>105.0235</v>
      </c>
      <c r="DS27" s="165">
        <v>-15.96</v>
      </c>
      <c r="DT27" s="165">
        <v>-16.02</v>
      </c>
      <c r="DU27" s="165">
        <v>94.57</v>
      </c>
      <c r="DV27" s="165">
        <v>67.25</v>
      </c>
      <c r="DW27" s="165">
        <v>104.29089999999999</v>
      </c>
      <c r="DX27" s="165">
        <v>102.6909</v>
      </c>
      <c r="DY27" s="165">
        <v>-110.9893</v>
      </c>
      <c r="DZ27" s="166"/>
      <c r="EA27" s="165">
        <v>204.05510000000001</v>
      </c>
      <c r="EB27" s="165">
        <v>162.6053</v>
      </c>
      <c r="EC27" s="165">
        <v>155.89019999999999</v>
      </c>
      <c r="ED27" s="165">
        <v>158.39510000000001</v>
      </c>
      <c r="EE27" s="165">
        <v>33.4587</v>
      </c>
      <c r="EF27" s="165">
        <v>12.2822</v>
      </c>
      <c r="EG27" s="165">
        <v>-30.105</v>
      </c>
      <c r="EH27" s="165">
        <v>281.98590000000002</v>
      </c>
      <c r="EI27" s="165">
        <v>-187.09219999999999</v>
      </c>
      <c r="EJ27" s="166"/>
      <c r="EK27" s="165">
        <v>-32.803600000000003</v>
      </c>
      <c r="EL27" s="165">
        <v>-29.8996</v>
      </c>
      <c r="EM27" s="165">
        <v>56.124400000000001</v>
      </c>
      <c r="EN27" s="165">
        <v>-68.400099999999995</v>
      </c>
      <c r="EO27" s="165">
        <v>-63.880400000000002</v>
      </c>
      <c r="EP27" s="165">
        <v>126</v>
      </c>
      <c r="EQ27" s="165">
        <v>-87.627499999999998</v>
      </c>
      <c r="ER27" s="165">
        <v>-88.971699999999998</v>
      </c>
      <c r="ES27" s="165">
        <v>26.638999999999999</v>
      </c>
      <c r="ET27" s="166"/>
      <c r="EU27" s="166"/>
      <c r="EV27" s="165">
        <v>93.8</v>
      </c>
      <c r="EW27" s="165">
        <v>12.861800000000001</v>
      </c>
      <c r="EX27" s="165">
        <v>-185.62880000000001</v>
      </c>
      <c r="EY27" s="165">
        <v>-37.191800000000001</v>
      </c>
      <c r="EZ27" s="165">
        <v>-36.233499999999999</v>
      </c>
      <c r="FA27" s="165">
        <v>7.5307000000000004</v>
      </c>
      <c r="FB27" s="165">
        <v>-11.5138</v>
      </c>
      <c r="FC27" s="165">
        <v>-21.820399999999999</v>
      </c>
      <c r="FD27" s="165">
        <v>23.8948</v>
      </c>
      <c r="FE27" s="166"/>
      <c r="FF27" s="166"/>
      <c r="FG27" s="165">
        <v>39.5505</v>
      </c>
      <c r="FH27" s="165">
        <v>40.437399999999997</v>
      </c>
      <c r="FI27" s="165">
        <v>37.9863</v>
      </c>
      <c r="FJ27" s="165">
        <v>119.7313</v>
      </c>
      <c r="FK27" s="165">
        <v>118.5591</v>
      </c>
      <c r="FL27" s="165">
        <v>-134.63489999999999</v>
      </c>
      <c r="FM27" s="165">
        <v>114.1738</v>
      </c>
      <c r="FN27" s="166"/>
      <c r="FO27" s="165">
        <v>-85.867900000000006</v>
      </c>
      <c r="FP27" s="165">
        <v>-76.083200000000005</v>
      </c>
      <c r="FQ27" s="167">
        <v>-52.13</v>
      </c>
      <c r="FR27" s="166"/>
      <c r="FS27" s="165">
        <v>17.684000000000001</v>
      </c>
      <c r="FT27" s="166"/>
      <c r="FU27" s="166"/>
      <c r="FV27" s="165">
        <v>11.42</v>
      </c>
      <c r="FW27" s="165">
        <v>-56.212000000000003</v>
      </c>
      <c r="FX27" s="165">
        <v>10.3604</v>
      </c>
      <c r="FY27" s="165">
        <v>-12.621</v>
      </c>
      <c r="FZ27" s="165">
        <v>1.079</v>
      </c>
      <c r="GA27" s="165">
        <v>10.6912</v>
      </c>
      <c r="GB27" s="165">
        <v>20.75</v>
      </c>
      <c r="GC27" s="165">
        <v>79.408100000000005</v>
      </c>
      <c r="GD27" s="165">
        <v>86.125500000000002</v>
      </c>
      <c r="GE27" s="166"/>
      <c r="GF27" s="165">
        <v>87.836100000000002</v>
      </c>
      <c r="GG27" s="165">
        <v>23.3</v>
      </c>
      <c r="GH27" s="165">
        <v>-24.9664</v>
      </c>
      <c r="GI27" s="166"/>
      <c r="GJ27" s="165">
        <v>2.4373</v>
      </c>
      <c r="GK27" s="165">
        <v>1.8917999999999999</v>
      </c>
      <c r="GL27" s="166"/>
      <c r="GM27" s="166"/>
      <c r="GN27" s="166"/>
      <c r="GO27" s="165">
        <v>-38.726199999999999</v>
      </c>
      <c r="GP27" s="165">
        <v>19.5839</v>
      </c>
      <c r="GQ27" s="165">
        <v>60.5871</v>
      </c>
      <c r="GR27" s="165">
        <v>112.0735</v>
      </c>
      <c r="GS27" s="165">
        <v>71.695300000000003</v>
      </c>
      <c r="GT27" s="165">
        <v>-170.12090000000001</v>
      </c>
      <c r="GU27" s="165">
        <v>-28.4163</v>
      </c>
      <c r="GV27" s="165">
        <v>41.02</v>
      </c>
      <c r="GW27" s="165">
        <v>-56.602699999999999</v>
      </c>
      <c r="GX27" s="165">
        <v>10.7643</v>
      </c>
      <c r="GY27" s="165">
        <v>4.3262999999999998</v>
      </c>
      <c r="GZ27" s="165">
        <v>3.9129999999999998</v>
      </c>
      <c r="HA27" s="165">
        <v>12</v>
      </c>
      <c r="HB27" s="165">
        <v>141.57</v>
      </c>
      <c r="HC27" s="165">
        <v>139.02760000000001</v>
      </c>
      <c r="HD27" s="165">
        <v>274.5</v>
      </c>
      <c r="HE27" s="165">
        <v>-274.22480000000002</v>
      </c>
      <c r="HF27" s="165">
        <v>-417.10140000000001</v>
      </c>
      <c r="HG27" s="165">
        <v>418.32470000000001</v>
      </c>
      <c r="HH27" s="165">
        <v>417.80950000000001</v>
      </c>
      <c r="HI27" s="165">
        <v>-134.4348</v>
      </c>
      <c r="HJ27" s="165">
        <v>-134.72499999999999</v>
      </c>
      <c r="HK27" s="165">
        <v>-54.081099999999999</v>
      </c>
      <c r="HL27" s="165">
        <v>-45.512900000000002</v>
      </c>
      <c r="HM27" s="165">
        <v>72.724100000000007</v>
      </c>
      <c r="HN27" s="165">
        <v>73.207300000000004</v>
      </c>
      <c r="HO27" s="165">
        <v>-91.352699999999999</v>
      </c>
      <c r="HP27" s="166"/>
      <c r="HQ27" s="165">
        <v>14.823499999999999</v>
      </c>
      <c r="HR27" s="165">
        <v>14.7576</v>
      </c>
      <c r="HS27" s="165">
        <v>17.0962</v>
      </c>
      <c r="HT27" s="165">
        <v>17.2989</v>
      </c>
      <c r="HU27" s="165">
        <v>89.19</v>
      </c>
      <c r="HV27" s="165">
        <v>89.11</v>
      </c>
      <c r="HW27" s="165">
        <v>51.3</v>
      </c>
      <c r="HX27" s="165">
        <v>51.3</v>
      </c>
      <c r="HY27" s="166"/>
      <c r="HZ27" s="165">
        <v>-66.56</v>
      </c>
      <c r="IA27" s="165">
        <v>-281.03480000000002</v>
      </c>
      <c r="IB27" s="165">
        <v>66.126999999999995</v>
      </c>
      <c r="IC27" s="165">
        <v>67.564300000000003</v>
      </c>
      <c r="ID27" s="165">
        <v>15.7</v>
      </c>
      <c r="IE27" s="165">
        <v>26.3</v>
      </c>
      <c r="IF27" s="165">
        <v>-23.7</v>
      </c>
      <c r="IG27" s="165">
        <v>-23.9</v>
      </c>
      <c r="IH27" s="165">
        <v>1.3931</v>
      </c>
      <c r="II27" s="165">
        <v>1.2397</v>
      </c>
      <c r="IJ27" s="165">
        <v>-408.98090000000002</v>
      </c>
      <c r="IK27" s="165">
        <v>296.66039999999998</v>
      </c>
      <c r="IL27" s="165">
        <v>177.53720000000001</v>
      </c>
      <c r="IM27" s="165">
        <v>119.96510000000001</v>
      </c>
      <c r="IN27" s="165">
        <v>-42.1417</v>
      </c>
      <c r="IO27" s="165">
        <v>-116.6872</v>
      </c>
      <c r="IP27" s="165">
        <v>110.503</v>
      </c>
      <c r="IQ27" s="166"/>
      <c r="IR27" s="165">
        <v>-74.500100000000003</v>
      </c>
      <c r="IS27" s="165">
        <v>-112.23399999999999</v>
      </c>
      <c r="IT27" s="165">
        <v>111.52549999999999</v>
      </c>
      <c r="IU27" s="165">
        <v>111.44580000000001</v>
      </c>
      <c r="IV27" s="166"/>
      <c r="IW27" s="165">
        <v>-168.11660000000001</v>
      </c>
      <c r="IX27" s="165">
        <v>78.552599999999998</v>
      </c>
      <c r="IY27" s="165">
        <v>-88.055300000000003</v>
      </c>
      <c r="IZ27" s="165">
        <v>89.338499999999996</v>
      </c>
      <c r="JA27" s="165">
        <v>-4.8765999999999998</v>
      </c>
      <c r="JB27" s="166"/>
      <c r="JC27" s="165">
        <v>31.52</v>
      </c>
      <c r="JD27" s="165">
        <v>1.6930000000000001</v>
      </c>
      <c r="JE27" s="166"/>
      <c r="JF27" s="165">
        <v>-30.4</v>
      </c>
      <c r="JG27" s="165">
        <v>13.36</v>
      </c>
      <c r="JH27" s="166"/>
      <c r="JI27" s="165">
        <v>-14.238200000000001</v>
      </c>
      <c r="JJ27" s="165">
        <v>-30.147200000000002</v>
      </c>
      <c r="JK27" s="165">
        <v>-15.791600000000001</v>
      </c>
      <c r="JL27" s="165">
        <v>36.700000000000003</v>
      </c>
      <c r="JM27" s="165">
        <v>50.118000000000002</v>
      </c>
      <c r="JN27" s="165">
        <v>46.731000000000002</v>
      </c>
      <c r="JO27" s="165">
        <v>10.5123</v>
      </c>
      <c r="JP27" s="165">
        <v>12.4023</v>
      </c>
      <c r="JQ27" s="165">
        <v>47.768700000000003</v>
      </c>
      <c r="JR27" s="165">
        <v>50.088700000000003</v>
      </c>
      <c r="JS27" s="165">
        <v>49.816600000000001</v>
      </c>
      <c r="JT27" s="166"/>
      <c r="JU27" s="165">
        <v>-25.1</v>
      </c>
      <c r="JV27" s="165">
        <v>21.161000000000001</v>
      </c>
      <c r="JW27" s="165">
        <v>7.26</v>
      </c>
      <c r="JX27" s="166"/>
      <c r="JY27" s="165">
        <v>-43.737200000000001</v>
      </c>
      <c r="JZ27" s="165">
        <v>75.908799999999999</v>
      </c>
      <c r="KA27" s="165">
        <v>53.893300000000004</v>
      </c>
      <c r="KB27" s="165">
        <v>-42.5593</v>
      </c>
      <c r="KC27" s="165">
        <v>-74.014099999999999</v>
      </c>
      <c r="KD27" s="165">
        <v>43.8459</v>
      </c>
      <c r="KE27" s="165">
        <v>29.961200000000002</v>
      </c>
      <c r="KF27" s="165">
        <v>17.600000000000001</v>
      </c>
      <c r="KG27" s="165">
        <v>-17.7</v>
      </c>
      <c r="KH27" s="165">
        <v>0.86460000000000004</v>
      </c>
      <c r="KI27" s="165">
        <v>220.64769999999999</v>
      </c>
    </row>
    <row r="28" spans="1:295" ht="18" customHeight="1" x14ac:dyDescent="0.35">
      <c r="A28" s="161" t="s">
        <v>61</v>
      </c>
      <c r="B28" s="161" t="s">
        <v>802</v>
      </c>
      <c r="C28" s="165">
        <v>0</v>
      </c>
      <c r="D28" s="165">
        <v>20.836300000000001</v>
      </c>
      <c r="E28" s="165">
        <v>-41.824300000000001</v>
      </c>
      <c r="F28" s="165">
        <v>-35.381</v>
      </c>
      <c r="G28" s="165">
        <v>33.262300000000003</v>
      </c>
      <c r="H28" s="166"/>
      <c r="I28" s="165">
        <v>65.566000000000003</v>
      </c>
      <c r="J28" s="165">
        <v>-95.215400000000002</v>
      </c>
      <c r="K28" s="165">
        <v>60.194600000000001</v>
      </c>
      <c r="L28" s="165">
        <v>30.577100000000002</v>
      </c>
      <c r="M28" s="165">
        <v>29.922000000000001</v>
      </c>
      <c r="N28" s="165">
        <v>4.4400000000000004</v>
      </c>
      <c r="O28" s="165">
        <v>-48.808999999999997</v>
      </c>
      <c r="P28" s="165">
        <v>44</v>
      </c>
      <c r="Q28" s="165">
        <v>19.872</v>
      </c>
      <c r="R28" s="165">
        <v>-44</v>
      </c>
      <c r="S28" s="165">
        <v>12.4573</v>
      </c>
      <c r="T28" s="165">
        <v>194.87</v>
      </c>
      <c r="U28" s="165">
        <v>9.1595999999999993</v>
      </c>
      <c r="V28" s="165">
        <v>9.4535</v>
      </c>
      <c r="W28" s="165">
        <v>14.5947</v>
      </c>
      <c r="X28" s="166"/>
      <c r="Y28" s="165">
        <v>8.8340999999999994</v>
      </c>
      <c r="Z28" s="165">
        <v>8.3081999999999994</v>
      </c>
      <c r="AA28" s="166"/>
      <c r="AB28" s="166"/>
      <c r="AC28" s="165">
        <v>-67.680000000000007</v>
      </c>
      <c r="AD28" s="165">
        <v>-67.92</v>
      </c>
      <c r="AE28" s="166"/>
      <c r="AF28" s="165">
        <v>-4.4400000000000004</v>
      </c>
      <c r="AG28" s="165">
        <v>46.2</v>
      </c>
      <c r="AH28" s="165">
        <v>4.2359999999999998</v>
      </c>
      <c r="AI28" s="165">
        <v>0.185</v>
      </c>
      <c r="AJ28" s="165">
        <v>-52.6</v>
      </c>
      <c r="AK28" s="165">
        <v>-52.2</v>
      </c>
      <c r="AL28" s="165">
        <v>-77.44</v>
      </c>
      <c r="AM28" s="165">
        <v>52.99</v>
      </c>
      <c r="AN28" s="165">
        <v>53.27</v>
      </c>
      <c r="AO28" s="165">
        <v>12.1622</v>
      </c>
      <c r="AP28" s="165">
        <v>11.7126</v>
      </c>
      <c r="AQ28" s="165">
        <v>70.541300000000007</v>
      </c>
      <c r="AR28" s="165">
        <v>73.113600000000005</v>
      </c>
      <c r="AS28" s="165">
        <v>18.784400000000002</v>
      </c>
      <c r="AT28" s="165">
        <v>-39.919800000000002</v>
      </c>
      <c r="AU28" s="165">
        <v>-40.491500000000002</v>
      </c>
      <c r="AV28" s="165">
        <v>28.7227</v>
      </c>
      <c r="AW28" s="165">
        <v>26.841899999999999</v>
      </c>
      <c r="AX28" s="166"/>
      <c r="AY28" s="165">
        <v>80.375500000000002</v>
      </c>
      <c r="AZ28" s="165">
        <v>-3.1406999999999998</v>
      </c>
      <c r="BA28" s="165">
        <v>-20.627700000000001</v>
      </c>
      <c r="BB28" s="165">
        <v>-311.96730000000002</v>
      </c>
      <c r="BC28" s="165">
        <v>-5.4494999999999996</v>
      </c>
      <c r="BD28" s="165">
        <v>-12.8</v>
      </c>
      <c r="BE28" s="165">
        <v>-13.3</v>
      </c>
      <c r="BF28" s="165">
        <v>45.015700000000002</v>
      </c>
      <c r="BG28" s="165">
        <v>43.466200000000001</v>
      </c>
      <c r="BH28" s="165">
        <v>-6.3041</v>
      </c>
      <c r="BI28" s="166"/>
      <c r="BJ28" s="165">
        <v>-18.570799999999998</v>
      </c>
      <c r="BK28" s="165">
        <v>9.0886999999999993</v>
      </c>
      <c r="BL28" s="165">
        <v>11.7149</v>
      </c>
      <c r="BM28" s="165">
        <v>7.8760000000000003</v>
      </c>
      <c r="BN28" s="165">
        <v>349.46730000000002</v>
      </c>
      <c r="BO28" s="165">
        <v>93.173000000000002</v>
      </c>
      <c r="BP28" s="165">
        <v>93.356099999999998</v>
      </c>
      <c r="BQ28" s="165">
        <v>-305.66340000000002</v>
      </c>
      <c r="BR28" s="165">
        <v>452.08589999999998</v>
      </c>
      <c r="BS28" s="166"/>
      <c r="BT28" s="165">
        <v>0</v>
      </c>
      <c r="BU28" s="166"/>
      <c r="BV28" s="165">
        <v>100.8134</v>
      </c>
      <c r="BW28" s="165">
        <v>25.23</v>
      </c>
      <c r="BX28" s="165">
        <v>26.52</v>
      </c>
      <c r="BY28" s="165">
        <v>76.11</v>
      </c>
      <c r="BZ28" s="165">
        <v>86.7</v>
      </c>
      <c r="CA28" s="165">
        <v>-117.20829999999999</v>
      </c>
      <c r="CB28" s="165">
        <v>-117.61020000000001</v>
      </c>
      <c r="CC28" s="165">
        <v>187.88210000000001</v>
      </c>
      <c r="CD28" s="165">
        <v>189.38560000000001</v>
      </c>
      <c r="CE28" s="165">
        <v>12.9841</v>
      </c>
      <c r="CF28" s="165">
        <v>-94.706100000000006</v>
      </c>
      <c r="CG28" s="165">
        <v>-95.15</v>
      </c>
      <c r="CH28" s="165">
        <v>-1.3574999999999999</v>
      </c>
      <c r="CI28" s="165">
        <v>-70.167299999999997</v>
      </c>
      <c r="CJ28" s="166"/>
      <c r="CK28" s="166"/>
      <c r="CL28" s="165">
        <v>63.1</v>
      </c>
      <c r="CM28" s="165">
        <v>137.1</v>
      </c>
      <c r="CN28" s="165">
        <v>-18.14</v>
      </c>
      <c r="CO28" s="165">
        <v>35.361899999999999</v>
      </c>
      <c r="CP28" s="165">
        <v>35.329599999999999</v>
      </c>
      <c r="CQ28" s="165">
        <v>36.593800000000002</v>
      </c>
      <c r="CR28" s="165">
        <v>-4.9020999999999999</v>
      </c>
      <c r="CS28" s="165">
        <v>-4.9767000000000001</v>
      </c>
      <c r="CT28" s="166"/>
      <c r="CU28" s="165">
        <v>-52.879199999999997</v>
      </c>
      <c r="CV28" s="165">
        <v>8.4474999999999998</v>
      </c>
      <c r="CW28" s="165">
        <v>12.1882</v>
      </c>
      <c r="CX28" s="165">
        <v>53.05</v>
      </c>
      <c r="CY28" s="165">
        <v>74.349999999999994</v>
      </c>
      <c r="CZ28" s="165">
        <v>56.9604</v>
      </c>
      <c r="DA28" s="165">
        <v>53.471400000000003</v>
      </c>
      <c r="DB28" s="165">
        <v>-34.96</v>
      </c>
      <c r="DC28" s="166"/>
      <c r="DD28" s="165">
        <v>71.172700000000006</v>
      </c>
      <c r="DE28" s="165">
        <v>68.786500000000004</v>
      </c>
      <c r="DF28" s="165">
        <v>-115.232</v>
      </c>
      <c r="DG28" s="165">
        <v>0</v>
      </c>
      <c r="DH28" s="165">
        <v>-21.131499999999999</v>
      </c>
      <c r="DI28" s="165">
        <v>-116.4</v>
      </c>
      <c r="DJ28" s="165">
        <v>-117.4</v>
      </c>
      <c r="DK28" s="165">
        <v>35.3568</v>
      </c>
      <c r="DL28" s="165">
        <v>72.372399999999999</v>
      </c>
      <c r="DM28" s="165">
        <v>69.052700000000002</v>
      </c>
      <c r="DN28" s="165">
        <v>101.9714</v>
      </c>
      <c r="DO28" s="165">
        <v>72.459999999999994</v>
      </c>
      <c r="DP28" s="165">
        <v>-8.48</v>
      </c>
      <c r="DQ28" s="165">
        <v>59.427</v>
      </c>
      <c r="DR28" s="165">
        <v>115.9041</v>
      </c>
      <c r="DS28" s="165">
        <v>-15.77</v>
      </c>
      <c r="DT28" s="165">
        <v>-15.97</v>
      </c>
      <c r="DU28" s="165">
        <v>91.71</v>
      </c>
      <c r="DV28" s="165">
        <v>69.27</v>
      </c>
      <c r="DW28" s="165">
        <v>110.5818</v>
      </c>
      <c r="DX28" s="165">
        <v>113.29089999999999</v>
      </c>
      <c r="DY28" s="165">
        <v>-107.8616</v>
      </c>
      <c r="DZ28" s="166"/>
      <c r="EA28" s="165">
        <v>215.47290000000001</v>
      </c>
      <c r="EB28" s="165">
        <v>170.36799999999999</v>
      </c>
      <c r="EC28" s="165">
        <v>165.5557</v>
      </c>
      <c r="ED28" s="165">
        <v>170.15600000000001</v>
      </c>
      <c r="EE28" s="165">
        <v>35.415199999999999</v>
      </c>
      <c r="EF28" s="165">
        <v>14.6584</v>
      </c>
      <c r="EG28" s="165">
        <v>-31.158000000000001</v>
      </c>
      <c r="EH28" s="165">
        <v>316.3716</v>
      </c>
      <c r="EI28" s="165">
        <v>-170.55019999999999</v>
      </c>
      <c r="EJ28" s="166"/>
      <c r="EK28" s="165">
        <v>-32.274900000000002</v>
      </c>
      <c r="EL28" s="165">
        <v>-29.294</v>
      </c>
      <c r="EM28" s="165">
        <v>51.454799999999999</v>
      </c>
      <c r="EN28" s="165">
        <v>-65.881699999999995</v>
      </c>
      <c r="EO28" s="165">
        <v>-62.0672</v>
      </c>
      <c r="EP28" s="165">
        <v>167.48400000000001</v>
      </c>
      <c r="EQ28" s="165">
        <v>-88.4251</v>
      </c>
      <c r="ER28" s="165">
        <v>-89.593999999999994</v>
      </c>
      <c r="ES28" s="165">
        <v>24.073899999999998</v>
      </c>
      <c r="ET28" s="166"/>
      <c r="EU28" s="166"/>
      <c r="EV28" s="165">
        <v>102.4</v>
      </c>
      <c r="EW28" s="165">
        <v>13.5488</v>
      </c>
      <c r="EX28" s="165">
        <v>-181.01220000000001</v>
      </c>
      <c r="EY28" s="165">
        <v>-38.297400000000003</v>
      </c>
      <c r="EZ28" s="165">
        <v>-37.020499999999998</v>
      </c>
      <c r="FA28" s="165">
        <v>8.4654000000000007</v>
      </c>
      <c r="FB28" s="165">
        <v>-11.0685</v>
      </c>
      <c r="FC28" s="165">
        <v>-20.301500000000001</v>
      </c>
      <c r="FD28" s="165">
        <v>24.351400000000002</v>
      </c>
      <c r="FE28" s="165">
        <v>0</v>
      </c>
      <c r="FF28" s="165">
        <v>0</v>
      </c>
      <c r="FG28" s="165">
        <v>40.102699999999999</v>
      </c>
      <c r="FH28" s="165">
        <v>39.194200000000002</v>
      </c>
      <c r="FI28" s="165">
        <v>39.593899999999998</v>
      </c>
      <c r="FJ28" s="165">
        <v>117.7218</v>
      </c>
      <c r="FK28" s="165">
        <v>117.8892</v>
      </c>
      <c r="FL28" s="165">
        <v>-135.3047</v>
      </c>
      <c r="FM28" s="165">
        <v>111.12269999999999</v>
      </c>
      <c r="FN28" s="166"/>
      <c r="FO28" s="165">
        <v>-87.650800000000004</v>
      </c>
      <c r="FP28" s="165">
        <v>-76.453999999999994</v>
      </c>
      <c r="FQ28" s="167">
        <v>-48.43</v>
      </c>
      <c r="FR28" s="166"/>
      <c r="FS28" s="165">
        <v>17.566800000000001</v>
      </c>
      <c r="FT28" s="166"/>
      <c r="FU28" s="166"/>
      <c r="FV28" s="165">
        <v>11.61</v>
      </c>
      <c r="FW28" s="165">
        <v>-53.118699999999997</v>
      </c>
      <c r="FX28" s="165">
        <v>12.853199999999999</v>
      </c>
      <c r="FY28" s="165">
        <v>-11.35</v>
      </c>
      <c r="FZ28" s="165">
        <v>0.93799999999999994</v>
      </c>
      <c r="GA28" s="165">
        <v>10.976100000000001</v>
      </c>
      <c r="GB28" s="165">
        <v>22.61</v>
      </c>
      <c r="GC28" s="165">
        <v>77.991600000000005</v>
      </c>
      <c r="GD28" s="165">
        <v>84.990200000000002</v>
      </c>
      <c r="GE28" s="165">
        <v>16.489999999999998</v>
      </c>
      <c r="GF28" s="165">
        <v>89.665199999999999</v>
      </c>
      <c r="GG28" s="165">
        <v>24.3</v>
      </c>
      <c r="GH28" s="165">
        <v>-25.234500000000001</v>
      </c>
      <c r="GI28" s="165">
        <v>-1.492</v>
      </c>
      <c r="GJ28" s="165">
        <v>2.1175999999999999</v>
      </c>
      <c r="GK28" s="165">
        <v>1.9365000000000001</v>
      </c>
      <c r="GL28" s="166"/>
      <c r="GM28" s="166"/>
      <c r="GN28" s="166"/>
      <c r="GO28" s="165">
        <v>-40.034799999999997</v>
      </c>
      <c r="GP28" s="165">
        <v>19.486799999999999</v>
      </c>
      <c r="GQ28" s="165">
        <v>62.855899999999998</v>
      </c>
      <c r="GR28" s="165">
        <v>110.97790000000001</v>
      </c>
      <c r="GS28" s="165">
        <v>73.303399999999996</v>
      </c>
      <c r="GT28" s="165">
        <v>-170.8913</v>
      </c>
      <c r="GU28" s="165">
        <v>-29.677900000000001</v>
      </c>
      <c r="GV28" s="165">
        <v>42.666200000000003</v>
      </c>
      <c r="GW28" s="165">
        <v>-60.271799999999999</v>
      </c>
      <c r="GX28" s="166"/>
      <c r="GY28" s="165">
        <v>4.9904000000000002</v>
      </c>
      <c r="GZ28" s="165">
        <v>4.5141999999999998</v>
      </c>
      <c r="HA28" s="165">
        <v>12.379799999999999</v>
      </c>
      <c r="HB28" s="165">
        <v>152.9366</v>
      </c>
      <c r="HC28" s="165">
        <v>150.46039999999999</v>
      </c>
      <c r="HD28" s="165">
        <v>282.89999999999998</v>
      </c>
      <c r="HE28" s="165">
        <v>-281.76459999999997</v>
      </c>
      <c r="HF28" s="165">
        <v>-413.19049999999999</v>
      </c>
      <c r="HG28" s="165">
        <v>416.4144</v>
      </c>
      <c r="HH28" s="165">
        <v>413.18979999999999</v>
      </c>
      <c r="HI28" s="165">
        <v>-143.7064</v>
      </c>
      <c r="HJ28" s="165">
        <v>-144.55369999999999</v>
      </c>
      <c r="HK28" s="165">
        <v>-50.9846</v>
      </c>
      <c r="HL28" s="165">
        <v>-42.460599999999999</v>
      </c>
      <c r="HM28" s="165">
        <v>79.478899999999996</v>
      </c>
      <c r="HN28" s="165">
        <v>78.503200000000007</v>
      </c>
      <c r="HO28" s="166"/>
      <c r="HP28" s="166"/>
      <c r="HQ28" s="165">
        <v>25.4694</v>
      </c>
      <c r="HR28" s="165">
        <v>25.018999999999998</v>
      </c>
      <c r="HS28" s="165">
        <v>16.552499999999998</v>
      </c>
      <c r="HT28" s="165">
        <v>17.322099999999999</v>
      </c>
      <c r="HU28" s="165">
        <v>86.19</v>
      </c>
      <c r="HV28" s="165">
        <v>86.37</v>
      </c>
      <c r="HW28" s="165">
        <v>51</v>
      </c>
      <c r="HX28" s="165">
        <v>51.1</v>
      </c>
      <c r="HY28" s="165">
        <v>21.064599999999999</v>
      </c>
      <c r="HZ28" s="165">
        <v>-70.08</v>
      </c>
      <c r="IA28" s="165">
        <v>-306.51139999999998</v>
      </c>
      <c r="IB28" s="165">
        <v>63.050899999999999</v>
      </c>
      <c r="IC28" s="165">
        <v>62.821100000000001</v>
      </c>
      <c r="ID28" s="165">
        <v>14.6</v>
      </c>
      <c r="IE28" s="165">
        <v>24.5</v>
      </c>
      <c r="IF28" s="165">
        <v>-29.9</v>
      </c>
      <c r="IG28" s="165">
        <v>-29.9</v>
      </c>
      <c r="IH28" s="165">
        <v>1.5192000000000001</v>
      </c>
      <c r="II28" s="166"/>
      <c r="IJ28" s="165">
        <v>-406.51620000000003</v>
      </c>
      <c r="IK28" s="165">
        <v>276.20240000000001</v>
      </c>
      <c r="IL28" s="165">
        <v>201.01480000000001</v>
      </c>
      <c r="IM28" s="165">
        <v>132.02459999999999</v>
      </c>
      <c r="IN28" s="165">
        <v>-44.558300000000003</v>
      </c>
      <c r="IO28" s="165">
        <v>-134.7911</v>
      </c>
      <c r="IP28" s="165">
        <v>131.41800000000001</v>
      </c>
      <c r="IQ28" s="165">
        <v>0</v>
      </c>
      <c r="IR28" s="165">
        <v>-93.953999999999994</v>
      </c>
      <c r="IS28" s="165">
        <v>-130.8999</v>
      </c>
      <c r="IT28" s="165">
        <v>119.8477</v>
      </c>
      <c r="IU28" s="165">
        <v>118.6091</v>
      </c>
      <c r="IV28" s="166"/>
      <c r="IW28" s="165">
        <v>-198.95</v>
      </c>
      <c r="IX28" s="165">
        <v>99.075599999999994</v>
      </c>
      <c r="IY28" s="165">
        <v>-93.011899999999997</v>
      </c>
      <c r="IZ28" s="165">
        <v>92.530199999999994</v>
      </c>
      <c r="JA28" s="165">
        <v>-5.0606999999999998</v>
      </c>
      <c r="JB28" s="166"/>
      <c r="JC28" s="165">
        <v>32.159999999999997</v>
      </c>
      <c r="JD28" s="166"/>
      <c r="JE28" s="166"/>
      <c r="JF28" s="165">
        <v>-31.36</v>
      </c>
      <c r="JG28" s="165">
        <v>14</v>
      </c>
      <c r="JH28" s="166"/>
      <c r="JI28" s="165">
        <v>-14.5891</v>
      </c>
      <c r="JJ28" s="165">
        <v>-29.735299999999999</v>
      </c>
      <c r="JK28" s="165">
        <v>-14.8241</v>
      </c>
      <c r="JL28" s="165">
        <v>34.799999999999997</v>
      </c>
      <c r="JM28" s="165">
        <v>50.118000000000002</v>
      </c>
      <c r="JN28" s="165">
        <v>44.198</v>
      </c>
      <c r="JO28" s="166"/>
      <c r="JP28" s="165">
        <v>12.445</v>
      </c>
      <c r="JQ28" s="165">
        <v>51.057000000000002</v>
      </c>
      <c r="JR28" s="165">
        <v>51.299500000000002</v>
      </c>
      <c r="JS28" s="165">
        <v>50.2791</v>
      </c>
      <c r="JT28" s="166"/>
      <c r="JU28" s="165">
        <v>-24.5</v>
      </c>
      <c r="JV28" s="165">
        <v>19.736699999999999</v>
      </c>
      <c r="JW28" s="165">
        <v>7.28</v>
      </c>
      <c r="JX28" s="166"/>
      <c r="JY28" s="165">
        <v>-37.498899999999999</v>
      </c>
      <c r="JZ28" s="165">
        <v>75.430499999999995</v>
      </c>
      <c r="KA28" s="165">
        <v>51.787500000000001</v>
      </c>
      <c r="KB28" s="165">
        <v>-36.370600000000003</v>
      </c>
      <c r="KC28" s="165">
        <v>-73.3352</v>
      </c>
      <c r="KD28" s="165">
        <v>40.985100000000003</v>
      </c>
      <c r="KE28" s="165">
        <v>32.103299999999997</v>
      </c>
      <c r="KF28" s="165">
        <v>16.600000000000001</v>
      </c>
      <c r="KG28" s="165">
        <v>-16.2</v>
      </c>
      <c r="KH28" s="165">
        <v>0.8508</v>
      </c>
      <c r="KI28" s="165">
        <v>222.39420000000001</v>
      </c>
    </row>
    <row r="29" spans="1:295" ht="18" customHeight="1" x14ac:dyDescent="0.35">
      <c r="A29" s="161" t="s">
        <v>61</v>
      </c>
      <c r="B29" s="161" t="s">
        <v>803</v>
      </c>
      <c r="C29" s="165">
        <v>0</v>
      </c>
      <c r="D29" s="165">
        <v>21.198599999999999</v>
      </c>
      <c r="E29" s="165">
        <v>-41.931800000000003</v>
      </c>
      <c r="F29" s="165">
        <v>-35.519799999999996</v>
      </c>
      <c r="G29" s="165">
        <v>34.011499999999998</v>
      </c>
      <c r="H29" s="166"/>
      <c r="I29" s="165">
        <v>67.9375</v>
      </c>
      <c r="J29" s="165">
        <v>-100.86799999999999</v>
      </c>
      <c r="K29" s="165">
        <v>60.642400000000002</v>
      </c>
      <c r="L29" s="165">
        <v>30.9711</v>
      </c>
      <c r="M29" s="165">
        <v>30.316500000000001</v>
      </c>
      <c r="N29" s="165">
        <v>2.2200000000000002</v>
      </c>
      <c r="O29" s="165">
        <v>-50.750999999999998</v>
      </c>
      <c r="P29" s="165">
        <v>46.2</v>
      </c>
      <c r="Q29" s="165">
        <v>20.7</v>
      </c>
      <c r="R29" s="165">
        <v>-46.2</v>
      </c>
      <c r="S29" s="165">
        <v>12.276400000000001</v>
      </c>
      <c r="T29" s="165">
        <v>202.8022</v>
      </c>
      <c r="U29" s="165">
        <v>9.2052999999999994</v>
      </c>
      <c r="V29" s="165">
        <v>9.6675000000000004</v>
      </c>
      <c r="W29" s="165">
        <v>15.284700000000001</v>
      </c>
      <c r="X29" s="166"/>
      <c r="Y29" s="165">
        <v>8.6353000000000009</v>
      </c>
      <c r="Z29" s="165">
        <v>7.5003000000000002</v>
      </c>
      <c r="AA29" s="166"/>
      <c r="AB29" s="166"/>
      <c r="AC29" s="165">
        <v>-69.78</v>
      </c>
      <c r="AD29" s="165">
        <v>-69.48</v>
      </c>
      <c r="AE29" s="166"/>
      <c r="AF29" s="165">
        <v>-2.2200000000000002</v>
      </c>
      <c r="AG29" s="165">
        <v>48.4</v>
      </c>
      <c r="AH29" s="165">
        <v>6.1280000000000001</v>
      </c>
      <c r="AI29" s="165">
        <v>0.19600000000000001</v>
      </c>
      <c r="AJ29" s="165">
        <v>-54.76</v>
      </c>
      <c r="AK29" s="165">
        <v>-54.83</v>
      </c>
      <c r="AL29" s="165">
        <v>-78.819999999999993</v>
      </c>
      <c r="AM29" s="165">
        <v>54.65</v>
      </c>
      <c r="AN29" s="165">
        <v>54.64</v>
      </c>
      <c r="AO29" s="165">
        <v>13.2713</v>
      </c>
      <c r="AP29" s="165">
        <v>11.3353</v>
      </c>
      <c r="AQ29" s="165">
        <v>73.072599999999994</v>
      </c>
      <c r="AR29" s="165">
        <v>75.289000000000001</v>
      </c>
      <c r="AS29" s="165">
        <v>20.977900000000002</v>
      </c>
      <c r="AT29" s="165">
        <v>-40.991500000000002</v>
      </c>
      <c r="AU29" s="165">
        <v>-39.495699999999999</v>
      </c>
      <c r="AV29" s="165">
        <v>11.0703</v>
      </c>
      <c r="AW29" s="165">
        <v>20.290600000000001</v>
      </c>
      <c r="AX29" s="166"/>
      <c r="AY29" s="165">
        <v>85.599900000000005</v>
      </c>
      <c r="AZ29" s="165">
        <v>-4.1875999999999998</v>
      </c>
      <c r="BA29" s="165">
        <v>-27.723700000000001</v>
      </c>
      <c r="BB29" s="165">
        <v>-337.08780000000002</v>
      </c>
      <c r="BC29" s="165">
        <v>-4.4648000000000003</v>
      </c>
      <c r="BD29" s="165">
        <v>-13.4</v>
      </c>
      <c r="BE29" s="165">
        <v>-14.2</v>
      </c>
      <c r="BF29" s="165">
        <v>43.917700000000004</v>
      </c>
      <c r="BG29" s="165">
        <v>44.184100000000001</v>
      </c>
      <c r="BH29" s="165">
        <v>-6.3483000000000001</v>
      </c>
      <c r="BI29" s="166"/>
      <c r="BJ29" s="165">
        <v>-19.284199999999998</v>
      </c>
      <c r="BK29" s="165">
        <v>9.4166000000000007</v>
      </c>
      <c r="BL29" s="165">
        <v>11.585900000000001</v>
      </c>
      <c r="BM29" s="165">
        <v>7.7561999999999998</v>
      </c>
      <c r="BN29" s="165">
        <v>358.19560000000001</v>
      </c>
      <c r="BO29" s="165">
        <v>102.54219999999999</v>
      </c>
      <c r="BP29" s="165">
        <v>102.4811</v>
      </c>
      <c r="BQ29" s="165">
        <v>-343.36950000000002</v>
      </c>
      <c r="BR29" s="165">
        <v>454.9495</v>
      </c>
      <c r="BS29" s="166"/>
      <c r="BT29" s="166"/>
      <c r="BU29" s="166"/>
      <c r="BV29" s="165">
        <v>103.7873</v>
      </c>
      <c r="BW29" s="165">
        <v>25.64</v>
      </c>
      <c r="BX29" s="165">
        <v>27.37</v>
      </c>
      <c r="BY29" s="165">
        <v>77.83</v>
      </c>
      <c r="BZ29" s="165">
        <v>88.65</v>
      </c>
      <c r="CA29" s="165">
        <v>-120.95910000000001</v>
      </c>
      <c r="CB29" s="165">
        <v>-120.2893</v>
      </c>
      <c r="CC29" s="165">
        <v>189.54589999999999</v>
      </c>
      <c r="CD29" s="165">
        <v>189.03460000000001</v>
      </c>
      <c r="CE29" s="165">
        <v>11.649800000000001</v>
      </c>
      <c r="CF29" s="165">
        <v>-94.743399999999994</v>
      </c>
      <c r="CG29" s="165">
        <v>-95.270499999999998</v>
      </c>
      <c r="CH29" s="165">
        <v>-1.1988000000000001</v>
      </c>
      <c r="CI29" s="165">
        <v>-71.091300000000004</v>
      </c>
      <c r="CJ29" s="166"/>
      <c r="CK29" s="166"/>
      <c r="CL29" s="165">
        <v>64.8</v>
      </c>
      <c r="CM29" s="165">
        <v>143.6</v>
      </c>
      <c r="CN29" s="165">
        <v>-18.7</v>
      </c>
      <c r="CO29" s="165">
        <v>37.308500000000002</v>
      </c>
      <c r="CP29" s="165">
        <v>36.737200000000001</v>
      </c>
      <c r="CQ29" s="165">
        <v>36.628</v>
      </c>
      <c r="CR29" s="165">
        <v>-0.62</v>
      </c>
      <c r="CS29" s="165">
        <v>0.92669999999999997</v>
      </c>
      <c r="CT29" s="166"/>
      <c r="CU29" s="165">
        <v>-59.746699999999997</v>
      </c>
      <c r="CV29" s="165">
        <v>10.6662</v>
      </c>
      <c r="CW29" s="165">
        <v>12.616400000000001</v>
      </c>
      <c r="CX29" s="165">
        <v>55.04</v>
      </c>
      <c r="CY29" s="165">
        <v>75.010000000000005</v>
      </c>
      <c r="CZ29" s="165">
        <v>58.366700000000002</v>
      </c>
      <c r="DA29" s="165">
        <v>55.229199999999999</v>
      </c>
      <c r="DB29" s="165">
        <v>-35.97</v>
      </c>
      <c r="DC29" s="165">
        <v>-2.5118999999999998</v>
      </c>
      <c r="DD29" s="165">
        <v>71.186099999999996</v>
      </c>
      <c r="DE29" s="165">
        <v>70.238900000000001</v>
      </c>
      <c r="DF29" s="165">
        <v>-120.1824</v>
      </c>
      <c r="DG29" s="165">
        <v>0</v>
      </c>
      <c r="DH29" s="165">
        <v>-21.828199999999999</v>
      </c>
      <c r="DI29" s="165">
        <v>-120.1</v>
      </c>
      <c r="DJ29" s="165">
        <v>-119.9</v>
      </c>
      <c r="DK29" s="165">
        <v>35.334800000000001</v>
      </c>
      <c r="DL29" s="165">
        <v>75.009200000000007</v>
      </c>
      <c r="DM29" s="165">
        <v>71.870500000000007</v>
      </c>
      <c r="DN29" s="165">
        <v>105.4871</v>
      </c>
      <c r="DO29" s="165">
        <v>73.95</v>
      </c>
      <c r="DP29" s="165">
        <v>-9.24</v>
      </c>
      <c r="DQ29" s="165">
        <v>61.465499999999999</v>
      </c>
      <c r="DR29" s="165">
        <v>118.3792</v>
      </c>
      <c r="DS29" s="165">
        <v>-15.8</v>
      </c>
      <c r="DT29" s="165">
        <v>-16.03</v>
      </c>
      <c r="DU29" s="165">
        <v>97.66</v>
      </c>
      <c r="DV29" s="165">
        <v>70.930000000000007</v>
      </c>
      <c r="DW29" s="165">
        <v>121.8909</v>
      </c>
      <c r="DX29" s="165">
        <v>117.0909</v>
      </c>
      <c r="DY29" s="165">
        <v>-109.4053</v>
      </c>
      <c r="DZ29" s="166"/>
      <c r="EA29" s="165">
        <v>223.64349999999999</v>
      </c>
      <c r="EB29" s="165">
        <v>175.7116</v>
      </c>
      <c r="EC29" s="165">
        <v>172.76060000000001</v>
      </c>
      <c r="ED29" s="165">
        <v>175.72149999999999</v>
      </c>
      <c r="EE29" s="165">
        <v>16.508500000000002</v>
      </c>
      <c r="EF29" s="165">
        <v>-3.1143000000000001</v>
      </c>
      <c r="EG29" s="165">
        <v>-32.408000000000001</v>
      </c>
      <c r="EH29" s="165">
        <v>355.51979999999998</v>
      </c>
      <c r="EI29" s="165">
        <v>-181.7893</v>
      </c>
      <c r="EJ29" s="166"/>
      <c r="EK29" s="165">
        <v>-34.220799999999997</v>
      </c>
      <c r="EL29" s="165">
        <v>-31.7256</v>
      </c>
      <c r="EM29" s="165">
        <v>81.228300000000004</v>
      </c>
      <c r="EN29" s="165">
        <v>-56.588099999999997</v>
      </c>
      <c r="EO29" s="165">
        <v>-52.866900000000001</v>
      </c>
      <c r="EP29" s="165">
        <v>38.448</v>
      </c>
      <c r="EQ29" s="165">
        <v>-76.881100000000004</v>
      </c>
      <c r="ER29" s="165">
        <v>-77.7316</v>
      </c>
      <c r="ES29" s="165">
        <v>46.013500000000001</v>
      </c>
      <c r="ET29" s="166"/>
      <c r="EU29" s="166"/>
      <c r="EV29" s="165">
        <v>1</v>
      </c>
      <c r="EW29" s="165">
        <v>14.0929</v>
      </c>
      <c r="EX29" s="165">
        <v>-166.11099999999999</v>
      </c>
      <c r="EY29" s="165">
        <v>-37.427399999999999</v>
      </c>
      <c r="EZ29" s="165">
        <v>-36.448099999999997</v>
      </c>
      <c r="FA29" s="165">
        <v>5.5808999999999997</v>
      </c>
      <c r="FB29" s="165">
        <v>5.4332000000000003</v>
      </c>
      <c r="FC29" s="165">
        <v>-44.036700000000003</v>
      </c>
      <c r="FD29" s="165">
        <v>24.724900000000002</v>
      </c>
      <c r="FE29" s="166"/>
      <c r="FF29" s="166"/>
      <c r="FG29" s="165">
        <v>39.303199999999997</v>
      </c>
      <c r="FH29" s="165">
        <v>40.834299999999999</v>
      </c>
      <c r="FI29" s="165">
        <v>38.273299999999999</v>
      </c>
      <c r="FJ29" s="165">
        <v>120.2336</v>
      </c>
      <c r="FK29" s="165">
        <v>120.2336</v>
      </c>
      <c r="FL29" s="165">
        <v>-127.43429999999999</v>
      </c>
      <c r="FM29" s="165">
        <v>112.1511</v>
      </c>
      <c r="FN29" s="166"/>
      <c r="FO29" s="165">
        <v>-80.4559</v>
      </c>
      <c r="FP29" s="165">
        <v>-73.115799999999993</v>
      </c>
      <c r="FQ29" s="167">
        <v>-47.41</v>
      </c>
      <c r="FR29" s="166"/>
      <c r="FS29" s="165">
        <v>18.084399999999999</v>
      </c>
      <c r="FT29" s="166"/>
      <c r="FU29" s="166"/>
      <c r="FV29" s="165">
        <v>13.26</v>
      </c>
      <c r="FW29" s="165">
        <v>-51.504600000000003</v>
      </c>
      <c r="FX29" s="165">
        <v>12.351800000000001</v>
      </c>
      <c r="FY29" s="165">
        <v>-11.385999999999999</v>
      </c>
      <c r="FZ29" s="165">
        <v>0.99399999999999999</v>
      </c>
      <c r="GA29" s="165">
        <v>10.827999999999999</v>
      </c>
      <c r="GB29" s="165">
        <v>23.2</v>
      </c>
      <c r="GC29" s="165">
        <v>74.906300000000002</v>
      </c>
      <c r="GD29" s="165">
        <v>82.239599999999996</v>
      </c>
      <c r="GE29" s="165">
        <v>16.71</v>
      </c>
      <c r="GF29" s="165">
        <v>89.464200000000005</v>
      </c>
      <c r="GG29" s="165">
        <v>24.7</v>
      </c>
      <c r="GH29" s="165">
        <v>-26.410799999999998</v>
      </c>
      <c r="GI29" s="166"/>
      <c r="GJ29" s="165">
        <v>1.9360999999999999</v>
      </c>
      <c r="GK29" s="165">
        <v>1.996</v>
      </c>
      <c r="GL29" s="166"/>
      <c r="GM29" s="166"/>
      <c r="GN29" s="166"/>
      <c r="GO29" s="165">
        <v>-41.469299999999997</v>
      </c>
      <c r="GP29" s="165">
        <v>21.244700000000002</v>
      </c>
      <c r="GQ29" s="165">
        <v>65.292900000000003</v>
      </c>
      <c r="GR29" s="165">
        <v>111.586</v>
      </c>
      <c r="GS29" s="165">
        <v>72.551199999999994</v>
      </c>
      <c r="GT29" s="165">
        <v>-173.5437</v>
      </c>
      <c r="GU29" s="165">
        <v>-30.488399999999999</v>
      </c>
      <c r="GV29" s="165">
        <v>43.340800000000002</v>
      </c>
      <c r="GW29" s="165">
        <v>-62.447200000000002</v>
      </c>
      <c r="GX29" s="165">
        <v>11.207700000000001</v>
      </c>
      <c r="GY29" s="165">
        <v>5.5483000000000002</v>
      </c>
      <c r="GZ29" s="165">
        <v>5.1258999999999997</v>
      </c>
      <c r="HA29" s="165">
        <v>12.7194</v>
      </c>
      <c r="HB29" s="165">
        <v>144.6317</v>
      </c>
      <c r="HC29" s="165">
        <v>144.77760000000001</v>
      </c>
      <c r="HD29" s="165">
        <v>275.7</v>
      </c>
      <c r="HE29" s="165">
        <v>-276.0086</v>
      </c>
      <c r="HF29" s="165">
        <v>-407.60399999999998</v>
      </c>
      <c r="HG29" s="165">
        <v>409.5172</v>
      </c>
      <c r="HH29" s="165">
        <v>407.05200000000002</v>
      </c>
      <c r="HI29" s="165">
        <v>-139.0069</v>
      </c>
      <c r="HJ29" s="165">
        <v>-139.2647</v>
      </c>
      <c r="HK29" s="165">
        <v>-55.724899999999998</v>
      </c>
      <c r="HL29" s="165">
        <v>-46.692999999999998</v>
      </c>
      <c r="HM29" s="165">
        <v>78.879000000000005</v>
      </c>
      <c r="HN29" s="165">
        <v>80.046599999999998</v>
      </c>
      <c r="HO29" s="165">
        <v>-97.677700000000002</v>
      </c>
      <c r="HP29" s="166"/>
      <c r="HQ29" s="165">
        <v>25.041</v>
      </c>
      <c r="HR29" s="165">
        <v>24.986000000000001</v>
      </c>
      <c r="HS29" s="165">
        <v>16.453800000000001</v>
      </c>
      <c r="HT29" s="165">
        <v>16.492699999999999</v>
      </c>
      <c r="HU29" s="165">
        <v>77.760000000000005</v>
      </c>
      <c r="HV29" s="165">
        <v>78.61</v>
      </c>
      <c r="HW29" s="165">
        <v>50.2</v>
      </c>
      <c r="HX29" s="165">
        <v>51</v>
      </c>
      <c r="HY29" s="165">
        <v>21.556000000000001</v>
      </c>
      <c r="HZ29" s="165">
        <v>-72.959999999999994</v>
      </c>
      <c r="IA29" s="165">
        <v>-300.99939999999998</v>
      </c>
      <c r="IB29" s="165">
        <v>65.092399999999998</v>
      </c>
      <c r="IC29" s="165">
        <v>64.87</v>
      </c>
      <c r="ID29" s="165">
        <v>9.9</v>
      </c>
      <c r="IE29" s="165">
        <v>24.5</v>
      </c>
      <c r="IF29" s="165">
        <v>-30.5</v>
      </c>
      <c r="IG29" s="165">
        <v>-30.5</v>
      </c>
      <c r="IH29" s="166"/>
      <c r="II29" s="166"/>
      <c r="IJ29" s="165">
        <v>-401.61680000000001</v>
      </c>
      <c r="IK29" s="165">
        <v>286.87459999999999</v>
      </c>
      <c r="IL29" s="165">
        <v>191.9726</v>
      </c>
      <c r="IM29" s="165">
        <v>125.6926</v>
      </c>
      <c r="IN29" s="165">
        <v>-45.371699999999997</v>
      </c>
      <c r="IO29" s="165">
        <v>-122.7272</v>
      </c>
      <c r="IP29" s="165">
        <v>119.6147</v>
      </c>
      <c r="IQ29" s="166"/>
      <c r="IR29" s="165">
        <v>-95.275700000000001</v>
      </c>
      <c r="IS29" s="165">
        <v>-117.4811</v>
      </c>
      <c r="IT29" s="165">
        <v>114.8939</v>
      </c>
      <c r="IU29" s="165">
        <v>111.3567</v>
      </c>
      <c r="IV29" s="166"/>
      <c r="IW29" s="165">
        <v>-184.30160000000001</v>
      </c>
      <c r="IX29" s="165">
        <v>98.494699999999995</v>
      </c>
      <c r="IY29" s="165">
        <v>-84.478899999999996</v>
      </c>
      <c r="IZ29" s="165">
        <v>84.377799999999993</v>
      </c>
      <c r="JA29" s="165">
        <v>-6.3789999999999996</v>
      </c>
      <c r="JB29" s="166"/>
      <c r="JC29" s="165">
        <v>31.68</v>
      </c>
      <c r="JD29" s="166"/>
      <c r="JE29" s="166"/>
      <c r="JF29" s="165">
        <v>-31.04</v>
      </c>
      <c r="JG29" s="165">
        <v>13.6</v>
      </c>
      <c r="JH29" s="166"/>
      <c r="JI29" s="165">
        <v>-13.8872</v>
      </c>
      <c r="JJ29" s="165">
        <v>-30.147200000000002</v>
      </c>
      <c r="JK29" s="165">
        <v>-14.3847</v>
      </c>
      <c r="JL29" s="165">
        <v>34.200000000000003</v>
      </c>
      <c r="JM29" s="165">
        <v>44.411999999999999</v>
      </c>
      <c r="JN29" s="165">
        <v>44.268000000000001</v>
      </c>
      <c r="JO29" s="165">
        <v>10.488</v>
      </c>
      <c r="JP29" s="165">
        <v>12.4984</v>
      </c>
      <c r="JQ29" s="165">
        <v>51.720100000000002</v>
      </c>
      <c r="JR29" s="165">
        <v>50.1661</v>
      </c>
      <c r="JS29" s="165">
        <v>50.081800000000001</v>
      </c>
      <c r="JT29" s="166"/>
      <c r="JU29" s="165">
        <v>-24.1</v>
      </c>
      <c r="JV29" s="165">
        <v>19.279</v>
      </c>
      <c r="JW29" s="165">
        <v>7.68</v>
      </c>
      <c r="JX29" s="166"/>
      <c r="JY29" s="165">
        <v>-44.9497</v>
      </c>
      <c r="JZ29" s="165">
        <v>77.974800000000002</v>
      </c>
      <c r="KA29" s="165">
        <v>56.5351</v>
      </c>
      <c r="KB29" s="165">
        <v>-43.482100000000003</v>
      </c>
      <c r="KC29" s="165">
        <v>-76.960099999999997</v>
      </c>
      <c r="KD29" s="165">
        <v>45.312600000000003</v>
      </c>
      <c r="KE29" s="165">
        <v>30.872800000000002</v>
      </c>
      <c r="KF29" s="165">
        <v>15.2</v>
      </c>
      <c r="KG29" s="165">
        <v>-15.3</v>
      </c>
      <c r="KH29" s="165">
        <v>0.85940000000000005</v>
      </c>
      <c r="KI29" s="165">
        <v>214.16249999999999</v>
      </c>
    </row>
    <row r="30" spans="1:295" ht="18" customHeight="1" x14ac:dyDescent="0.35">
      <c r="A30" s="161" t="s">
        <v>61</v>
      </c>
      <c r="B30" s="161" t="s">
        <v>804</v>
      </c>
      <c r="C30" s="165">
        <v>0</v>
      </c>
      <c r="D30" s="166"/>
      <c r="E30" s="166"/>
      <c r="F30" s="165">
        <v>-35.076300000000003</v>
      </c>
      <c r="G30" s="165">
        <v>35.632199999999997</v>
      </c>
      <c r="H30" s="166"/>
      <c r="I30" s="165">
        <v>70.438500000000005</v>
      </c>
      <c r="J30" s="165">
        <v>-105.2928</v>
      </c>
      <c r="K30" s="166"/>
      <c r="L30" s="165">
        <v>32.198999999999998</v>
      </c>
      <c r="M30" s="165">
        <v>31.644500000000001</v>
      </c>
      <c r="N30" s="165">
        <v>2.2200000000000002</v>
      </c>
      <c r="O30" s="165">
        <v>-51.691000000000003</v>
      </c>
      <c r="P30" s="165">
        <v>46.2</v>
      </c>
      <c r="Q30" s="165">
        <v>19.872</v>
      </c>
      <c r="R30" s="165">
        <v>-46.2</v>
      </c>
      <c r="S30" s="165">
        <v>12.384499999999999</v>
      </c>
      <c r="T30" s="165">
        <v>214.44880000000001</v>
      </c>
      <c r="U30" s="165">
        <v>9.5922000000000001</v>
      </c>
      <c r="V30" s="165">
        <v>9.6090999999999998</v>
      </c>
      <c r="W30" s="165">
        <v>15.279299999999999</v>
      </c>
      <c r="X30" s="166"/>
      <c r="Y30" s="165">
        <v>8.7240000000000002</v>
      </c>
      <c r="Z30" s="165">
        <v>8.3201999999999998</v>
      </c>
      <c r="AA30" s="166"/>
      <c r="AB30" s="166"/>
      <c r="AC30" s="165">
        <v>-70.819999999999993</v>
      </c>
      <c r="AD30" s="165">
        <v>-70.819999999999993</v>
      </c>
      <c r="AE30" s="166"/>
      <c r="AF30" s="165">
        <v>-2.2200000000000002</v>
      </c>
      <c r="AG30" s="165">
        <v>48.4</v>
      </c>
      <c r="AH30" s="165">
        <v>6.57</v>
      </c>
      <c r="AI30" s="165">
        <v>0.19700000000000001</v>
      </c>
      <c r="AJ30" s="165">
        <v>-53.37</v>
      </c>
      <c r="AK30" s="165">
        <v>-53.32</v>
      </c>
      <c r="AL30" s="165">
        <v>-84.11</v>
      </c>
      <c r="AM30" s="165">
        <v>53.06</v>
      </c>
      <c r="AN30" s="165">
        <v>53.63</v>
      </c>
      <c r="AO30" s="165">
        <v>13.812900000000001</v>
      </c>
      <c r="AP30" s="165">
        <v>11.2385</v>
      </c>
      <c r="AQ30" s="165">
        <v>73.798100000000005</v>
      </c>
      <c r="AR30" s="165">
        <v>75.637500000000003</v>
      </c>
      <c r="AS30" s="165">
        <v>21.705100000000002</v>
      </c>
      <c r="AT30" s="165">
        <v>-39.384</v>
      </c>
      <c r="AU30" s="165">
        <v>-39.331099999999999</v>
      </c>
      <c r="AV30" s="165">
        <v>19.506499999999999</v>
      </c>
      <c r="AW30" s="165">
        <v>18.912400000000002</v>
      </c>
      <c r="AX30" s="166"/>
      <c r="AY30" s="165">
        <v>87.609300000000005</v>
      </c>
      <c r="AZ30" s="165">
        <v>-3.1406999999999998</v>
      </c>
      <c r="BA30" s="165">
        <v>-28.744499999999999</v>
      </c>
      <c r="BB30" s="165">
        <v>-347.9708</v>
      </c>
      <c r="BC30" s="165">
        <v>-6.2298999999999998</v>
      </c>
      <c r="BD30" s="165">
        <v>-12.6</v>
      </c>
      <c r="BE30" s="165">
        <v>-13.3</v>
      </c>
      <c r="BF30" s="165">
        <v>43.962499999999999</v>
      </c>
      <c r="BG30" s="165">
        <v>45.002200000000002</v>
      </c>
      <c r="BH30" s="165">
        <v>-6.5636000000000001</v>
      </c>
      <c r="BI30" s="166"/>
      <c r="BJ30" s="165">
        <v>-17.943000000000001</v>
      </c>
      <c r="BK30" s="165">
        <v>9.8589000000000002</v>
      </c>
      <c r="BL30" s="165">
        <v>11.590199999999999</v>
      </c>
      <c r="BM30" s="165">
        <v>8.1456</v>
      </c>
      <c r="BN30" s="165">
        <v>382.67149999999998</v>
      </c>
      <c r="BO30" s="165">
        <v>105.16670000000001</v>
      </c>
      <c r="BP30" s="165">
        <v>105.5635</v>
      </c>
      <c r="BQ30" s="165">
        <v>-350.40410000000003</v>
      </c>
      <c r="BR30" s="165">
        <v>466.85300000000001</v>
      </c>
      <c r="BS30" s="166"/>
      <c r="BT30" s="166"/>
      <c r="BU30" s="166"/>
      <c r="BV30" s="166"/>
      <c r="BW30" s="165">
        <v>26.1</v>
      </c>
      <c r="BX30" s="165">
        <v>28.05</v>
      </c>
      <c r="BY30" s="165">
        <v>79.44</v>
      </c>
      <c r="BZ30" s="165">
        <v>89.42</v>
      </c>
      <c r="CA30" s="165">
        <v>-117.34220000000001</v>
      </c>
      <c r="CB30" s="165">
        <v>-117.34220000000001</v>
      </c>
      <c r="CC30" s="165">
        <v>187.7132</v>
      </c>
      <c r="CD30" s="165">
        <v>188.35980000000001</v>
      </c>
      <c r="CE30" s="165">
        <v>11.326000000000001</v>
      </c>
      <c r="CF30" s="165">
        <v>-99.757900000000006</v>
      </c>
      <c r="CG30" s="165">
        <v>-99.460300000000004</v>
      </c>
      <c r="CH30" s="165">
        <v>1.0889</v>
      </c>
      <c r="CI30" s="165">
        <v>-72.734099999999998</v>
      </c>
      <c r="CJ30" s="166"/>
      <c r="CK30" s="166"/>
      <c r="CL30" s="165">
        <v>64.8</v>
      </c>
      <c r="CM30" s="165">
        <v>148.1</v>
      </c>
      <c r="CN30" s="165">
        <v>-18.98</v>
      </c>
      <c r="CO30" s="165">
        <v>35.8645</v>
      </c>
      <c r="CP30" s="165">
        <v>36.388800000000003</v>
      </c>
      <c r="CQ30" s="165">
        <v>36.527000000000001</v>
      </c>
      <c r="CR30" s="165">
        <v>-2.8166000000000002</v>
      </c>
      <c r="CS30" s="165">
        <v>-1.8483000000000001</v>
      </c>
      <c r="CT30" s="165">
        <v>1</v>
      </c>
      <c r="CU30" s="165">
        <v>-57.672400000000003</v>
      </c>
      <c r="CV30" s="165">
        <v>10.692600000000001</v>
      </c>
      <c r="CW30" s="165">
        <v>12.887</v>
      </c>
      <c r="CX30" s="165">
        <v>54.24</v>
      </c>
      <c r="CY30" s="165">
        <v>77.69</v>
      </c>
      <c r="CZ30" s="166"/>
      <c r="DA30" s="165">
        <v>56.4011</v>
      </c>
      <c r="DB30" s="165">
        <v>-36.89</v>
      </c>
      <c r="DC30" s="166"/>
      <c r="DD30" s="165">
        <v>74.580500000000001</v>
      </c>
      <c r="DE30" s="165">
        <v>73.549800000000005</v>
      </c>
      <c r="DF30" s="165">
        <v>-123.7214</v>
      </c>
      <c r="DG30" s="165">
        <v>1E-4</v>
      </c>
      <c r="DH30" s="165">
        <v>-22.077400000000001</v>
      </c>
      <c r="DI30" s="165">
        <v>-121.8</v>
      </c>
      <c r="DJ30" s="165">
        <v>-122.9</v>
      </c>
      <c r="DK30" s="165">
        <v>35.939</v>
      </c>
      <c r="DL30" s="166"/>
      <c r="DM30" s="165">
        <v>72.340199999999996</v>
      </c>
      <c r="DN30" s="165">
        <v>107.8308</v>
      </c>
      <c r="DO30" s="165">
        <v>75.61</v>
      </c>
      <c r="DP30" s="165">
        <v>-9.2100000000000009</v>
      </c>
      <c r="DQ30" s="165">
        <v>62.613</v>
      </c>
      <c r="DR30" s="165">
        <v>121.2769</v>
      </c>
      <c r="DS30" s="165">
        <v>-16.600000000000001</v>
      </c>
      <c r="DT30" s="165">
        <v>-16.75</v>
      </c>
      <c r="DU30" s="165">
        <v>97.72</v>
      </c>
      <c r="DV30" s="165">
        <v>71.680000000000007</v>
      </c>
      <c r="DW30" s="165">
        <v>120.6182</v>
      </c>
      <c r="DX30" s="165">
        <v>118.63639999999999</v>
      </c>
      <c r="DY30" s="165">
        <v>-106.7432</v>
      </c>
      <c r="DZ30" s="166"/>
      <c r="EA30" s="165">
        <v>228.13560000000001</v>
      </c>
      <c r="EB30" s="165">
        <v>180.52289999999999</v>
      </c>
      <c r="EC30" s="165">
        <v>176.75649999999999</v>
      </c>
      <c r="ED30" s="165">
        <v>177.7542</v>
      </c>
      <c r="EE30" s="165">
        <v>46.585900000000002</v>
      </c>
      <c r="EF30" s="165">
        <v>25.486000000000001</v>
      </c>
      <c r="EG30" s="165">
        <v>-30.756</v>
      </c>
      <c r="EH30" s="165">
        <v>357.67360000000002</v>
      </c>
      <c r="EI30" s="165">
        <v>-168.15710000000001</v>
      </c>
      <c r="EJ30" s="166"/>
      <c r="EK30" s="165">
        <v>-35.130899999999997</v>
      </c>
      <c r="EL30" s="165">
        <v>-32.403399999999998</v>
      </c>
      <c r="EM30" s="165">
        <v>49.8904</v>
      </c>
      <c r="EN30" s="165">
        <v>-61.537399999999998</v>
      </c>
      <c r="EO30" s="165">
        <v>-57.001399999999997</v>
      </c>
      <c r="EP30" s="165">
        <v>161.34</v>
      </c>
      <c r="EQ30" s="165">
        <v>-91.740600000000001</v>
      </c>
      <c r="ER30" s="165">
        <v>-92.635599999999997</v>
      </c>
      <c r="ES30" s="165">
        <v>15.437099999999999</v>
      </c>
      <c r="ET30" s="166"/>
      <c r="EU30" s="166"/>
      <c r="EV30" s="165">
        <v>113.7</v>
      </c>
      <c r="EW30" s="165">
        <v>14.2134</v>
      </c>
      <c r="EX30" s="165">
        <v>-177.6814</v>
      </c>
      <c r="EY30" s="165">
        <v>-38.243000000000002</v>
      </c>
      <c r="EZ30" s="165">
        <v>-37.070900000000002</v>
      </c>
      <c r="FA30" s="165">
        <v>7.5332999999999997</v>
      </c>
      <c r="FB30" s="165">
        <v>-25.5822</v>
      </c>
      <c r="FC30" s="165">
        <v>-11.079499999999999</v>
      </c>
      <c r="FD30" s="165">
        <v>24.7332</v>
      </c>
      <c r="FE30" s="166"/>
      <c r="FF30" s="166"/>
      <c r="FG30" s="165">
        <v>39.080300000000001</v>
      </c>
      <c r="FH30" s="165">
        <v>39.0197</v>
      </c>
      <c r="FI30" s="165">
        <v>38.025100000000002</v>
      </c>
      <c r="FJ30" s="165">
        <v>118.3916</v>
      </c>
      <c r="FK30" s="165">
        <v>117.5543</v>
      </c>
      <c r="FL30" s="165">
        <v>-127.60169999999999</v>
      </c>
      <c r="FM30" s="165">
        <v>108.7225</v>
      </c>
      <c r="FN30" s="166"/>
      <c r="FO30" s="165">
        <v>-82.829099999999997</v>
      </c>
      <c r="FP30" s="165">
        <v>-72.873900000000006</v>
      </c>
      <c r="FQ30" s="167">
        <v>-46.96</v>
      </c>
      <c r="FR30" s="166"/>
      <c r="FS30" s="165">
        <v>18.084399999999999</v>
      </c>
      <c r="FT30" s="166"/>
      <c r="FU30" s="166"/>
      <c r="FV30" s="165">
        <v>14.99</v>
      </c>
      <c r="FW30" s="165">
        <v>-49.612900000000003</v>
      </c>
      <c r="FX30" s="165">
        <v>12.7226</v>
      </c>
      <c r="FY30" s="165">
        <v>-12.33</v>
      </c>
      <c r="FZ30" s="165">
        <v>0.97799999999999998</v>
      </c>
      <c r="GA30" s="165">
        <v>10.823499999999999</v>
      </c>
      <c r="GB30" s="165">
        <v>23.5</v>
      </c>
      <c r="GC30" s="165">
        <v>77.233900000000006</v>
      </c>
      <c r="GD30" s="165">
        <v>84.296000000000006</v>
      </c>
      <c r="GE30" s="166"/>
      <c r="GF30" s="165">
        <v>89.043099999999995</v>
      </c>
      <c r="GG30" s="165">
        <v>23.2</v>
      </c>
      <c r="GH30" s="165">
        <v>-26.677600000000002</v>
      </c>
      <c r="GI30" s="166"/>
      <c r="GJ30" s="165">
        <v>1.2024999999999999</v>
      </c>
      <c r="GK30" s="165">
        <v>2.0093999999999999</v>
      </c>
      <c r="GL30" s="166"/>
      <c r="GM30" s="166"/>
      <c r="GN30" s="166"/>
      <c r="GO30" s="165">
        <v>-43.101799999999997</v>
      </c>
      <c r="GP30" s="165">
        <v>21.930399999999999</v>
      </c>
      <c r="GQ30" s="165">
        <v>66.553299999999993</v>
      </c>
      <c r="GR30" s="165">
        <v>114.6943</v>
      </c>
      <c r="GS30" s="165">
        <v>74.408199999999994</v>
      </c>
      <c r="GT30" s="165">
        <v>-172.27170000000001</v>
      </c>
      <c r="GU30" s="165">
        <v>-31.263500000000001</v>
      </c>
      <c r="GV30" s="165">
        <v>44.307400000000001</v>
      </c>
      <c r="GW30" s="165">
        <v>-65.493099999999998</v>
      </c>
      <c r="GX30" s="165">
        <v>11.488300000000001</v>
      </c>
      <c r="GY30" s="165">
        <v>5.7142999999999997</v>
      </c>
      <c r="GZ30" s="165">
        <v>5.3158000000000003</v>
      </c>
      <c r="HA30" s="165">
        <v>13</v>
      </c>
      <c r="HB30" s="165">
        <v>139.63509999999999</v>
      </c>
      <c r="HC30" s="165">
        <v>141.0993</v>
      </c>
      <c r="HD30" s="165">
        <v>277.8</v>
      </c>
      <c r="HE30" s="165">
        <v>-276.63159999999999</v>
      </c>
      <c r="HF30" s="165">
        <v>-407.62299999999999</v>
      </c>
      <c r="HG30" s="165">
        <v>410.00189999999998</v>
      </c>
      <c r="HH30" s="165">
        <v>409.72919999999999</v>
      </c>
      <c r="HI30" s="165">
        <v>-136.02719999999999</v>
      </c>
      <c r="HJ30" s="165">
        <v>-136.2929</v>
      </c>
      <c r="HK30" s="165">
        <v>-56.604999999999997</v>
      </c>
      <c r="HL30" s="165">
        <v>-49.023899999999998</v>
      </c>
      <c r="HM30" s="165">
        <v>77.675700000000006</v>
      </c>
      <c r="HN30" s="165">
        <v>78.135800000000003</v>
      </c>
      <c r="HO30" s="166"/>
      <c r="HP30" s="165">
        <v>-91.909800000000004</v>
      </c>
      <c r="HQ30" s="165">
        <v>23.480899999999998</v>
      </c>
      <c r="HR30" s="165">
        <v>22.613</v>
      </c>
      <c r="HS30" s="165">
        <v>15.661300000000001</v>
      </c>
      <c r="HT30" s="165">
        <v>16.108799999999999</v>
      </c>
      <c r="HU30" s="165">
        <v>71.69</v>
      </c>
      <c r="HV30" s="165">
        <v>70.45</v>
      </c>
      <c r="HW30" s="165">
        <v>51.3</v>
      </c>
      <c r="HX30" s="165">
        <v>51.8</v>
      </c>
      <c r="HY30" s="165">
        <v>21.534600000000001</v>
      </c>
      <c r="HZ30" s="166"/>
      <c r="IA30" s="165">
        <v>-305.39030000000002</v>
      </c>
      <c r="IB30" s="165">
        <v>66.2239</v>
      </c>
      <c r="IC30" s="165">
        <v>66.041300000000007</v>
      </c>
      <c r="ID30" s="165">
        <v>9.9</v>
      </c>
      <c r="IE30" s="165">
        <v>25.7</v>
      </c>
      <c r="IF30" s="165">
        <v>-29.9</v>
      </c>
      <c r="IG30" s="165">
        <v>-30</v>
      </c>
      <c r="IH30" s="165">
        <v>1.4722999999999999</v>
      </c>
      <c r="II30" s="166"/>
      <c r="IJ30" s="165">
        <v>-402.87400000000002</v>
      </c>
      <c r="IK30" s="165">
        <v>266.95859999999999</v>
      </c>
      <c r="IL30" s="165">
        <v>184.60079999999999</v>
      </c>
      <c r="IM30" s="165">
        <v>116.3413</v>
      </c>
      <c r="IN30" s="165">
        <v>-35.543999999999997</v>
      </c>
      <c r="IO30" s="165">
        <v>-111.3325</v>
      </c>
      <c r="IP30" s="165">
        <v>108.538</v>
      </c>
      <c r="IQ30" s="166"/>
      <c r="IR30" s="165">
        <v>-95.261799999999994</v>
      </c>
      <c r="IS30" s="165">
        <v>-111.69499999999999</v>
      </c>
      <c r="IT30" s="165">
        <v>109.1536</v>
      </c>
      <c r="IU30" s="165">
        <v>110.9876</v>
      </c>
      <c r="IV30" s="166"/>
      <c r="IW30" s="165">
        <v>-178.96180000000001</v>
      </c>
      <c r="IX30" s="165">
        <v>96.957300000000004</v>
      </c>
      <c r="IY30" s="165">
        <v>-76.480099999999993</v>
      </c>
      <c r="IZ30" s="165">
        <v>76.968000000000004</v>
      </c>
      <c r="JA30" s="165">
        <v>-7.0656999999999996</v>
      </c>
      <c r="JB30" s="166"/>
      <c r="JC30" s="165">
        <v>32.56</v>
      </c>
      <c r="JD30" s="166"/>
      <c r="JE30" s="166"/>
      <c r="JF30" s="165">
        <v>-31.6</v>
      </c>
      <c r="JG30" s="165">
        <v>12.88</v>
      </c>
      <c r="JH30" s="166"/>
      <c r="JI30" s="165">
        <v>-13.1823</v>
      </c>
      <c r="JJ30" s="165">
        <v>-30.6752</v>
      </c>
      <c r="JK30" s="165">
        <v>-13.9727</v>
      </c>
      <c r="JL30" s="165">
        <v>33.799999999999997</v>
      </c>
      <c r="JM30" s="165">
        <v>47.302999999999997</v>
      </c>
      <c r="JN30" s="165">
        <v>45.844000000000001</v>
      </c>
      <c r="JO30" s="165">
        <v>10.5266</v>
      </c>
      <c r="JP30" s="165">
        <v>12.465199999999999</v>
      </c>
      <c r="JQ30" s="165">
        <v>50.904499999999999</v>
      </c>
      <c r="JR30" s="165">
        <v>50.258899999999997</v>
      </c>
      <c r="JS30" s="165">
        <v>50.232100000000003</v>
      </c>
      <c r="JT30" s="166"/>
      <c r="JU30" s="165">
        <v>-23.8</v>
      </c>
      <c r="JV30" s="165">
        <v>19.369499999999999</v>
      </c>
      <c r="JW30" s="165">
        <v>7.7</v>
      </c>
      <c r="JX30" s="166"/>
      <c r="JY30" s="165">
        <v>-46.676499999999997</v>
      </c>
      <c r="JZ30" s="165">
        <v>79.347399999999993</v>
      </c>
      <c r="KA30" s="165">
        <v>57.7226</v>
      </c>
      <c r="KB30" s="165">
        <v>-46.197699999999998</v>
      </c>
      <c r="KC30" s="165">
        <v>-78.224100000000007</v>
      </c>
      <c r="KD30" s="165">
        <v>46.832700000000003</v>
      </c>
      <c r="KE30" s="165">
        <v>30.7791</v>
      </c>
      <c r="KF30" s="165">
        <v>16.3</v>
      </c>
      <c r="KG30" s="165">
        <v>-15.9</v>
      </c>
      <c r="KH30" s="165">
        <v>0.95740000000000003</v>
      </c>
      <c r="KI30" s="165">
        <v>218.73570000000001</v>
      </c>
    </row>
    <row r="31" spans="1:295" ht="18" customHeight="1" x14ac:dyDescent="0.35">
      <c r="A31" s="161" t="s">
        <v>61</v>
      </c>
      <c r="B31" s="161" t="s">
        <v>805</v>
      </c>
      <c r="C31" s="165">
        <v>0</v>
      </c>
      <c r="D31" s="165">
        <v>22.0062</v>
      </c>
      <c r="E31" s="165">
        <v>-44.143799999999999</v>
      </c>
      <c r="F31" s="165">
        <v>-35.073599999999999</v>
      </c>
      <c r="G31" s="165">
        <v>36.970100000000002</v>
      </c>
      <c r="H31" s="166"/>
      <c r="I31" s="165">
        <v>73.937799999999996</v>
      </c>
      <c r="J31" s="165">
        <v>-110.557</v>
      </c>
      <c r="K31" s="165">
        <v>65.741500000000002</v>
      </c>
      <c r="L31" s="165">
        <v>33.377000000000002</v>
      </c>
      <c r="M31" s="165">
        <v>32.843200000000003</v>
      </c>
      <c r="N31" s="165">
        <v>2.2200000000000002</v>
      </c>
      <c r="O31" s="165">
        <v>-53.390999999999998</v>
      </c>
      <c r="P31" s="165">
        <v>48.4</v>
      </c>
      <c r="Q31" s="165">
        <v>19.044</v>
      </c>
      <c r="R31" s="165">
        <v>-48.4</v>
      </c>
      <c r="S31" s="165">
        <v>12.4549</v>
      </c>
      <c r="T31" s="165">
        <v>222.42939999999999</v>
      </c>
      <c r="U31" s="165">
        <v>9.9841999999999995</v>
      </c>
      <c r="V31" s="165">
        <v>10.297000000000001</v>
      </c>
      <c r="W31" s="165">
        <v>16.626999999999999</v>
      </c>
      <c r="X31" s="166"/>
      <c r="Y31" s="165">
        <v>8.8207000000000004</v>
      </c>
      <c r="Z31" s="165">
        <v>7.6565000000000003</v>
      </c>
      <c r="AA31" s="166"/>
      <c r="AB31" s="166"/>
      <c r="AC31" s="165">
        <v>-72.760000000000005</v>
      </c>
      <c r="AD31" s="165">
        <v>-72.95</v>
      </c>
      <c r="AE31" s="166"/>
      <c r="AF31" s="165">
        <v>-2.2200000000000002</v>
      </c>
      <c r="AG31" s="165">
        <v>50.6</v>
      </c>
      <c r="AH31" s="165">
        <v>8.2880000000000003</v>
      </c>
      <c r="AI31" s="165">
        <v>0.20300000000000001</v>
      </c>
      <c r="AJ31" s="165">
        <v>-54.12</v>
      </c>
      <c r="AK31" s="165">
        <v>-54.41</v>
      </c>
      <c r="AL31" s="165">
        <v>-85.38</v>
      </c>
      <c r="AM31" s="165">
        <v>55.06</v>
      </c>
      <c r="AN31" s="165">
        <v>55.78</v>
      </c>
      <c r="AO31" s="165">
        <v>14.512700000000001</v>
      </c>
      <c r="AP31" s="165">
        <v>11.101900000000001</v>
      </c>
      <c r="AQ31" s="165">
        <v>75.830500000000001</v>
      </c>
      <c r="AR31" s="165">
        <v>78.652199999999993</v>
      </c>
      <c r="AS31" s="165">
        <v>23.028500000000001</v>
      </c>
      <c r="AT31" s="165">
        <v>-43.000900000000001</v>
      </c>
      <c r="AU31" s="165">
        <v>-42.161799999999999</v>
      </c>
      <c r="AV31" s="165">
        <v>6.3871000000000002</v>
      </c>
      <c r="AW31" s="165">
        <v>6.3182</v>
      </c>
      <c r="AX31" s="166"/>
      <c r="AY31" s="165">
        <v>92.699799999999996</v>
      </c>
      <c r="AZ31" s="165">
        <v>-5.2346000000000004</v>
      </c>
      <c r="BA31" s="165">
        <v>-30.076799999999999</v>
      </c>
      <c r="BB31" s="165">
        <v>-347.4984</v>
      </c>
      <c r="BC31" s="165">
        <v>-15.679500000000001</v>
      </c>
      <c r="BD31" s="165">
        <v>-12.6</v>
      </c>
      <c r="BE31" s="165">
        <v>-13.4</v>
      </c>
      <c r="BF31" s="165">
        <v>46.663699999999999</v>
      </c>
      <c r="BG31" s="165">
        <v>46.316200000000002</v>
      </c>
      <c r="BH31" s="165">
        <v>-6.8704000000000001</v>
      </c>
      <c r="BI31" s="166"/>
      <c r="BJ31" s="165">
        <v>-17.657499999999999</v>
      </c>
      <c r="BK31" s="165">
        <v>10.1922</v>
      </c>
      <c r="BL31" s="165">
        <v>11.778</v>
      </c>
      <c r="BM31" s="165">
        <v>7.9199000000000002</v>
      </c>
      <c r="BN31" s="165">
        <v>377.5444</v>
      </c>
      <c r="BO31" s="165">
        <v>93.233999999999995</v>
      </c>
      <c r="BP31" s="165">
        <v>93.966499999999996</v>
      </c>
      <c r="BQ31" s="165">
        <v>-337.59780000000001</v>
      </c>
      <c r="BR31" s="165">
        <v>467.02109999999999</v>
      </c>
      <c r="BS31" s="166"/>
      <c r="BT31" s="166"/>
      <c r="BU31" s="166"/>
      <c r="BV31" s="165">
        <v>106.5317</v>
      </c>
      <c r="BW31" s="165">
        <v>27.13</v>
      </c>
      <c r="BX31" s="165">
        <v>29.53</v>
      </c>
      <c r="BY31" s="165">
        <v>81.94</v>
      </c>
      <c r="BZ31" s="165">
        <v>91.28</v>
      </c>
      <c r="CA31" s="165">
        <v>-116.2706</v>
      </c>
      <c r="CB31" s="165">
        <v>-114.6631</v>
      </c>
      <c r="CC31" s="165">
        <v>183.66</v>
      </c>
      <c r="CD31" s="165">
        <v>185.25800000000001</v>
      </c>
      <c r="CE31" s="165">
        <v>9.4544999999999995</v>
      </c>
      <c r="CF31" s="165">
        <v>-85.533500000000004</v>
      </c>
      <c r="CG31" s="165">
        <v>-85.410200000000003</v>
      </c>
      <c r="CH31" s="165">
        <v>1.2637</v>
      </c>
      <c r="CI31" s="165">
        <v>-63.036099999999998</v>
      </c>
      <c r="CJ31" s="166"/>
      <c r="CK31" s="166"/>
      <c r="CL31" s="165">
        <v>88.6</v>
      </c>
      <c r="CM31" s="165">
        <v>126.4</v>
      </c>
      <c r="CN31" s="165">
        <v>-19.28</v>
      </c>
      <c r="CO31" s="165">
        <v>51.307099999999998</v>
      </c>
      <c r="CP31" s="165">
        <v>50.991100000000003</v>
      </c>
      <c r="CQ31" s="165">
        <v>51.251100000000001</v>
      </c>
      <c r="CR31" s="165">
        <v>-20.729199999999999</v>
      </c>
      <c r="CS31" s="165">
        <v>-20.319299999999998</v>
      </c>
      <c r="CT31" s="165">
        <v>1</v>
      </c>
      <c r="CU31" s="165">
        <v>-41.504600000000003</v>
      </c>
      <c r="CV31" s="165">
        <v>10.963800000000001</v>
      </c>
      <c r="CW31" s="165">
        <v>13.127800000000001</v>
      </c>
      <c r="CX31" s="165">
        <v>56.67</v>
      </c>
      <c r="CY31" s="165">
        <v>78.06</v>
      </c>
      <c r="CZ31" s="165">
        <v>61.179200000000002</v>
      </c>
      <c r="DA31" s="165">
        <v>57.572899999999997</v>
      </c>
      <c r="DB31" s="165">
        <v>-37.96</v>
      </c>
      <c r="DC31" s="166"/>
      <c r="DD31" s="165">
        <v>62.956499999999998</v>
      </c>
      <c r="DE31" s="165">
        <v>61.927</v>
      </c>
      <c r="DF31" s="165">
        <v>-108.39019999999999</v>
      </c>
      <c r="DG31" s="165">
        <v>0</v>
      </c>
      <c r="DH31" s="165">
        <v>-22.846599999999999</v>
      </c>
      <c r="DI31" s="165">
        <v>-125.8</v>
      </c>
      <c r="DJ31" s="165">
        <v>-126.7</v>
      </c>
      <c r="DK31" s="165">
        <v>35.724800000000002</v>
      </c>
      <c r="DL31" s="165">
        <v>77.645899999999997</v>
      </c>
      <c r="DM31" s="165">
        <v>74.688400000000001</v>
      </c>
      <c r="DN31" s="165">
        <v>109.0027</v>
      </c>
      <c r="DO31" s="166"/>
      <c r="DP31" s="165">
        <v>-9.67</v>
      </c>
      <c r="DQ31" s="165">
        <v>61.924500000000002</v>
      </c>
      <c r="DR31" s="165">
        <v>108.5487</v>
      </c>
      <c r="DS31" s="165">
        <v>-14.31</v>
      </c>
      <c r="DT31" s="165">
        <v>-14.45</v>
      </c>
      <c r="DU31" s="165">
        <v>90.61</v>
      </c>
      <c r="DV31" s="165">
        <v>72.62</v>
      </c>
      <c r="DW31" s="165">
        <v>109.4</v>
      </c>
      <c r="DX31" s="165">
        <v>108.4545</v>
      </c>
      <c r="DY31" s="165">
        <v>-107.958</v>
      </c>
      <c r="DZ31" s="166"/>
      <c r="EA31" s="165">
        <v>219.79079999999999</v>
      </c>
      <c r="EB31" s="165">
        <v>173.83920000000001</v>
      </c>
      <c r="EC31" s="165">
        <v>169.55369999999999</v>
      </c>
      <c r="ED31" s="165">
        <v>171.9709</v>
      </c>
      <c r="EE31" s="165">
        <v>43.8673</v>
      </c>
      <c r="EF31" s="165">
        <v>22.6233</v>
      </c>
      <c r="EG31" s="165">
        <v>-31.177</v>
      </c>
      <c r="EH31" s="165">
        <v>348.94369999999998</v>
      </c>
      <c r="EI31" s="165">
        <v>-164.76089999999999</v>
      </c>
      <c r="EJ31" s="166"/>
      <c r="EK31" s="165">
        <v>-34.741700000000002</v>
      </c>
      <c r="EL31" s="165">
        <v>-32.496899999999997</v>
      </c>
      <c r="EM31" s="165">
        <v>54.443600000000004</v>
      </c>
      <c r="EN31" s="165">
        <v>-59.140599999999999</v>
      </c>
      <c r="EO31" s="165">
        <v>-53.445500000000003</v>
      </c>
      <c r="EP31" s="165">
        <v>130.608</v>
      </c>
      <c r="EQ31" s="165">
        <v>-88.389499999999998</v>
      </c>
      <c r="ER31" s="165">
        <v>-90.638000000000005</v>
      </c>
      <c r="ES31" s="165">
        <v>18.920300000000001</v>
      </c>
      <c r="ET31" s="166"/>
      <c r="EU31" s="166"/>
      <c r="EV31" s="165">
        <v>95.3</v>
      </c>
      <c r="EW31" s="165">
        <v>15.000999999999999</v>
      </c>
      <c r="EX31" s="165">
        <v>-174.63140000000001</v>
      </c>
      <c r="EY31" s="165">
        <v>-38.592799999999997</v>
      </c>
      <c r="EZ31" s="165">
        <v>-37.929900000000004</v>
      </c>
      <c r="FA31" s="165">
        <v>7.7092000000000001</v>
      </c>
      <c r="FB31" s="165">
        <v>-23.6206</v>
      </c>
      <c r="FC31" s="165">
        <v>-22.873200000000001</v>
      </c>
      <c r="FD31" s="165">
        <v>25.438800000000001</v>
      </c>
      <c r="FE31" s="166"/>
      <c r="FF31" s="166"/>
      <c r="FG31" s="165">
        <v>39.572400000000002</v>
      </c>
      <c r="FH31" s="165">
        <v>39.432600000000001</v>
      </c>
      <c r="FI31" s="165">
        <v>38.444899999999997</v>
      </c>
      <c r="FJ31" s="165">
        <v>116.8845</v>
      </c>
      <c r="FK31" s="165">
        <v>116.38209999999999</v>
      </c>
      <c r="FL31" s="165">
        <v>-126.9319</v>
      </c>
      <c r="FM31" s="165">
        <v>110.5296</v>
      </c>
      <c r="FN31" s="166"/>
      <c r="FO31" s="165">
        <v>-80.327500000000001</v>
      </c>
      <c r="FP31" s="165">
        <v>-73.668099999999995</v>
      </c>
      <c r="FQ31" s="167">
        <v>-46.4</v>
      </c>
      <c r="FR31" s="166"/>
      <c r="FS31" s="165">
        <v>18.367599999999999</v>
      </c>
      <c r="FT31" s="166"/>
      <c r="FU31" s="166"/>
      <c r="FV31" s="165">
        <v>14.73</v>
      </c>
      <c r="FW31" s="165">
        <v>-49.7605</v>
      </c>
      <c r="FX31" s="165">
        <v>12.441000000000001</v>
      </c>
      <c r="FY31" s="165">
        <v>-12.507</v>
      </c>
      <c r="FZ31" s="165">
        <v>0.93500000000000005</v>
      </c>
      <c r="GA31" s="165">
        <v>10.8019</v>
      </c>
      <c r="GB31" s="165">
        <v>23.09</v>
      </c>
      <c r="GC31" s="165">
        <v>76.534599999999998</v>
      </c>
      <c r="GD31" s="165">
        <v>82.346999999999994</v>
      </c>
      <c r="GE31" s="165">
        <v>17</v>
      </c>
      <c r="GF31" s="165">
        <v>89.286500000000004</v>
      </c>
      <c r="GG31" s="165">
        <v>23.1</v>
      </c>
      <c r="GH31" s="165">
        <v>-27.641999999999999</v>
      </c>
      <c r="GI31" s="166"/>
      <c r="GJ31" s="165">
        <v>0</v>
      </c>
      <c r="GK31" s="165">
        <v>2.0895000000000001</v>
      </c>
      <c r="GL31" s="166"/>
      <c r="GM31" s="166"/>
      <c r="GN31" s="166"/>
      <c r="GO31" s="165">
        <v>-44.192700000000002</v>
      </c>
      <c r="GP31" s="165">
        <v>20.558900000000001</v>
      </c>
      <c r="GQ31" s="165">
        <v>69.494500000000002</v>
      </c>
      <c r="GR31" s="165">
        <v>114.22839999999999</v>
      </c>
      <c r="GS31" s="165">
        <v>73.687899999999999</v>
      </c>
      <c r="GT31" s="165">
        <v>-172.59809999999999</v>
      </c>
      <c r="GU31" s="165">
        <v>-32.037599999999998</v>
      </c>
      <c r="GV31" s="165">
        <v>45.632599999999996</v>
      </c>
      <c r="GW31" s="165">
        <v>-67.694999999999993</v>
      </c>
      <c r="GX31" s="166"/>
      <c r="GY31" s="165">
        <v>6.2026000000000003</v>
      </c>
      <c r="GZ31" s="165">
        <v>5.7495000000000003</v>
      </c>
      <c r="HA31" s="166"/>
      <c r="HB31" s="165">
        <v>143.84360000000001</v>
      </c>
      <c r="HC31" s="165">
        <v>143.5284</v>
      </c>
      <c r="HD31" s="165">
        <v>273.7</v>
      </c>
      <c r="HE31" s="165">
        <v>-272.25490000000002</v>
      </c>
      <c r="HF31" s="165">
        <v>-400.99509999999998</v>
      </c>
      <c r="HG31" s="165">
        <v>406.40210000000002</v>
      </c>
      <c r="HH31" s="165">
        <v>407.41629999999998</v>
      </c>
      <c r="HI31" s="165">
        <v>-135.4691</v>
      </c>
      <c r="HJ31" s="165">
        <v>-139.84790000000001</v>
      </c>
      <c r="HK31" s="165">
        <v>-53.790500000000002</v>
      </c>
      <c r="HL31" s="165">
        <v>-45.959499999999998</v>
      </c>
      <c r="HM31" s="165">
        <v>82.128</v>
      </c>
      <c r="HN31" s="165">
        <v>80.584800000000001</v>
      </c>
      <c r="HO31" s="165">
        <v>-90.650400000000005</v>
      </c>
      <c r="HP31" s="166"/>
      <c r="HQ31" s="165">
        <v>25.985800000000001</v>
      </c>
      <c r="HR31" s="165">
        <v>25.645199999999999</v>
      </c>
      <c r="HS31" s="165">
        <v>15.1922</v>
      </c>
      <c r="HT31" s="165">
        <v>14.951599999999999</v>
      </c>
      <c r="HU31" s="165">
        <v>68.48</v>
      </c>
      <c r="HV31" s="165">
        <v>68.12</v>
      </c>
      <c r="HW31" s="165">
        <v>55.3</v>
      </c>
      <c r="HX31" s="165">
        <v>55.3</v>
      </c>
      <c r="HY31" s="165">
        <v>22.09</v>
      </c>
      <c r="HZ31" s="165">
        <v>-75.2</v>
      </c>
      <c r="IA31" s="165">
        <v>-306.02999999999997</v>
      </c>
      <c r="IB31" s="165">
        <v>65.671800000000005</v>
      </c>
      <c r="IC31" s="165">
        <v>65.438199999999995</v>
      </c>
      <c r="ID31" s="165">
        <v>10.5</v>
      </c>
      <c r="IE31" s="165">
        <v>26.2</v>
      </c>
      <c r="IF31" s="165">
        <v>-31.1</v>
      </c>
      <c r="IG31" s="165">
        <v>-30.8</v>
      </c>
      <c r="IH31" s="166"/>
      <c r="II31" s="166"/>
      <c r="IJ31" s="165">
        <v>-396.08010000000002</v>
      </c>
      <c r="IK31" s="165">
        <v>266.64049999999997</v>
      </c>
      <c r="IL31" s="165">
        <v>188.0727</v>
      </c>
      <c r="IM31" s="165">
        <v>116.253</v>
      </c>
      <c r="IN31" s="165">
        <v>-38.783000000000001</v>
      </c>
      <c r="IO31" s="165">
        <v>-111.4288</v>
      </c>
      <c r="IP31" s="165">
        <v>108.9708</v>
      </c>
      <c r="IQ31" s="166"/>
      <c r="IR31" s="165">
        <v>-94.663399999999996</v>
      </c>
      <c r="IS31" s="165">
        <v>-110.1035</v>
      </c>
      <c r="IT31" s="165">
        <v>112.7043</v>
      </c>
      <c r="IU31" s="165">
        <v>110.4132</v>
      </c>
      <c r="IV31" s="166"/>
      <c r="IW31" s="165">
        <v>-185.8972</v>
      </c>
      <c r="IX31" s="165">
        <v>100.89749999999999</v>
      </c>
      <c r="IY31" s="165">
        <v>-84.022599999999997</v>
      </c>
      <c r="IZ31" s="165">
        <v>84.552400000000006</v>
      </c>
      <c r="JA31" s="165">
        <v>-6.7497999999999996</v>
      </c>
      <c r="JB31" s="166"/>
      <c r="JC31" s="165">
        <v>31.92</v>
      </c>
      <c r="JD31" s="166"/>
      <c r="JE31" s="166"/>
      <c r="JF31" s="165">
        <v>-31.6</v>
      </c>
      <c r="JG31" s="165">
        <v>13.68</v>
      </c>
      <c r="JH31" s="166"/>
      <c r="JI31" s="165">
        <v>-15.584</v>
      </c>
      <c r="JJ31" s="165">
        <v>-29.796299999999999</v>
      </c>
      <c r="JK31" s="165">
        <v>-14.6777</v>
      </c>
      <c r="JL31" s="165">
        <v>34</v>
      </c>
      <c r="JM31" s="165">
        <v>52.411999999999999</v>
      </c>
      <c r="JN31" s="165">
        <v>48.573</v>
      </c>
      <c r="JO31" s="165">
        <v>10.4643</v>
      </c>
      <c r="JP31" s="165">
        <v>12.5753</v>
      </c>
      <c r="JQ31" s="165">
        <v>52.689900000000002</v>
      </c>
      <c r="JR31" s="165">
        <v>50.575899999999997</v>
      </c>
      <c r="JS31" s="165">
        <v>52.6614</v>
      </c>
      <c r="JT31" s="166"/>
      <c r="JU31" s="165">
        <v>-24.9</v>
      </c>
      <c r="JV31" s="165">
        <v>19.375599999999999</v>
      </c>
      <c r="JW31" s="165">
        <v>7.97</v>
      </c>
      <c r="JX31" s="166"/>
      <c r="JY31" s="165">
        <v>-43.679099999999998</v>
      </c>
      <c r="JZ31" s="165">
        <v>77.946100000000001</v>
      </c>
      <c r="KA31" s="165">
        <v>55.835099999999997</v>
      </c>
      <c r="KB31" s="165">
        <v>-42.71</v>
      </c>
      <c r="KC31" s="165">
        <v>-76.002499999999998</v>
      </c>
      <c r="KD31" s="165">
        <v>44.714700000000001</v>
      </c>
      <c r="KE31" s="165">
        <v>31.7364</v>
      </c>
      <c r="KF31" s="165">
        <v>17</v>
      </c>
      <c r="KG31" s="165">
        <v>-18.100000000000001</v>
      </c>
      <c r="KH31" s="165">
        <v>1.0851</v>
      </c>
      <c r="KI31" s="165">
        <v>215.4753</v>
      </c>
    </row>
    <row r="32" spans="1:295" ht="18" customHeight="1" x14ac:dyDescent="0.35">
      <c r="A32" s="161" t="s">
        <v>61</v>
      </c>
      <c r="B32" s="161" t="s">
        <v>806</v>
      </c>
      <c r="C32" s="168">
        <v>0</v>
      </c>
      <c r="D32" s="168">
        <v>21.7591</v>
      </c>
      <c r="E32" s="168">
        <v>-43.688400000000001</v>
      </c>
      <c r="F32" s="168">
        <v>-34.552900000000001</v>
      </c>
      <c r="G32" s="169"/>
      <c r="H32" s="169"/>
      <c r="I32" s="168">
        <v>75.579099999999997</v>
      </c>
      <c r="J32" s="168">
        <v>-111.47190000000001</v>
      </c>
      <c r="K32" s="168">
        <v>67.099599999999995</v>
      </c>
      <c r="L32" s="168">
        <v>34.094999999999999</v>
      </c>
      <c r="M32" s="168">
        <v>33.220799999999997</v>
      </c>
      <c r="N32" s="168">
        <v>0</v>
      </c>
      <c r="O32" s="168">
        <v>-51.741</v>
      </c>
      <c r="P32" s="168">
        <v>46.2</v>
      </c>
      <c r="Q32" s="168">
        <v>18.216000000000001</v>
      </c>
      <c r="R32" s="168">
        <v>-46.2</v>
      </c>
      <c r="S32" s="168">
        <v>12.785399999999999</v>
      </c>
      <c r="T32" s="168">
        <v>226.34620000000001</v>
      </c>
      <c r="U32" s="168">
        <v>9.5509000000000004</v>
      </c>
      <c r="V32" s="168">
        <v>9.7672000000000008</v>
      </c>
      <c r="W32" s="168">
        <v>15.4292</v>
      </c>
      <c r="X32" s="169"/>
      <c r="Y32" s="168">
        <v>7.9729000000000001</v>
      </c>
      <c r="Z32" s="168">
        <v>7.3434999999999997</v>
      </c>
      <c r="AA32" s="169"/>
      <c r="AB32" s="169"/>
      <c r="AC32" s="168">
        <v>-72.790000000000006</v>
      </c>
      <c r="AD32" s="168">
        <v>-72.81</v>
      </c>
      <c r="AE32" s="169"/>
      <c r="AF32" s="168">
        <v>0</v>
      </c>
      <c r="AG32" s="168">
        <v>50.6</v>
      </c>
      <c r="AH32" s="168">
        <v>7.0030000000000001</v>
      </c>
      <c r="AI32" s="168">
        <v>0.20899999999999999</v>
      </c>
      <c r="AJ32" s="168">
        <v>-55.75</v>
      </c>
      <c r="AK32" s="168">
        <v>-56.01</v>
      </c>
      <c r="AL32" s="168">
        <v>-79.12</v>
      </c>
      <c r="AM32" s="168">
        <v>57.41</v>
      </c>
      <c r="AN32" s="168">
        <v>57.43</v>
      </c>
      <c r="AO32" s="168">
        <v>13.5268</v>
      </c>
      <c r="AP32" s="168">
        <v>11.4238</v>
      </c>
      <c r="AQ32" s="168">
        <v>74.923299999999998</v>
      </c>
      <c r="AR32" s="168">
        <v>77.296499999999995</v>
      </c>
      <c r="AS32" s="168">
        <v>23.977900000000002</v>
      </c>
      <c r="AT32" s="168">
        <v>-46.082000000000001</v>
      </c>
      <c r="AU32" s="168">
        <v>-40.920999999999999</v>
      </c>
      <c r="AV32" s="168">
        <v>7.8582000000000001</v>
      </c>
      <c r="AW32" s="168">
        <v>9.0601000000000003</v>
      </c>
      <c r="AX32" s="169"/>
      <c r="AY32" s="168">
        <v>90.020600000000002</v>
      </c>
      <c r="AZ32" s="168">
        <v>-5.758</v>
      </c>
      <c r="BA32" s="168">
        <v>-28.248200000000001</v>
      </c>
      <c r="BB32" s="168">
        <v>-348.80529999999999</v>
      </c>
      <c r="BC32" s="168">
        <v>-5.6412000000000004</v>
      </c>
      <c r="BD32" s="168">
        <v>-13.6</v>
      </c>
      <c r="BE32" s="168">
        <v>-14.6</v>
      </c>
      <c r="BF32" s="168">
        <v>48.452500000000001</v>
      </c>
      <c r="BG32" s="168">
        <v>44.6723</v>
      </c>
      <c r="BH32" s="168">
        <v>-6.4</v>
      </c>
      <c r="BI32" s="169"/>
      <c r="BJ32" s="168">
        <v>-23.303100000000001</v>
      </c>
      <c r="BK32" s="168">
        <v>9.5527999999999995</v>
      </c>
      <c r="BL32" s="168">
        <v>11.9047</v>
      </c>
      <c r="BM32" s="168">
        <v>8.0455000000000005</v>
      </c>
      <c r="BN32" s="168">
        <v>388.71409999999997</v>
      </c>
      <c r="BO32" s="168">
        <v>92.196399999999997</v>
      </c>
      <c r="BP32" s="168">
        <v>92.165899999999993</v>
      </c>
      <c r="BQ32" s="168">
        <v>-341.3202</v>
      </c>
      <c r="BR32" s="168">
        <v>466.34199999999998</v>
      </c>
      <c r="BS32" s="169"/>
      <c r="BT32" s="169"/>
      <c r="BU32" s="169"/>
      <c r="BV32" s="168">
        <v>105.5637</v>
      </c>
      <c r="BW32" s="168">
        <v>26.55</v>
      </c>
      <c r="BX32" s="168">
        <v>29.4</v>
      </c>
      <c r="BY32" s="169"/>
      <c r="BZ32" s="168">
        <v>91.2</v>
      </c>
      <c r="CA32" s="168">
        <v>-114.5291</v>
      </c>
      <c r="CB32" s="168">
        <v>-114.6631</v>
      </c>
      <c r="CC32" s="168">
        <v>180.26410000000001</v>
      </c>
      <c r="CD32" s="168">
        <v>183.06399999999999</v>
      </c>
      <c r="CE32" s="168">
        <v>9.1501000000000001</v>
      </c>
      <c r="CF32" s="168">
        <v>-89.083600000000004</v>
      </c>
      <c r="CG32" s="168">
        <v>-89.275300000000001</v>
      </c>
      <c r="CH32" s="168">
        <v>-1.0652999999999999</v>
      </c>
      <c r="CI32" s="168">
        <v>-62.088799999999999</v>
      </c>
      <c r="CJ32" s="169"/>
      <c r="CK32" s="169"/>
      <c r="CL32" s="168">
        <v>87.9</v>
      </c>
      <c r="CM32" s="168">
        <v>125.9</v>
      </c>
      <c r="CN32" s="168">
        <v>-19.5</v>
      </c>
      <c r="CO32" s="168">
        <v>48.9694</v>
      </c>
      <c r="CP32" s="168">
        <v>48.472900000000003</v>
      </c>
      <c r="CQ32" s="168">
        <v>49.073799999999999</v>
      </c>
      <c r="CR32" s="168">
        <v>-23.645700000000001</v>
      </c>
      <c r="CS32" s="168">
        <v>-23.5564</v>
      </c>
      <c r="CT32" s="168">
        <v>1</v>
      </c>
      <c r="CU32" s="168">
        <v>-41.651600000000002</v>
      </c>
      <c r="CV32" s="168">
        <v>13.8355</v>
      </c>
      <c r="CW32" s="168">
        <v>13.0175</v>
      </c>
      <c r="CX32" s="168">
        <v>57.59</v>
      </c>
      <c r="CY32" s="168">
        <v>78.099999999999994</v>
      </c>
      <c r="CZ32" s="168">
        <v>61.179200000000002</v>
      </c>
      <c r="DA32" s="169"/>
      <c r="DB32" s="168">
        <v>-37.72</v>
      </c>
      <c r="DC32" s="169"/>
      <c r="DD32" s="168">
        <v>62.954000000000001</v>
      </c>
      <c r="DE32" s="168">
        <v>62.153399999999998</v>
      </c>
      <c r="DF32" s="168">
        <v>-106.081</v>
      </c>
      <c r="DG32" s="168">
        <v>1E-4</v>
      </c>
      <c r="DH32" s="168">
        <v>-22.837900000000001</v>
      </c>
      <c r="DI32" s="168">
        <v>-126.5</v>
      </c>
      <c r="DJ32" s="168">
        <v>-126.2</v>
      </c>
      <c r="DK32" s="168">
        <v>35.7468</v>
      </c>
      <c r="DL32" s="168">
        <v>78.524799999999999</v>
      </c>
      <c r="DM32" s="168">
        <v>73.749099999999999</v>
      </c>
      <c r="DN32" s="168">
        <v>110.1746</v>
      </c>
      <c r="DO32" s="168">
        <v>77.97</v>
      </c>
      <c r="DP32" s="168">
        <v>-9.31</v>
      </c>
      <c r="DQ32" s="168">
        <v>61.816499999999998</v>
      </c>
      <c r="DR32" s="168">
        <v>103.8134</v>
      </c>
      <c r="DS32" s="168">
        <v>-13.49</v>
      </c>
      <c r="DT32" s="168">
        <v>-13.59</v>
      </c>
      <c r="DU32" s="168">
        <v>92.78</v>
      </c>
      <c r="DV32" s="168">
        <v>73.31</v>
      </c>
      <c r="DW32" s="168">
        <v>103.7636</v>
      </c>
      <c r="DX32" s="168">
        <v>102.87269999999999</v>
      </c>
      <c r="DY32" s="168">
        <v>-109.6919</v>
      </c>
      <c r="DZ32" s="169"/>
      <c r="EA32" s="168">
        <v>218.82419999999999</v>
      </c>
      <c r="EB32" s="168">
        <v>170.7783</v>
      </c>
      <c r="EC32" s="168">
        <v>166.04929999999999</v>
      </c>
      <c r="ED32" s="168">
        <v>170.29480000000001</v>
      </c>
      <c r="EE32" s="168">
        <v>39.515700000000002</v>
      </c>
      <c r="EF32" s="168">
        <v>22.674700000000001</v>
      </c>
      <c r="EG32" s="168">
        <v>-30.555</v>
      </c>
      <c r="EH32" s="168">
        <v>351.90129999999999</v>
      </c>
      <c r="EI32" s="168">
        <v>-179.5239</v>
      </c>
      <c r="EJ32" s="169"/>
      <c r="EK32" s="168">
        <v>-35.9651</v>
      </c>
      <c r="EL32" s="168">
        <v>-33.368899999999996</v>
      </c>
      <c r="EM32" s="168">
        <v>50.791600000000003</v>
      </c>
      <c r="EN32" s="168">
        <v>-61.782299999999999</v>
      </c>
      <c r="EO32" s="168">
        <v>-57.109699999999997</v>
      </c>
      <c r="EP32" s="168">
        <v>155.196</v>
      </c>
      <c r="EQ32" s="168">
        <v>-92.4495</v>
      </c>
      <c r="ER32" s="168">
        <v>-93.152299999999997</v>
      </c>
      <c r="ES32" s="168">
        <v>19.614899999999999</v>
      </c>
      <c r="ET32" s="169"/>
      <c r="EU32" s="169"/>
      <c r="EV32" s="168">
        <v>117.2</v>
      </c>
      <c r="EW32" s="168">
        <v>15.128500000000001</v>
      </c>
      <c r="EX32" s="168">
        <v>-180.7003</v>
      </c>
      <c r="EY32" s="168">
        <v>-36.640500000000003</v>
      </c>
      <c r="EZ32" s="168">
        <v>-35.569000000000003</v>
      </c>
      <c r="FA32" s="168">
        <v>5.0034999999999998</v>
      </c>
      <c r="FB32" s="168">
        <v>-20.012899999999998</v>
      </c>
      <c r="FC32" s="168">
        <v>-17.788900000000002</v>
      </c>
      <c r="FD32" s="168">
        <v>24.4344</v>
      </c>
      <c r="FE32" s="169"/>
      <c r="FF32" s="169"/>
      <c r="FG32" s="168">
        <v>38.555799999999998</v>
      </c>
      <c r="FH32" s="168">
        <v>38.784599999999998</v>
      </c>
      <c r="FI32" s="168">
        <v>37.056800000000003</v>
      </c>
      <c r="FJ32" s="168">
        <v>114.7076</v>
      </c>
      <c r="FK32" s="168">
        <v>115.5449</v>
      </c>
      <c r="FL32" s="168">
        <v>-125.59220000000001</v>
      </c>
      <c r="FM32" s="168">
        <v>112.2548</v>
      </c>
      <c r="FN32" s="169"/>
      <c r="FO32" s="168">
        <v>-81.002399999999994</v>
      </c>
      <c r="FP32" s="168">
        <v>-71.687399999999997</v>
      </c>
      <c r="FQ32" s="170">
        <v>-47.73</v>
      </c>
      <c r="FR32" s="169"/>
      <c r="FS32" s="168">
        <v>17.874400000000001</v>
      </c>
      <c r="FT32" s="169"/>
      <c r="FU32" s="169"/>
      <c r="FV32" s="168">
        <v>12.63</v>
      </c>
      <c r="FW32" s="168">
        <v>-51.720199999999998</v>
      </c>
      <c r="FX32" s="168">
        <v>9.9252000000000002</v>
      </c>
      <c r="FY32" s="168">
        <v>-12.305</v>
      </c>
      <c r="FZ32" s="168">
        <v>0.58799999999999997</v>
      </c>
      <c r="GA32" s="168">
        <v>10.7537</v>
      </c>
      <c r="GB32" s="168">
        <v>21.99</v>
      </c>
      <c r="GC32" s="168">
        <v>72.304699999999997</v>
      </c>
      <c r="GD32" s="168">
        <v>81.421400000000006</v>
      </c>
      <c r="GE32" s="169"/>
      <c r="GF32" s="168">
        <v>88.681600000000003</v>
      </c>
      <c r="GG32" s="168">
        <v>23.8</v>
      </c>
      <c r="GH32" s="168">
        <v>-26.7986</v>
      </c>
      <c r="GI32" s="169"/>
      <c r="GJ32" s="168">
        <v>0</v>
      </c>
      <c r="GK32" s="168">
        <v>2.0792999999999999</v>
      </c>
      <c r="GL32" s="169"/>
      <c r="GM32" s="169"/>
      <c r="GN32" s="169"/>
      <c r="GO32" s="168">
        <v>-42.823599999999999</v>
      </c>
      <c r="GP32" s="168">
        <v>19.662600000000001</v>
      </c>
      <c r="GQ32" s="168">
        <v>67.057500000000005</v>
      </c>
      <c r="GR32" s="168">
        <v>113.4307</v>
      </c>
      <c r="GS32" s="168">
        <v>73.766599999999997</v>
      </c>
      <c r="GT32" s="168">
        <v>-172.94649999999999</v>
      </c>
      <c r="GU32" s="168">
        <v>-30.160299999999999</v>
      </c>
      <c r="GV32" s="168">
        <v>45.148200000000003</v>
      </c>
      <c r="GW32" s="168">
        <v>-63.612000000000002</v>
      </c>
      <c r="GX32" s="169"/>
      <c r="GY32" s="168">
        <v>5.7435999999999998</v>
      </c>
      <c r="GZ32" s="168">
        <v>5.4542000000000002</v>
      </c>
      <c r="HA32" s="168">
        <v>12.642899999999999</v>
      </c>
      <c r="HB32" s="168">
        <v>137.51650000000001</v>
      </c>
      <c r="HC32" s="168">
        <v>136.90350000000001</v>
      </c>
      <c r="HD32" s="168">
        <v>276.60000000000002</v>
      </c>
      <c r="HE32" s="168">
        <v>-280.08240000000001</v>
      </c>
      <c r="HF32" s="168">
        <v>-402.92</v>
      </c>
      <c r="HG32" s="168">
        <v>403.17520000000002</v>
      </c>
      <c r="HH32" s="168">
        <v>404.05279999999999</v>
      </c>
      <c r="HI32" s="168">
        <v>-132.9032</v>
      </c>
      <c r="HJ32" s="168">
        <v>-130.95830000000001</v>
      </c>
      <c r="HK32" s="168">
        <v>-52.499600000000001</v>
      </c>
      <c r="HL32" s="168">
        <v>-44.617400000000004</v>
      </c>
      <c r="HM32" s="168">
        <v>74.088700000000003</v>
      </c>
      <c r="HN32" s="168">
        <v>74.873800000000003</v>
      </c>
      <c r="HO32" s="169"/>
      <c r="HP32" s="169"/>
      <c r="HQ32" s="168">
        <v>25.963799999999999</v>
      </c>
      <c r="HR32" s="168">
        <v>25.1069</v>
      </c>
      <c r="HS32" s="168">
        <v>16.275600000000001</v>
      </c>
      <c r="HT32" s="168">
        <v>16.656700000000001</v>
      </c>
      <c r="HU32" s="168">
        <v>63.03</v>
      </c>
      <c r="HV32" s="168">
        <v>62.93</v>
      </c>
      <c r="HW32" s="168">
        <v>54.7</v>
      </c>
      <c r="HX32" s="168">
        <v>54.6</v>
      </c>
      <c r="HY32" s="168">
        <v>22.252400000000002</v>
      </c>
      <c r="HZ32" s="168">
        <v>-76.400000000000006</v>
      </c>
      <c r="IA32" s="168">
        <v>-305.95310000000001</v>
      </c>
      <c r="IB32" s="168">
        <v>67.646600000000007</v>
      </c>
      <c r="IC32" s="168">
        <v>68.262699999999995</v>
      </c>
      <c r="ID32" s="168">
        <v>10.5</v>
      </c>
      <c r="IE32" s="168">
        <v>27.4</v>
      </c>
      <c r="IF32" s="168">
        <v>-31.2</v>
      </c>
      <c r="IG32" s="168">
        <v>-31</v>
      </c>
      <c r="IH32" s="169"/>
      <c r="II32" s="169"/>
      <c r="IJ32" s="168">
        <v>-396.85090000000002</v>
      </c>
      <c r="IK32" s="168">
        <v>290.36509999999998</v>
      </c>
      <c r="IL32" s="168">
        <v>181.35730000000001</v>
      </c>
      <c r="IM32" s="168">
        <v>106.6296</v>
      </c>
      <c r="IN32" s="168">
        <v>-40.07</v>
      </c>
      <c r="IO32" s="168">
        <v>-106.7603</v>
      </c>
      <c r="IP32" s="168">
        <v>101.82470000000001</v>
      </c>
      <c r="IQ32" s="169"/>
      <c r="IR32" s="168">
        <v>-92.3904</v>
      </c>
      <c r="IS32" s="168">
        <v>-97.850399999999993</v>
      </c>
      <c r="IT32" s="168">
        <v>112.3776</v>
      </c>
      <c r="IU32" s="168">
        <v>112.5732</v>
      </c>
      <c r="IV32" s="169"/>
      <c r="IW32" s="168">
        <v>-170.9442</v>
      </c>
      <c r="IX32" s="168">
        <v>97.882300000000001</v>
      </c>
      <c r="IY32" s="168">
        <v>-73.142899999999997</v>
      </c>
      <c r="IZ32" s="168">
        <v>73.820099999999996</v>
      </c>
      <c r="JA32" s="168">
        <v>-6.4065000000000003</v>
      </c>
      <c r="JB32" s="169"/>
      <c r="JC32" s="168">
        <v>32.479999999999997</v>
      </c>
      <c r="JD32" s="169"/>
      <c r="JE32" s="169"/>
      <c r="JF32" s="168">
        <v>-31.52</v>
      </c>
      <c r="JG32" s="168">
        <v>14.48</v>
      </c>
      <c r="JH32" s="169"/>
      <c r="JI32" s="168">
        <v>-15.117100000000001</v>
      </c>
      <c r="JJ32" s="168">
        <v>-28.477900000000002</v>
      </c>
      <c r="JK32" s="168">
        <v>-14.851599999999999</v>
      </c>
      <c r="JL32" s="168">
        <v>34.1</v>
      </c>
      <c r="JM32" s="168">
        <v>48.545000000000002</v>
      </c>
      <c r="JN32" s="168">
        <v>46.801000000000002</v>
      </c>
      <c r="JO32" s="168">
        <v>10.4687</v>
      </c>
      <c r="JP32" s="168">
        <v>12.4472</v>
      </c>
      <c r="JQ32" s="168">
        <v>49.601900000000001</v>
      </c>
      <c r="JR32" s="168">
        <v>48.773400000000002</v>
      </c>
      <c r="JS32" s="168">
        <v>49.2669</v>
      </c>
      <c r="JT32" s="169"/>
      <c r="JU32" s="168">
        <v>-25.9</v>
      </c>
      <c r="JV32" s="168">
        <v>18.047799999999999</v>
      </c>
      <c r="JW32" s="168">
        <v>8.01</v>
      </c>
      <c r="JX32" s="169"/>
      <c r="JY32" s="168">
        <v>-38.694200000000002</v>
      </c>
      <c r="JZ32" s="168">
        <v>76.083399999999997</v>
      </c>
      <c r="KA32" s="168">
        <v>53.5471</v>
      </c>
      <c r="KB32" s="168">
        <v>-37.832099999999997</v>
      </c>
      <c r="KC32" s="168">
        <v>-74.6113</v>
      </c>
      <c r="KD32" s="168">
        <v>42.8949</v>
      </c>
      <c r="KE32" s="168">
        <v>31.833400000000001</v>
      </c>
      <c r="KF32" s="168">
        <v>18.8</v>
      </c>
      <c r="KG32" s="168">
        <v>-18.600000000000001</v>
      </c>
      <c r="KH32" s="168">
        <v>1.0744</v>
      </c>
      <c r="KI32" s="168">
        <v>207.5735</v>
      </c>
    </row>
    <row r="33" spans="1:295" ht="18" customHeight="1" x14ac:dyDescent="0.35">
      <c r="A33" s="161" t="s">
        <v>61</v>
      </c>
      <c r="B33" s="161" t="s">
        <v>807</v>
      </c>
      <c r="C33" s="162">
        <v>0</v>
      </c>
      <c r="D33" s="163"/>
      <c r="E33" s="163"/>
      <c r="F33" s="162">
        <v>-34.963700000000003</v>
      </c>
      <c r="G33" s="162">
        <v>38.1813</v>
      </c>
      <c r="H33" s="163"/>
      <c r="I33" s="163"/>
      <c r="J33" s="162">
        <v>-114.9104</v>
      </c>
      <c r="K33" s="162">
        <v>66.400300000000001</v>
      </c>
      <c r="L33" s="162">
        <v>33.348999999999997</v>
      </c>
      <c r="M33" s="162">
        <v>32.666400000000003</v>
      </c>
      <c r="N33" s="162">
        <v>0</v>
      </c>
      <c r="O33" s="162">
        <v>-48.69</v>
      </c>
      <c r="P33" s="162">
        <v>44</v>
      </c>
      <c r="Q33" s="162">
        <v>17.388000000000002</v>
      </c>
      <c r="R33" s="162">
        <v>-41.8</v>
      </c>
      <c r="S33" s="162">
        <v>13.0726</v>
      </c>
      <c r="T33" s="162">
        <v>234.3486</v>
      </c>
      <c r="U33" s="162">
        <v>7.5991</v>
      </c>
      <c r="V33" s="162">
        <v>7.3021000000000003</v>
      </c>
      <c r="W33" s="162">
        <v>12.4177</v>
      </c>
      <c r="X33" s="163"/>
      <c r="Y33" s="162">
        <v>7.7293000000000003</v>
      </c>
      <c r="Z33" s="162">
        <v>2.8849999999999998</v>
      </c>
      <c r="AA33" s="163"/>
      <c r="AB33" s="163"/>
      <c r="AC33" s="162">
        <v>-70.91</v>
      </c>
      <c r="AD33" s="162">
        <v>-71.12</v>
      </c>
      <c r="AE33" s="163"/>
      <c r="AF33" s="162">
        <v>0</v>
      </c>
      <c r="AG33" s="162">
        <v>46.2</v>
      </c>
      <c r="AH33" s="162">
        <v>4.9119999999999999</v>
      </c>
      <c r="AI33" s="162">
        <v>0.191</v>
      </c>
      <c r="AJ33" s="162">
        <v>-56.82</v>
      </c>
      <c r="AK33" s="162">
        <v>-56.33</v>
      </c>
      <c r="AL33" s="162">
        <v>-77.319999999999993</v>
      </c>
      <c r="AM33" s="162">
        <v>56.65</v>
      </c>
      <c r="AN33" s="162">
        <v>56.83</v>
      </c>
      <c r="AO33" s="162">
        <v>12.83</v>
      </c>
      <c r="AP33" s="162">
        <v>12.030200000000001</v>
      </c>
      <c r="AQ33" s="162">
        <v>72.585300000000004</v>
      </c>
      <c r="AR33" s="162">
        <v>75.112899999999996</v>
      </c>
      <c r="AS33" s="162">
        <v>21.301400000000001</v>
      </c>
      <c r="AT33" s="162">
        <v>-43.402799999999999</v>
      </c>
      <c r="AU33" s="162">
        <v>-43.3994</v>
      </c>
      <c r="AV33" s="162">
        <v>29.3033</v>
      </c>
      <c r="AW33" s="162">
        <v>26.5228</v>
      </c>
      <c r="AX33" s="163"/>
      <c r="AY33" s="162">
        <v>87.207499999999996</v>
      </c>
      <c r="AZ33" s="162">
        <v>-3.1406999999999998</v>
      </c>
      <c r="BA33" s="162">
        <v>-20.322600000000001</v>
      </c>
      <c r="BB33" s="162">
        <v>-345.13670000000002</v>
      </c>
      <c r="BC33" s="162">
        <v>-4.2996999999999996</v>
      </c>
      <c r="BD33" s="162">
        <v>-13.6</v>
      </c>
      <c r="BE33" s="162">
        <v>-14.5</v>
      </c>
      <c r="BF33" s="162">
        <v>48.1999</v>
      </c>
      <c r="BG33" s="162">
        <v>47.04</v>
      </c>
      <c r="BH33" s="162">
        <v>-6.3346</v>
      </c>
      <c r="BI33" s="163"/>
      <c r="BJ33" s="162">
        <v>-20.225899999999999</v>
      </c>
      <c r="BK33" s="162">
        <v>9.3358000000000008</v>
      </c>
      <c r="BL33" s="162">
        <v>10.641</v>
      </c>
      <c r="BM33" s="162">
        <v>7.2713999999999999</v>
      </c>
      <c r="BN33" s="162">
        <v>386.54730000000001</v>
      </c>
      <c r="BO33" s="162">
        <v>105.3193</v>
      </c>
      <c r="BP33" s="162">
        <v>105.28879999999999</v>
      </c>
      <c r="BQ33" s="162">
        <v>-352.62740000000002</v>
      </c>
      <c r="BR33" s="162">
        <v>477.53089999999997</v>
      </c>
      <c r="BS33" s="163"/>
      <c r="BT33" s="163"/>
      <c r="BU33" s="163"/>
      <c r="BV33" s="163"/>
      <c r="BW33" s="162">
        <v>24.72</v>
      </c>
      <c r="BX33" s="162">
        <v>27.6</v>
      </c>
      <c r="BY33" s="162">
        <v>80.33</v>
      </c>
      <c r="BZ33" s="162">
        <v>88.22</v>
      </c>
      <c r="CA33" s="162">
        <v>-121.361</v>
      </c>
      <c r="CB33" s="162">
        <v>-120.1553</v>
      </c>
      <c r="CC33" s="162">
        <v>187.6628</v>
      </c>
      <c r="CD33" s="162">
        <v>188.60939999999999</v>
      </c>
      <c r="CE33" s="162">
        <v>10.9224</v>
      </c>
      <c r="CF33" s="162">
        <v>-105.43470000000001</v>
      </c>
      <c r="CG33" s="162">
        <v>-105.5921</v>
      </c>
      <c r="CH33" s="162">
        <v>-0.95799999999999996</v>
      </c>
      <c r="CI33" s="162">
        <v>-68.868700000000004</v>
      </c>
      <c r="CJ33" s="163"/>
      <c r="CK33" s="163"/>
      <c r="CL33" s="162">
        <v>74.7</v>
      </c>
      <c r="CM33" s="162">
        <v>137.1</v>
      </c>
      <c r="CN33" s="162">
        <v>-19.190000000000001</v>
      </c>
      <c r="CO33" s="162">
        <v>35.996600000000001</v>
      </c>
      <c r="CP33" s="162">
        <v>36.375500000000002</v>
      </c>
      <c r="CQ33" s="162">
        <v>37.815399999999997</v>
      </c>
      <c r="CR33" s="162">
        <v>-0.93189999999999995</v>
      </c>
      <c r="CS33" s="162">
        <v>-1.3366</v>
      </c>
      <c r="CT33" s="163"/>
      <c r="CU33" s="162">
        <v>-58.712899999999998</v>
      </c>
      <c r="CV33" s="162">
        <v>9.7935999999999996</v>
      </c>
      <c r="CW33" s="162">
        <v>13.057499999999999</v>
      </c>
      <c r="CX33" s="162">
        <v>55.86</v>
      </c>
      <c r="CY33" s="162">
        <v>76.94</v>
      </c>
      <c r="CZ33" s="162">
        <v>60.476100000000002</v>
      </c>
      <c r="DA33" s="162">
        <v>57.572899999999997</v>
      </c>
      <c r="DB33" s="162">
        <v>-37.799999999999997</v>
      </c>
      <c r="DC33" s="163"/>
      <c r="DD33" s="162">
        <v>67.991399999999999</v>
      </c>
      <c r="DE33" s="162">
        <v>67.720500000000001</v>
      </c>
      <c r="DF33" s="162">
        <v>-99.512699999999995</v>
      </c>
      <c r="DG33" s="162">
        <v>1E-4</v>
      </c>
      <c r="DH33" s="162">
        <v>-22.901599999999998</v>
      </c>
      <c r="DI33" s="162">
        <v>-124.8</v>
      </c>
      <c r="DJ33" s="162">
        <v>-124.8</v>
      </c>
      <c r="DK33" s="162">
        <v>35.032699999999998</v>
      </c>
      <c r="DL33" s="163"/>
      <c r="DM33" s="162">
        <v>70.461600000000004</v>
      </c>
      <c r="DN33" s="162">
        <v>110.1746</v>
      </c>
      <c r="DO33" s="163"/>
      <c r="DP33" s="162">
        <v>-8.2799999999999994</v>
      </c>
      <c r="DQ33" s="162">
        <v>59.643000000000001</v>
      </c>
      <c r="DR33" s="162">
        <v>97.910600000000002</v>
      </c>
      <c r="DS33" s="162">
        <v>-12.27</v>
      </c>
      <c r="DT33" s="162">
        <v>-12.42</v>
      </c>
      <c r="DU33" s="162">
        <v>90.36</v>
      </c>
      <c r="DV33" s="162">
        <v>71.37</v>
      </c>
      <c r="DW33" s="162">
        <v>99.290899999999993</v>
      </c>
      <c r="DX33" s="162">
        <v>96.2727</v>
      </c>
      <c r="DY33" s="162">
        <v>-119.1409</v>
      </c>
      <c r="DZ33" s="163"/>
      <c r="EA33" s="162">
        <v>208.82759999999999</v>
      </c>
      <c r="EB33" s="162">
        <v>163.21090000000001</v>
      </c>
      <c r="EC33" s="162">
        <v>158.79259999999999</v>
      </c>
      <c r="ED33" s="162">
        <v>161.785</v>
      </c>
      <c r="EE33" s="162">
        <v>33.277999999999999</v>
      </c>
      <c r="EF33" s="162">
        <v>10.691700000000001</v>
      </c>
      <c r="EG33" s="162">
        <v>-30.641999999999999</v>
      </c>
      <c r="EH33" s="162">
        <v>358.72239999999999</v>
      </c>
      <c r="EI33" s="162">
        <v>-201.22989999999999</v>
      </c>
      <c r="EJ33" s="163"/>
      <c r="EK33" s="162">
        <v>-35.491100000000003</v>
      </c>
      <c r="EL33" s="162">
        <v>-32.529200000000003</v>
      </c>
      <c r="EM33" s="162">
        <v>61.6096</v>
      </c>
      <c r="EN33" s="162">
        <v>-56.633899999999997</v>
      </c>
      <c r="EO33" s="162">
        <v>-52.820999999999998</v>
      </c>
      <c r="EP33" s="162">
        <v>126</v>
      </c>
      <c r="EQ33" s="162">
        <v>-94.582999999999998</v>
      </c>
      <c r="ER33" s="162">
        <v>-96.5107</v>
      </c>
      <c r="ES33" s="162">
        <v>28.908899999999999</v>
      </c>
      <c r="ET33" s="163"/>
      <c r="EU33" s="163"/>
      <c r="EV33" s="162">
        <v>78.5</v>
      </c>
      <c r="EW33" s="162">
        <v>15.2552</v>
      </c>
      <c r="EX33" s="162">
        <v>-170.5523</v>
      </c>
      <c r="EY33" s="162">
        <v>-35.9557</v>
      </c>
      <c r="EZ33" s="162">
        <v>-34.767800000000001</v>
      </c>
      <c r="FA33" s="162">
        <v>3.5266999999999999</v>
      </c>
      <c r="FB33" s="162">
        <v>-11.422800000000001</v>
      </c>
      <c r="FC33" s="162">
        <v>-28.495699999999999</v>
      </c>
      <c r="FD33" s="162">
        <v>24.650200000000002</v>
      </c>
      <c r="FE33" s="162">
        <v>0</v>
      </c>
      <c r="FF33" s="162">
        <v>0</v>
      </c>
      <c r="FG33" s="162">
        <v>39.059100000000001</v>
      </c>
      <c r="FH33" s="162">
        <v>39.626899999999999</v>
      </c>
      <c r="FI33" s="162">
        <v>38.002099999999999</v>
      </c>
      <c r="FJ33" s="162">
        <v>122.74550000000001</v>
      </c>
      <c r="FK33" s="162">
        <v>120.4011</v>
      </c>
      <c r="FL33" s="162">
        <v>-138.82130000000001</v>
      </c>
      <c r="FM33" s="162">
        <v>123.3903</v>
      </c>
      <c r="FN33" s="163"/>
      <c r="FO33" s="162">
        <v>-85.744100000000003</v>
      </c>
      <c r="FP33" s="162">
        <v>-74.071600000000004</v>
      </c>
      <c r="FQ33" s="164">
        <v>-49.39</v>
      </c>
      <c r="FR33" s="163"/>
      <c r="FS33" s="162">
        <v>18.274799999999999</v>
      </c>
      <c r="FT33" s="162">
        <v>1.0562</v>
      </c>
      <c r="FU33" s="163"/>
      <c r="FV33" s="162">
        <v>12.84</v>
      </c>
      <c r="FW33" s="162">
        <v>-54.970799999999997</v>
      </c>
      <c r="FX33" s="162">
        <v>9.8988999999999994</v>
      </c>
      <c r="FY33" s="162">
        <v>-12.474</v>
      </c>
      <c r="FZ33" s="162">
        <v>0.53900000000000003</v>
      </c>
      <c r="GA33" s="162">
        <v>10.8842</v>
      </c>
      <c r="GB33" s="162">
        <v>19.09</v>
      </c>
      <c r="GC33" s="162">
        <v>75.526799999999994</v>
      </c>
      <c r="GD33" s="162">
        <v>85.735399999999998</v>
      </c>
      <c r="GE33" s="162">
        <v>16.52</v>
      </c>
      <c r="GF33" s="162">
        <v>86.159800000000004</v>
      </c>
      <c r="GG33" s="162">
        <v>24.9</v>
      </c>
      <c r="GH33" s="162">
        <v>-26.565999999999999</v>
      </c>
      <c r="GI33" s="163"/>
      <c r="GJ33" s="162">
        <v>0</v>
      </c>
      <c r="GK33" s="162">
        <v>2.0363000000000002</v>
      </c>
      <c r="GL33" s="163"/>
      <c r="GM33" s="163"/>
      <c r="GN33" s="162">
        <v>-13.1447</v>
      </c>
      <c r="GO33" s="162">
        <v>-42.220999999999997</v>
      </c>
      <c r="GP33" s="162">
        <v>18.493500000000001</v>
      </c>
      <c r="GQ33" s="162">
        <v>66.133200000000002</v>
      </c>
      <c r="GR33" s="162">
        <v>114.7276</v>
      </c>
      <c r="GS33" s="162">
        <v>75.454099999999997</v>
      </c>
      <c r="GT33" s="162">
        <v>-171.5069</v>
      </c>
      <c r="GU33" s="162">
        <v>-28.024100000000001</v>
      </c>
      <c r="GV33" s="162">
        <v>44.837899999999998</v>
      </c>
      <c r="GW33" s="162">
        <v>-58.4833</v>
      </c>
      <c r="GX33" s="163"/>
      <c r="GY33" s="162">
        <v>5.2553000000000001</v>
      </c>
      <c r="GZ33" s="162">
        <v>4.8411999999999997</v>
      </c>
      <c r="HA33" s="163"/>
      <c r="HB33" s="162">
        <v>129.64920000000001</v>
      </c>
      <c r="HC33" s="162">
        <v>128.9494</v>
      </c>
      <c r="HD33" s="162">
        <v>281.2</v>
      </c>
      <c r="HE33" s="162">
        <v>-280.58319999999998</v>
      </c>
      <c r="HF33" s="162">
        <v>-403.52179999999998</v>
      </c>
      <c r="HG33" s="162">
        <v>408.04950000000002</v>
      </c>
      <c r="HH33" s="162">
        <v>405.57100000000003</v>
      </c>
      <c r="HI33" s="162">
        <v>-129.08340000000001</v>
      </c>
      <c r="HJ33" s="162">
        <v>-124.2454</v>
      </c>
      <c r="HK33" s="162">
        <v>-58.250599999999999</v>
      </c>
      <c r="HL33" s="162">
        <v>-51.58</v>
      </c>
      <c r="HM33" s="162">
        <v>82.050200000000004</v>
      </c>
      <c r="HN33" s="162">
        <v>82.259500000000003</v>
      </c>
      <c r="HO33" s="163"/>
      <c r="HP33" s="163"/>
      <c r="HQ33" s="162">
        <v>25.161799999999999</v>
      </c>
      <c r="HR33" s="162">
        <v>25.1069</v>
      </c>
      <c r="HS33" s="162">
        <v>19.401299999999999</v>
      </c>
      <c r="HT33" s="162">
        <v>19.164000000000001</v>
      </c>
      <c r="HU33" s="162">
        <v>60.14</v>
      </c>
      <c r="HV33" s="162">
        <v>59.07</v>
      </c>
      <c r="HW33" s="162">
        <v>52</v>
      </c>
      <c r="HX33" s="162">
        <v>52.9</v>
      </c>
      <c r="HY33" s="162">
        <v>22.09</v>
      </c>
      <c r="HZ33" s="162">
        <v>-77.040000000000006</v>
      </c>
      <c r="IA33" s="162">
        <v>-297.6755</v>
      </c>
      <c r="IB33" s="162">
        <v>63.154899999999998</v>
      </c>
      <c r="IC33" s="162">
        <v>62.925199999999997</v>
      </c>
      <c r="ID33" s="162">
        <v>10.5</v>
      </c>
      <c r="IE33" s="162">
        <v>23.5</v>
      </c>
      <c r="IF33" s="162">
        <v>-32.200000000000003</v>
      </c>
      <c r="IG33" s="162">
        <v>-32.200000000000003</v>
      </c>
      <c r="IH33" s="163"/>
      <c r="II33" s="163"/>
      <c r="IJ33" s="162">
        <v>-398.83159999999998</v>
      </c>
      <c r="IK33" s="162">
        <v>320.03500000000003</v>
      </c>
      <c r="IL33" s="162">
        <v>166.07380000000001</v>
      </c>
      <c r="IM33" s="162">
        <v>93.757800000000003</v>
      </c>
      <c r="IN33" s="162">
        <v>-37.936</v>
      </c>
      <c r="IO33" s="162">
        <v>-91.153099999999995</v>
      </c>
      <c r="IP33" s="162">
        <v>82.581900000000005</v>
      </c>
      <c r="IQ33" s="163"/>
      <c r="IR33" s="162">
        <v>-83.581900000000005</v>
      </c>
      <c r="IS33" s="162">
        <v>-84.2928</v>
      </c>
      <c r="IT33" s="162">
        <v>108.79819999999999</v>
      </c>
      <c r="IU33" s="162">
        <v>110.02460000000001</v>
      </c>
      <c r="IV33" s="163"/>
      <c r="IW33" s="162">
        <v>-156.20769999999999</v>
      </c>
      <c r="IX33" s="162">
        <v>86.331100000000006</v>
      </c>
      <c r="IY33" s="162">
        <v>-65.273099999999999</v>
      </c>
      <c r="IZ33" s="162">
        <v>65.075599999999994</v>
      </c>
      <c r="JA33" s="162">
        <v>-7.1452999999999998</v>
      </c>
      <c r="JB33" s="163"/>
      <c r="JC33" s="162">
        <v>32.08</v>
      </c>
      <c r="JD33" s="163"/>
      <c r="JE33" s="163"/>
      <c r="JF33" s="162">
        <v>-30.96</v>
      </c>
      <c r="JG33" s="162">
        <v>13.44</v>
      </c>
      <c r="JH33" s="163"/>
      <c r="JI33" s="162">
        <v>-15.059100000000001</v>
      </c>
      <c r="JJ33" s="162">
        <v>-30.382200000000001</v>
      </c>
      <c r="JK33" s="162">
        <v>-15.584</v>
      </c>
      <c r="JL33" s="162">
        <v>36.6</v>
      </c>
      <c r="JM33" s="162">
        <v>48.506</v>
      </c>
      <c r="JN33" s="162">
        <v>48.765999999999998</v>
      </c>
      <c r="JO33" s="162">
        <v>10.4213</v>
      </c>
      <c r="JP33" s="162">
        <v>12.4368</v>
      </c>
      <c r="JQ33" s="162">
        <v>52.9529</v>
      </c>
      <c r="JR33" s="162">
        <v>53.386499999999998</v>
      </c>
      <c r="JS33" s="162">
        <v>51.482999999999997</v>
      </c>
      <c r="JT33" s="163"/>
      <c r="JU33" s="162">
        <v>-23.4</v>
      </c>
      <c r="JV33" s="162">
        <v>18.700800000000001</v>
      </c>
      <c r="JW33" s="162">
        <v>7.58</v>
      </c>
      <c r="JX33" s="163"/>
      <c r="JY33" s="162">
        <v>-46.777000000000001</v>
      </c>
      <c r="JZ33" s="162">
        <v>79.662700000000001</v>
      </c>
      <c r="KA33" s="162">
        <v>60.1676</v>
      </c>
      <c r="KB33" s="162">
        <v>-47.060200000000002</v>
      </c>
      <c r="KC33" s="162">
        <v>-77.837000000000003</v>
      </c>
      <c r="KD33" s="162">
        <v>49.667000000000002</v>
      </c>
      <c r="KE33" s="162">
        <v>28.010200000000001</v>
      </c>
      <c r="KF33" s="162">
        <v>16.5</v>
      </c>
      <c r="KG33" s="162">
        <v>-15.8</v>
      </c>
      <c r="KH33" s="162">
        <v>0.9123</v>
      </c>
      <c r="KI33" s="162">
        <v>214.1551</v>
      </c>
    </row>
    <row r="34" spans="1:295" ht="18" customHeight="1" x14ac:dyDescent="0.35">
      <c r="A34" s="161" t="s">
        <v>61</v>
      </c>
      <c r="B34" s="161" t="s">
        <v>808</v>
      </c>
      <c r="C34" s="165">
        <v>0</v>
      </c>
      <c r="D34" s="165">
        <v>21.504100000000001</v>
      </c>
      <c r="E34" s="166"/>
      <c r="F34" s="165">
        <v>-34.965699999999998</v>
      </c>
      <c r="G34" s="166"/>
      <c r="H34" s="166"/>
      <c r="I34" s="166"/>
      <c r="J34" s="165">
        <v>-110.7099</v>
      </c>
      <c r="K34" s="165">
        <v>64.412800000000004</v>
      </c>
      <c r="L34" s="165">
        <v>32.307000000000002</v>
      </c>
      <c r="M34" s="165">
        <v>31.506699999999999</v>
      </c>
      <c r="N34" s="165">
        <v>2.2200000000000002</v>
      </c>
      <c r="O34" s="165">
        <v>-47.912999999999997</v>
      </c>
      <c r="P34" s="165">
        <v>41.8</v>
      </c>
      <c r="Q34" s="165">
        <v>16.559999999999999</v>
      </c>
      <c r="R34" s="165">
        <v>-41.8</v>
      </c>
      <c r="S34" s="165">
        <v>12.898099999999999</v>
      </c>
      <c r="T34" s="165">
        <v>223.54480000000001</v>
      </c>
      <c r="U34" s="165">
        <v>7.3425000000000002</v>
      </c>
      <c r="V34" s="165">
        <v>6.8598999999999997</v>
      </c>
      <c r="W34" s="165">
        <v>12.0526</v>
      </c>
      <c r="X34" s="166"/>
      <c r="Y34" s="165">
        <v>7.7055999999999996</v>
      </c>
      <c r="Z34" s="165">
        <v>2.7181000000000002</v>
      </c>
      <c r="AA34" s="166"/>
      <c r="AB34" s="166"/>
      <c r="AC34" s="165">
        <v>-69.42</v>
      </c>
      <c r="AD34" s="165">
        <v>-69.739999999999995</v>
      </c>
      <c r="AE34" s="166"/>
      <c r="AF34" s="165">
        <v>-2.2200000000000002</v>
      </c>
      <c r="AG34" s="165">
        <v>46.2</v>
      </c>
      <c r="AH34" s="165">
        <v>5.7060000000000004</v>
      </c>
      <c r="AI34" s="165">
        <v>0.19700000000000001</v>
      </c>
      <c r="AJ34" s="165">
        <v>-51.4</v>
      </c>
      <c r="AK34" s="165">
        <v>-51.05</v>
      </c>
      <c r="AL34" s="165">
        <v>-84.9</v>
      </c>
      <c r="AM34" s="165">
        <v>51.47</v>
      </c>
      <c r="AN34" s="165">
        <v>51.71</v>
      </c>
      <c r="AO34" s="165">
        <v>12.104900000000001</v>
      </c>
      <c r="AP34" s="165">
        <v>11.9659</v>
      </c>
      <c r="AQ34" s="165">
        <v>71.068899999999999</v>
      </c>
      <c r="AR34" s="165">
        <v>73.633200000000002</v>
      </c>
      <c r="AS34" s="165">
        <v>20.1403</v>
      </c>
      <c r="AT34" s="165">
        <v>-41.929200000000002</v>
      </c>
      <c r="AU34" s="165">
        <v>-38.551699999999997</v>
      </c>
      <c r="AV34" s="165">
        <v>8.1051000000000002</v>
      </c>
      <c r="AW34" s="165">
        <v>8.1433999999999997</v>
      </c>
      <c r="AX34" s="166"/>
      <c r="AY34" s="165">
        <v>86.939499999999995</v>
      </c>
      <c r="AZ34" s="165">
        <v>-5.758</v>
      </c>
      <c r="BA34" s="165">
        <v>-30.937999999999999</v>
      </c>
      <c r="BB34" s="165">
        <v>-320.79849999999999</v>
      </c>
      <c r="BC34" s="165">
        <v>-7.1553000000000004</v>
      </c>
      <c r="BD34" s="165">
        <v>-13.2</v>
      </c>
      <c r="BE34" s="165">
        <v>-14.3</v>
      </c>
      <c r="BF34" s="165">
        <v>43.295000000000002</v>
      </c>
      <c r="BG34" s="165">
        <v>42.561999999999998</v>
      </c>
      <c r="BH34" s="165">
        <v>-6.2047999999999996</v>
      </c>
      <c r="BI34" s="166"/>
      <c r="BJ34" s="165">
        <v>-16.3993</v>
      </c>
      <c r="BK34" s="165">
        <v>9.8133999999999997</v>
      </c>
      <c r="BL34" s="165">
        <v>10.547599999999999</v>
      </c>
      <c r="BM34" s="165">
        <v>7.1692</v>
      </c>
      <c r="BN34" s="165">
        <v>358.40929999999997</v>
      </c>
      <c r="BO34" s="165">
        <v>103.36620000000001</v>
      </c>
      <c r="BP34" s="165">
        <v>103.3051</v>
      </c>
      <c r="BQ34" s="165">
        <v>-337.62270000000001</v>
      </c>
      <c r="BR34" s="165">
        <v>461.9443</v>
      </c>
      <c r="BS34" s="166"/>
      <c r="BT34" s="166"/>
      <c r="BU34" s="166"/>
      <c r="BV34" s="165">
        <v>102.26049999999999</v>
      </c>
      <c r="BW34" s="165">
        <v>24.2</v>
      </c>
      <c r="BX34" s="165">
        <v>27.25</v>
      </c>
      <c r="BY34" s="166"/>
      <c r="BZ34" s="165">
        <v>88.27</v>
      </c>
      <c r="CA34" s="165">
        <v>-119.48560000000001</v>
      </c>
      <c r="CB34" s="165">
        <v>-119.08369999999999</v>
      </c>
      <c r="CC34" s="165">
        <v>187.35579999999999</v>
      </c>
      <c r="CD34" s="165">
        <v>187.28</v>
      </c>
      <c r="CE34" s="165">
        <v>11.497400000000001</v>
      </c>
      <c r="CF34" s="165">
        <v>-103.2739</v>
      </c>
      <c r="CG34" s="165">
        <v>-103.15470000000001</v>
      </c>
      <c r="CH34" s="165">
        <v>-0.59519999999999995</v>
      </c>
      <c r="CI34" s="165">
        <v>-67.866900000000001</v>
      </c>
      <c r="CJ34" s="166"/>
      <c r="CK34" s="166"/>
      <c r="CL34" s="165">
        <v>79</v>
      </c>
      <c r="CM34" s="165">
        <v>136.19999999999999</v>
      </c>
      <c r="CN34" s="165">
        <v>-18.940000000000001</v>
      </c>
      <c r="CO34" s="165">
        <v>38.289000000000001</v>
      </c>
      <c r="CP34" s="165">
        <v>38.069899999999997</v>
      </c>
      <c r="CQ34" s="165">
        <v>38.485199999999999</v>
      </c>
      <c r="CR34" s="165">
        <v>2.3445999999999998</v>
      </c>
      <c r="CS34" s="165">
        <v>2.2732999999999999</v>
      </c>
      <c r="CT34" s="166"/>
      <c r="CU34" s="165">
        <v>-59.703200000000002</v>
      </c>
      <c r="CV34" s="165">
        <v>7.8871000000000002</v>
      </c>
      <c r="CW34" s="165">
        <v>12.989000000000001</v>
      </c>
      <c r="CX34" s="165">
        <v>55.1</v>
      </c>
      <c r="CY34" s="165">
        <v>73.31</v>
      </c>
      <c r="CZ34" s="165">
        <v>60.476100000000002</v>
      </c>
      <c r="DA34" s="165">
        <v>56.987000000000002</v>
      </c>
      <c r="DB34" s="165">
        <v>-36.909999999999997</v>
      </c>
      <c r="DC34" s="166"/>
      <c r="DD34" s="165">
        <v>67.9452</v>
      </c>
      <c r="DE34" s="165">
        <v>66.986900000000006</v>
      </c>
      <c r="DF34" s="165">
        <v>-97.649100000000004</v>
      </c>
      <c r="DG34" s="165">
        <v>1E-4</v>
      </c>
      <c r="DH34" s="165">
        <v>-22.2638</v>
      </c>
      <c r="DI34" s="165">
        <v>-121.7</v>
      </c>
      <c r="DJ34" s="165">
        <v>-121.9</v>
      </c>
      <c r="DK34" s="165">
        <v>34.587699999999998</v>
      </c>
      <c r="DL34" s="166"/>
      <c r="DM34" s="165">
        <v>69.991900000000001</v>
      </c>
      <c r="DN34" s="166"/>
      <c r="DO34" s="166"/>
      <c r="DP34" s="165">
        <v>-7.99</v>
      </c>
      <c r="DQ34" s="165">
        <v>60.372</v>
      </c>
      <c r="DR34" s="165">
        <v>97.308000000000007</v>
      </c>
      <c r="DS34" s="165">
        <v>-14.68</v>
      </c>
      <c r="DT34" s="165">
        <v>-14.84</v>
      </c>
      <c r="DU34" s="165">
        <v>93.52</v>
      </c>
      <c r="DV34" s="165">
        <v>70.16</v>
      </c>
      <c r="DW34" s="165">
        <v>100.3455</v>
      </c>
      <c r="DX34" s="165">
        <v>98.4</v>
      </c>
      <c r="DY34" s="165">
        <v>-120.023</v>
      </c>
      <c r="DZ34" s="166"/>
      <c r="EA34" s="165">
        <v>210.2911</v>
      </c>
      <c r="EB34" s="165">
        <v>164.09299999999999</v>
      </c>
      <c r="EC34" s="165">
        <v>160.1302</v>
      </c>
      <c r="ED34" s="165">
        <v>164.1677</v>
      </c>
      <c r="EE34" s="165">
        <v>29.311699999999998</v>
      </c>
      <c r="EF34" s="165">
        <v>9.1555</v>
      </c>
      <c r="EG34" s="165">
        <v>-31.164999999999999</v>
      </c>
      <c r="EH34" s="165">
        <v>351.22019999999998</v>
      </c>
      <c r="EI34" s="165">
        <v>-210.84460000000001</v>
      </c>
      <c r="EJ34" s="166"/>
      <c r="EK34" s="165">
        <v>-35.249499999999998</v>
      </c>
      <c r="EL34" s="165">
        <v>-32.605800000000002</v>
      </c>
      <c r="EM34" s="165">
        <v>63.3718</v>
      </c>
      <c r="EN34" s="165">
        <v>-59.008400000000002</v>
      </c>
      <c r="EO34" s="165">
        <v>-55.705599999999997</v>
      </c>
      <c r="EP34" s="165">
        <v>129.072</v>
      </c>
      <c r="EQ34" s="165">
        <v>-93.6982</v>
      </c>
      <c r="ER34" s="165">
        <v>-94.975999999999999</v>
      </c>
      <c r="ES34" s="165">
        <v>31.8096</v>
      </c>
      <c r="ET34" s="166"/>
      <c r="EU34" s="166"/>
      <c r="EV34" s="165">
        <v>78.2</v>
      </c>
      <c r="EW34" s="165">
        <v>14.696400000000001</v>
      </c>
      <c r="EX34" s="165">
        <v>-174.5573</v>
      </c>
      <c r="EY34" s="165">
        <v>-34.579900000000002</v>
      </c>
      <c r="EZ34" s="165">
        <v>-34.051400000000001</v>
      </c>
      <c r="FA34" s="165">
        <v>2.7046999999999999</v>
      </c>
      <c r="FB34" s="165">
        <v>-8.6644000000000005</v>
      </c>
      <c r="FC34" s="165">
        <v>-28.917999999999999</v>
      </c>
      <c r="FD34" s="165">
        <v>24.4925</v>
      </c>
      <c r="FE34" s="166"/>
      <c r="FF34" s="166"/>
      <c r="FG34" s="165">
        <v>38.935499999999998</v>
      </c>
      <c r="FH34" s="165">
        <v>38.9833</v>
      </c>
      <c r="FI34" s="165">
        <v>37.972200000000001</v>
      </c>
      <c r="FJ34" s="165">
        <v>122.74550000000001</v>
      </c>
      <c r="FK34" s="165">
        <v>120.06619999999999</v>
      </c>
      <c r="FL34" s="165">
        <v>-130.11359999999999</v>
      </c>
      <c r="FM34" s="165">
        <v>121.3496</v>
      </c>
      <c r="FN34" s="166"/>
      <c r="FO34" s="165">
        <v>-83.128200000000007</v>
      </c>
      <c r="FP34" s="165">
        <v>-73.385900000000007</v>
      </c>
      <c r="FQ34" s="167">
        <v>-50.71</v>
      </c>
      <c r="FR34" s="166"/>
      <c r="FS34" s="165">
        <v>17.779199999999999</v>
      </c>
      <c r="FT34" s="166"/>
      <c r="FU34" s="166"/>
      <c r="FV34" s="165">
        <v>14.17</v>
      </c>
      <c r="FW34" s="165">
        <v>-52.3825</v>
      </c>
      <c r="FX34" s="165">
        <v>9.9367000000000001</v>
      </c>
      <c r="FY34" s="165">
        <v>-12.436999999999999</v>
      </c>
      <c r="FZ34" s="165">
        <v>0.68899999999999995</v>
      </c>
      <c r="GA34" s="165">
        <v>11.0459</v>
      </c>
      <c r="GB34" s="165">
        <v>19.28</v>
      </c>
      <c r="GC34" s="165">
        <v>75.768000000000001</v>
      </c>
      <c r="GD34" s="165">
        <v>82.655600000000007</v>
      </c>
      <c r="GE34" s="165">
        <v>16.04</v>
      </c>
      <c r="GF34" s="165">
        <v>85.485299999999995</v>
      </c>
      <c r="GG34" s="165">
        <v>23</v>
      </c>
      <c r="GH34" s="165">
        <v>-26.563199999999998</v>
      </c>
      <c r="GI34" s="166"/>
      <c r="GJ34" s="165">
        <v>1.9036999999999999</v>
      </c>
      <c r="GK34" s="165">
        <v>2.0213999999999999</v>
      </c>
      <c r="GL34" s="166"/>
      <c r="GM34" s="166"/>
      <c r="GN34" s="165">
        <v>-11.9831</v>
      </c>
      <c r="GO34" s="165">
        <v>-41.6053</v>
      </c>
      <c r="GP34" s="165">
        <v>17.8874</v>
      </c>
      <c r="GQ34" s="165">
        <v>66.553299999999993</v>
      </c>
      <c r="GR34" s="165">
        <v>116.2424</v>
      </c>
      <c r="GS34" s="165">
        <v>73.650400000000005</v>
      </c>
      <c r="GT34" s="165">
        <v>-175.47489999999999</v>
      </c>
      <c r="GU34" s="165">
        <v>-28.3414</v>
      </c>
      <c r="GV34" s="165">
        <v>43.6526</v>
      </c>
      <c r="GW34" s="165">
        <v>-57.503399999999999</v>
      </c>
      <c r="GX34" s="165">
        <v>11.752000000000001</v>
      </c>
      <c r="GY34" s="165">
        <v>4.6974</v>
      </c>
      <c r="GZ34" s="165">
        <v>4.1767000000000003</v>
      </c>
      <c r="HA34" s="166"/>
      <c r="HB34" s="165">
        <v>127.876</v>
      </c>
      <c r="HC34" s="165">
        <v>126.3212</v>
      </c>
      <c r="HD34" s="166"/>
      <c r="HE34" s="165">
        <v>-279.6825</v>
      </c>
      <c r="HF34" s="165">
        <v>-395.89299999999997</v>
      </c>
      <c r="HG34" s="165">
        <v>396.1567</v>
      </c>
      <c r="HH34" s="165">
        <v>397.61450000000002</v>
      </c>
      <c r="HI34" s="165">
        <v>-123.622</v>
      </c>
      <c r="HJ34" s="165">
        <v>-122.1202</v>
      </c>
      <c r="HK34" s="165">
        <v>-56.572800000000001</v>
      </c>
      <c r="HL34" s="165">
        <v>-49.335500000000003</v>
      </c>
      <c r="HM34" s="165">
        <v>75.785200000000003</v>
      </c>
      <c r="HN34" s="165">
        <v>75.818299999999994</v>
      </c>
      <c r="HO34" s="165">
        <v>-84.742800000000003</v>
      </c>
      <c r="HP34" s="166"/>
      <c r="HQ34" s="165">
        <v>24.425699999999999</v>
      </c>
      <c r="HR34" s="165">
        <v>24.239000000000001</v>
      </c>
      <c r="HS34" s="165">
        <v>18.908000000000001</v>
      </c>
      <c r="HT34" s="165">
        <v>19.5016</v>
      </c>
      <c r="HU34" s="165">
        <v>59.54</v>
      </c>
      <c r="HV34" s="165">
        <v>59.79</v>
      </c>
      <c r="HW34" s="165">
        <v>51.4</v>
      </c>
      <c r="HX34" s="165">
        <v>51.5</v>
      </c>
      <c r="HY34" s="165">
        <v>21.739699999999999</v>
      </c>
      <c r="HZ34" s="165">
        <v>-75.2</v>
      </c>
      <c r="IA34" s="165">
        <v>-301.87240000000003</v>
      </c>
      <c r="IB34" s="165">
        <v>63.150199999999998</v>
      </c>
      <c r="IC34" s="165">
        <v>62.917099999999998</v>
      </c>
      <c r="ID34" s="165">
        <v>9.9</v>
      </c>
      <c r="IE34" s="165">
        <v>23.4</v>
      </c>
      <c r="IF34" s="165">
        <v>-29.9</v>
      </c>
      <c r="IG34" s="165">
        <v>-30</v>
      </c>
      <c r="IH34" s="166"/>
      <c r="II34" s="166"/>
      <c r="IJ34" s="165">
        <v>-387.24079999999998</v>
      </c>
      <c r="IK34" s="165">
        <v>330.98880000000003</v>
      </c>
      <c r="IL34" s="165">
        <v>163.76599999999999</v>
      </c>
      <c r="IM34" s="165">
        <v>94.479799999999997</v>
      </c>
      <c r="IN34" s="165">
        <v>-43.363799999999998</v>
      </c>
      <c r="IO34" s="165">
        <v>-87.775000000000006</v>
      </c>
      <c r="IP34" s="165">
        <v>87.376199999999997</v>
      </c>
      <c r="IQ34" s="166"/>
      <c r="IR34" s="165">
        <v>-84.547200000000004</v>
      </c>
      <c r="IS34" s="165">
        <v>-83.616799999999998</v>
      </c>
      <c r="IT34" s="165">
        <v>113.02800000000001</v>
      </c>
      <c r="IU34" s="165">
        <v>113.4671</v>
      </c>
      <c r="IV34" s="166"/>
      <c r="IW34" s="165">
        <v>-153.0592</v>
      </c>
      <c r="IX34" s="165">
        <v>89.844399999999993</v>
      </c>
      <c r="IY34" s="165">
        <v>-68.283500000000004</v>
      </c>
      <c r="IZ34" s="165">
        <v>68.761799999999994</v>
      </c>
      <c r="JA34" s="165">
        <v>-6.3789999999999996</v>
      </c>
      <c r="JB34" s="166"/>
      <c r="JC34" s="165">
        <v>31.76</v>
      </c>
      <c r="JD34" s="166"/>
      <c r="JE34" s="166"/>
      <c r="JF34" s="165">
        <v>-30.8</v>
      </c>
      <c r="JG34" s="165">
        <v>13.76</v>
      </c>
      <c r="JH34" s="166"/>
      <c r="JI34" s="165">
        <v>-14.0337</v>
      </c>
      <c r="JJ34" s="165">
        <v>-30.028199999999998</v>
      </c>
      <c r="JK34" s="165">
        <v>-15.672499999999999</v>
      </c>
      <c r="JL34" s="165">
        <v>36.200000000000003</v>
      </c>
      <c r="JM34" s="165">
        <v>47.609000000000002</v>
      </c>
      <c r="JN34" s="165">
        <v>47.703000000000003</v>
      </c>
      <c r="JO34" s="165">
        <v>10.4133</v>
      </c>
      <c r="JP34" s="165">
        <v>12.525700000000001</v>
      </c>
      <c r="JQ34" s="165">
        <v>49.795000000000002</v>
      </c>
      <c r="JR34" s="165">
        <v>50.0627</v>
      </c>
      <c r="JS34" s="165">
        <v>50.378700000000002</v>
      </c>
      <c r="JT34" s="166"/>
      <c r="JU34" s="165">
        <v>-22.8</v>
      </c>
      <c r="JV34" s="165">
        <v>19.423500000000001</v>
      </c>
      <c r="JW34" s="165">
        <v>7.49</v>
      </c>
      <c r="JX34" s="166"/>
      <c r="JY34" s="165">
        <v>-45.313200000000002</v>
      </c>
      <c r="JZ34" s="165">
        <v>77.339500000000001</v>
      </c>
      <c r="KA34" s="165">
        <v>57.959499999999998</v>
      </c>
      <c r="KB34" s="165">
        <v>-44.602699999999999</v>
      </c>
      <c r="KC34" s="165">
        <v>-75.388199999999998</v>
      </c>
      <c r="KD34" s="165">
        <v>47.972000000000001</v>
      </c>
      <c r="KE34" s="165">
        <v>27.6007</v>
      </c>
      <c r="KF34" s="165">
        <v>15.2</v>
      </c>
      <c r="KG34" s="165">
        <v>-14.1</v>
      </c>
      <c r="KH34" s="165">
        <v>0.80989999999999995</v>
      </c>
      <c r="KI34" s="165">
        <v>208.02430000000001</v>
      </c>
    </row>
    <row r="35" spans="1:295" ht="18" customHeight="1" x14ac:dyDescent="0.35">
      <c r="A35" s="161" t="s">
        <v>61</v>
      </c>
      <c r="B35" s="161" t="s">
        <v>809</v>
      </c>
      <c r="C35" s="165">
        <v>0</v>
      </c>
      <c r="D35" s="166"/>
      <c r="E35" s="166"/>
      <c r="F35" s="165">
        <v>-35.010800000000003</v>
      </c>
      <c r="G35" s="166"/>
      <c r="H35" s="166"/>
      <c r="I35" s="165">
        <v>73.796700000000001</v>
      </c>
      <c r="J35" s="165">
        <v>-107.6347</v>
      </c>
      <c r="K35" s="165">
        <v>61.2102</v>
      </c>
      <c r="L35" s="165">
        <v>31.0411</v>
      </c>
      <c r="M35" s="165">
        <v>30.5501</v>
      </c>
      <c r="N35" s="165">
        <v>4.4400000000000004</v>
      </c>
      <c r="O35" s="165">
        <v>-48.752000000000002</v>
      </c>
      <c r="P35" s="165">
        <v>44</v>
      </c>
      <c r="Q35" s="165">
        <v>17.388000000000002</v>
      </c>
      <c r="R35" s="165">
        <v>-44</v>
      </c>
      <c r="S35" s="165">
        <v>12.881</v>
      </c>
      <c r="T35" s="165">
        <v>219.17060000000001</v>
      </c>
      <c r="U35" s="165">
        <v>6.7526000000000002</v>
      </c>
      <c r="V35" s="165">
        <v>6.6763000000000003</v>
      </c>
      <c r="W35" s="165">
        <v>11.033200000000001</v>
      </c>
      <c r="X35" s="165">
        <v>0</v>
      </c>
      <c r="Y35" s="165">
        <v>7.452</v>
      </c>
      <c r="Z35" s="165">
        <v>2.5735999999999999</v>
      </c>
      <c r="AA35" s="166"/>
      <c r="AB35" s="166"/>
      <c r="AC35" s="165">
        <v>-67.239999999999995</v>
      </c>
      <c r="AD35" s="165">
        <v>-67.239999999999995</v>
      </c>
      <c r="AE35" s="166"/>
      <c r="AF35" s="165">
        <v>-6.66</v>
      </c>
      <c r="AG35" s="165">
        <v>46.2</v>
      </c>
      <c r="AH35" s="165">
        <v>4.74</v>
      </c>
      <c r="AI35" s="165">
        <v>0.19</v>
      </c>
      <c r="AJ35" s="165">
        <v>-52.19</v>
      </c>
      <c r="AK35" s="165">
        <v>-52.12</v>
      </c>
      <c r="AL35" s="165">
        <v>-80.2</v>
      </c>
      <c r="AM35" s="165">
        <v>53.51</v>
      </c>
      <c r="AN35" s="165">
        <v>53.28</v>
      </c>
      <c r="AO35" s="165">
        <v>12.3863</v>
      </c>
      <c r="AP35" s="165">
        <v>12.193899999999999</v>
      </c>
      <c r="AQ35" s="165">
        <v>71.897999999999996</v>
      </c>
      <c r="AR35" s="165">
        <v>74.374600000000001</v>
      </c>
      <c r="AS35" s="165">
        <v>17.5975</v>
      </c>
      <c r="AT35" s="165">
        <v>-40.723599999999998</v>
      </c>
      <c r="AU35" s="165">
        <v>-40.981900000000003</v>
      </c>
      <c r="AV35" s="165">
        <v>29.661300000000001</v>
      </c>
      <c r="AW35" s="165">
        <v>24.237400000000001</v>
      </c>
      <c r="AX35" s="166"/>
      <c r="AY35" s="165">
        <v>83.054699999999997</v>
      </c>
      <c r="AZ35" s="165">
        <v>-3.1406999999999998</v>
      </c>
      <c r="BA35" s="165">
        <v>-16.770600000000002</v>
      </c>
      <c r="BB35" s="165">
        <v>-340.95249999999999</v>
      </c>
      <c r="BC35" s="165">
        <v>-4.7472000000000003</v>
      </c>
      <c r="BD35" s="165">
        <v>-13.4</v>
      </c>
      <c r="BE35" s="165">
        <v>-14.6</v>
      </c>
      <c r="BF35" s="165">
        <v>45.860900000000001</v>
      </c>
      <c r="BG35" s="165">
        <v>44.642299999999999</v>
      </c>
      <c r="BH35" s="165">
        <v>-6.2416999999999998</v>
      </c>
      <c r="BI35" s="166"/>
      <c r="BJ35" s="165">
        <v>-21.491900000000001</v>
      </c>
      <c r="BK35" s="165">
        <v>9.4161000000000001</v>
      </c>
      <c r="BL35" s="165">
        <v>11.001899999999999</v>
      </c>
      <c r="BM35" s="165">
        <v>7.2740999999999998</v>
      </c>
      <c r="BN35" s="165">
        <v>377.75799999999998</v>
      </c>
      <c r="BO35" s="165">
        <v>100.3143</v>
      </c>
      <c r="BP35" s="165">
        <v>100.3143</v>
      </c>
      <c r="BQ35" s="165">
        <v>-319.2715</v>
      </c>
      <c r="BR35" s="165">
        <v>477.55029999999999</v>
      </c>
      <c r="BS35" s="166"/>
      <c r="BT35" s="166"/>
      <c r="BU35" s="166"/>
      <c r="BV35" s="165">
        <v>100.66370000000001</v>
      </c>
      <c r="BW35" s="165">
        <v>24.37</v>
      </c>
      <c r="BX35" s="165">
        <v>26.86</v>
      </c>
      <c r="BY35" s="165">
        <v>77.97</v>
      </c>
      <c r="BZ35" s="166"/>
      <c r="CA35" s="165">
        <v>-116.9404</v>
      </c>
      <c r="CB35" s="165">
        <v>-116.8064</v>
      </c>
      <c r="CC35" s="165">
        <v>186.64670000000001</v>
      </c>
      <c r="CD35" s="165">
        <v>186.14400000000001</v>
      </c>
      <c r="CE35" s="165">
        <v>11.6363</v>
      </c>
      <c r="CF35" s="165">
        <v>-107.7461</v>
      </c>
      <c r="CG35" s="165">
        <v>-109.0185</v>
      </c>
      <c r="CH35" s="165">
        <v>-1.2161999999999999</v>
      </c>
      <c r="CI35" s="165">
        <v>-70.589500000000001</v>
      </c>
      <c r="CJ35" s="166"/>
      <c r="CK35" s="166"/>
      <c r="CL35" s="165">
        <v>76.599999999999994</v>
      </c>
      <c r="CM35" s="165">
        <v>141.1</v>
      </c>
      <c r="CN35" s="165">
        <v>-19.059999999999999</v>
      </c>
      <c r="CO35" s="165">
        <v>33.370399999999997</v>
      </c>
      <c r="CP35" s="165">
        <v>33.042099999999998</v>
      </c>
      <c r="CQ35" s="165">
        <v>34.278399999999998</v>
      </c>
      <c r="CR35" s="165">
        <v>-8.5531000000000006</v>
      </c>
      <c r="CS35" s="165">
        <v>-8.6016999999999992</v>
      </c>
      <c r="CT35" s="166"/>
      <c r="CU35" s="165">
        <v>-51.942999999999998</v>
      </c>
      <c r="CV35" s="165">
        <v>12.7736</v>
      </c>
      <c r="CW35" s="165">
        <v>12.862299999999999</v>
      </c>
      <c r="CX35" s="165">
        <v>54.4</v>
      </c>
      <c r="CY35" s="165">
        <v>72.930000000000007</v>
      </c>
      <c r="CZ35" s="165">
        <v>59.069800000000001</v>
      </c>
      <c r="DA35" s="165">
        <v>55.815100000000001</v>
      </c>
      <c r="DB35" s="165">
        <v>-36.119999999999997</v>
      </c>
      <c r="DC35" s="166"/>
      <c r="DD35" s="165">
        <v>71.146900000000002</v>
      </c>
      <c r="DE35" s="165">
        <v>70.596000000000004</v>
      </c>
      <c r="DF35" s="165">
        <v>-99.187600000000003</v>
      </c>
      <c r="DG35" s="165">
        <v>0</v>
      </c>
      <c r="DH35" s="166"/>
      <c r="DI35" s="165">
        <v>-119.3</v>
      </c>
      <c r="DJ35" s="165">
        <v>-120.1</v>
      </c>
      <c r="DK35" s="165">
        <v>34.988700000000001</v>
      </c>
      <c r="DL35" s="165">
        <v>77.645899999999997</v>
      </c>
      <c r="DM35" s="165">
        <v>68.582999999999998</v>
      </c>
      <c r="DN35" s="165">
        <v>109.0027</v>
      </c>
      <c r="DO35" s="165">
        <v>77.180000000000007</v>
      </c>
      <c r="DP35" s="165">
        <v>-7.74</v>
      </c>
      <c r="DQ35" s="165">
        <v>59.697000000000003</v>
      </c>
      <c r="DR35" s="165">
        <v>98.000600000000006</v>
      </c>
      <c r="DS35" s="165">
        <v>-12.71</v>
      </c>
      <c r="DT35" s="165">
        <v>-12.75</v>
      </c>
      <c r="DU35" s="165">
        <v>90.56</v>
      </c>
      <c r="DV35" s="165">
        <v>69.34</v>
      </c>
      <c r="DW35" s="165">
        <v>99.054500000000004</v>
      </c>
      <c r="DX35" s="165">
        <v>97.327299999999994</v>
      </c>
      <c r="DY35" s="165">
        <v>-115.1339</v>
      </c>
      <c r="DZ35" s="166"/>
      <c r="EA35" s="165">
        <v>205.69630000000001</v>
      </c>
      <c r="EB35" s="165">
        <v>161.52340000000001</v>
      </c>
      <c r="EC35" s="165">
        <v>156.82660000000001</v>
      </c>
      <c r="ED35" s="165">
        <v>160.96010000000001</v>
      </c>
      <c r="EE35" s="165">
        <v>38.251899999999999</v>
      </c>
      <c r="EF35" s="165">
        <v>18.031099999999999</v>
      </c>
      <c r="EG35" s="165">
        <v>-30.867000000000001</v>
      </c>
      <c r="EH35" s="165">
        <v>332.43189999999998</v>
      </c>
      <c r="EI35" s="165">
        <v>-212.84889999999999</v>
      </c>
      <c r="EJ35" s="166"/>
      <c r="EK35" s="165">
        <v>-34.090400000000002</v>
      </c>
      <c r="EL35" s="165">
        <v>-31.8413</v>
      </c>
      <c r="EM35" s="165">
        <v>56.273400000000002</v>
      </c>
      <c r="EN35" s="165">
        <v>-60.15</v>
      </c>
      <c r="EO35" s="165">
        <v>-57.252899999999997</v>
      </c>
      <c r="EP35" s="165">
        <v>176.7</v>
      </c>
      <c r="EQ35" s="165">
        <v>-97.192899999999995</v>
      </c>
      <c r="ER35" s="165">
        <v>-98.247799999999998</v>
      </c>
      <c r="ES35" s="165">
        <v>23.645499999999998</v>
      </c>
      <c r="ET35" s="166"/>
      <c r="EU35" s="166"/>
      <c r="EV35" s="165">
        <v>107.3</v>
      </c>
      <c r="EW35" s="165">
        <v>14.7211</v>
      </c>
      <c r="EX35" s="165">
        <v>-176.22040000000001</v>
      </c>
      <c r="EY35" s="165">
        <v>-35.644300000000001</v>
      </c>
      <c r="EZ35" s="165">
        <v>-34.5214</v>
      </c>
      <c r="FA35" s="165">
        <v>3.8302999999999998</v>
      </c>
      <c r="FB35" s="165">
        <v>-14.154999999999999</v>
      </c>
      <c r="FC35" s="165">
        <v>-19.6739</v>
      </c>
      <c r="FD35" s="165">
        <v>24.218599999999999</v>
      </c>
      <c r="FE35" s="166"/>
      <c r="FF35" s="166"/>
      <c r="FG35" s="165">
        <v>39.786900000000003</v>
      </c>
      <c r="FH35" s="165">
        <v>39.604799999999997</v>
      </c>
      <c r="FI35" s="165">
        <v>38.729300000000002</v>
      </c>
      <c r="FJ35" s="165">
        <v>117.3869</v>
      </c>
      <c r="FK35" s="165">
        <v>118.5591</v>
      </c>
      <c r="FL35" s="165">
        <v>-126.4295</v>
      </c>
      <c r="FM35" s="165">
        <v>119.1968</v>
      </c>
      <c r="FN35" s="166"/>
      <c r="FO35" s="165">
        <v>-80.113</v>
      </c>
      <c r="FP35" s="165">
        <v>-68.072000000000003</v>
      </c>
      <c r="FQ35" s="167">
        <v>-47.15</v>
      </c>
      <c r="FR35" s="166"/>
      <c r="FS35" s="165">
        <v>18.243099999999998</v>
      </c>
      <c r="FT35" s="166"/>
      <c r="FU35" s="166"/>
      <c r="FV35" s="165">
        <v>14.69</v>
      </c>
      <c r="FW35" s="165">
        <v>-52.497399999999999</v>
      </c>
      <c r="FX35" s="165">
        <v>10.033300000000001</v>
      </c>
      <c r="FY35" s="165">
        <v>-12.602</v>
      </c>
      <c r="FZ35" s="165">
        <v>0.68200000000000005</v>
      </c>
      <c r="GA35" s="165">
        <v>11.029</v>
      </c>
      <c r="GB35" s="165">
        <v>19.309999999999999</v>
      </c>
      <c r="GC35" s="165">
        <v>69.749700000000004</v>
      </c>
      <c r="GD35" s="165">
        <v>80.192599999999999</v>
      </c>
      <c r="GE35" s="166"/>
      <c r="GF35" s="165">
        <v>86.195400000000006</v>
      </c>
      <c r="GG35" s="165">
        <v>25.1</v>
      </c>
      <c r="GH35" s="165">
        <v>-27.787800000000001</v>
      </c>
      <c r="GI35" s="166"/>
      <c r="GJ35" s="165">
        <v>3.0760999999999998</v>
      </c>
      <c r="GK35" s="165">
        <v>1.9877</v>
      </c>
      <c r="GL35" s="166"/>
      <c r="GM35" s="166"/>
      <c r="GN35" s="166"/>
      <c r="GO35" s="165">
        <v>-42.411900000000003</v>
      </c>
      <c r="GP35" s="165">
        <v>20.2074</v>
      </c>
      <c r="GQ35" s="165">
        <v>66.301199999999994</v>
      </c>
      <c r="GR35" s="165">
        <v>122.6314</v>
      </c>
      <c r="GS35" s="165">
        <v>76.101100000000002</v>
      </c>
      <c r="GT35" s="165">
        <v>-182.14410000000001</v>
      </c>
      <c r="GU35" s="165">
        <v>-29.630299999999998</v>
      </c>
      <c r="GV35" s="165">
        <v>42.23</v>
      </c>
      <c r="GW35" s="165">
        <v>-58.204599999999999</v>
      </c>
      <c r="GX35" s="165">
        <v>12.2019</v>
      </c>
      <c r="GY35" s="165">
        <v>3.7599</v>
      </c>
      <c r="GZ35" s="165">
        <v>3.3645999999999998</v>
      </c>
      <c r="HA35" s="165">
        <v>14</v>
      </c>
      <c r="HB35" s="165">
        <v>130.46899999999999</v>
      </c>
      <c r="HC35" s="165">
        <v>127.7876</v>
      </c>
      <c r="HD35" s="165">
        <v>280.39999999999998</v>
      </c>
      <c r="HE35" s="165">
        <v>-279.1311</v>
      </c>
      <c r="HF35" s="165">
        <v>-399.66809999999998</v>
      </c>
      <c r="HG35" s="165">
        <v>400.46600000000001</v>
      </c>
      <c r="HH35" s="165">
        <v>399.45350000000002</v>
      </c>
      <c r="HI35" s="165">
        <v>-123.5758</v>
      </c>
      <c r="HJ35" s="165">
        <v>-125.1935</v>
      </c>
      <c r="HK35" s="165">
        <v>-57.7134</v>
      </c>
      <c r="HL35" s="165">
        <v>-49.8523</v>
      </c>
      <c r="HM35" s="165">
        <v>76.754300000000001</v>
      </c>
      <c r="HN35" s="165">
        <v>77.057500000000005</v>
      </c>
      <c r="HO35" s="166"/>
      <c r="HP35" s="166"/>
      <c r="HQ35" s="165">
        <v>22.602</v>
      </c>
      <c r="HR35" s="165">
        <v>22.536000000000001</v>
      </c>
      <c r="HS35" s="165">
        <v>15.3591</v>
      </c>
      <c r="HT35" s="165">
        <v>15.8665</v>
      </c>
      <c r="HU35" s="165">
        <v>60.49</v>
      </c>
      <c r="HV35" s="165">
        <v>60.98</v>
      </c>
      <c r="HW35" s="165">
        <v>51.1</v>
      </c>
      <c r="HX35" s="165">
        <v>51.4</v>
      </c>
      <c r="HY35" s="165">
        <v>21.966100000000001</v>
      </c>
      <c r="HZ35" s="165">
        <v>-69.12</v>
      </c>
      <c r="IA35" s="165">
        <v>-297.63159999999999</v>
      </c>
      <c r="IB35" s="165">
        <v>61.246000000000002</v>
      </c>
      <c r="IC35" s="165">
        <v>61.010199999999998</v>
      </c>
      <c r="ID35" s="165">
        <v>10</v>
      </c>
      <c r="IE35" s="165">
        <v>22.8</v>
      </c>
      <c r="IF35" s="165">
        <v>-29.4</v>
      </c>
      <c r="IG35" s="165">
        <v>-28.8</v>
      </c>
      <c r="IH35" s="166"/>
      <c r="II35" s="166"/>
      <c r="IJ35" s="165">
        <v>-393.6628</v>
      </c>
      <c r="IK35" s="165">
        <v>335.71390000000002</v>
      </c>
      <c r="IL35" s="165">
        <v>159.77940000000001</v>
      </c>
      <c r="IM35" s="165">
        <v>87.240799999999993</v>
      </c>
      <c r="IN35" s="165">
        <v>-40.746200000000002</v>
      </c>
      <c r="IO35" s="165">
        <v>-87.703599999999994</v>
      </c>
      <c r="IP35" s="165">
        <v>79.578000000000003</v>
      </c>
      <c r="IQ35" s="166"/>
      <c r="IR35" s="165">
        <v>-79.929199999999994</v>
      </c>
      <c r="IS35" s="165">
        <v>-78.756100000000004</v>
      </c>
      <c r="IT35" s="165">
        <v>118.1635</v>
      </c>
      <c r="IU35" s="165">
        <v>114.7539</v>
      </c>
      <c r="IV35" s="166"/>
      <c r="IW35" s="165">
        <v>-152.6576</v>
      </c>
      <c r="IX35" s="165">
        <v>84.532799999999995</v>
      </c>
      <c r="IY35" s="165">
        <v>-68.894499999999994</v>
      </c>
      <c r="IZ35" s="165">
        <v>70.640100000000004</v>
      </c>
      <c r="JA35" s="165">
        <v>-6.5382999999999996</v>
      </c>
      <c r="JB35" s="166"/>
      <c r="JC35" s="165">
        <v>30.64</v>
      </c>
      <c r="JD35" s="166"/>
      <c r="JE35" s="166"/>
      <c r="JF35" s="165">
        <v>-29.68</v>
      </c>
      <c r="JG35" s="165">
        <v>13.12</v>
      </c>
      <c r="JH35" s="166"/>
      <c r="JI35" s="165">
        <v>-13.9452</v>
      </c>
      <c r="JJ35" s="165">
        <v>-30.9071</v>
      </c>
      <c r="JK35" s="165">
        <v>-15.9655</v>
      </c>
      <c r="JL35" s="165">
        <v>36.5</v>
      </c>
      <c r="JM35" s="165">
        <v>48.999000000000002</v>
      </c>
      <c r="JN35" s="165">
        <v>48.128999999999998</v>
      </c>
      <c r="JO35" s="165">
        <v>10.4358</v>
      </c>
      <c r="JP35" s="165">
        <v>12.5585</v>
      </c>
      <c r="JQ35" s="165">
        <v>51.717300000000002</v>
      </c>
      <c r="JR35" s="165">
        <v>50.1006</v>
      </c>
      <c r="JS35" s="165">
        <v>50.458199999999998</v>
      </c>
      <c r="JT35" s="166"/>
      <c r="JU35" s="165">
        <v>-22.9</v>
      </c>
      <c r="JV35" s="165">
        <v>20.889600000000002</v>
      </c>
      <c r="JW35" s="165">
        <v>7.61</v>
      </c>
      <c r="JX35" s="166"/>
      <c r="JY35" s="165">
        <v>-47.978400000000001</v>
      </c>
      <c r="JZ35" s="165">
        <v>78.179299999999998</v>
      </c>
      <c r="KA35" s="165">
        <v>58.971400000000003</v>
      </c>
      <c r="KB35" s="165">
        <v>-47.914400000000001</v>
      </c>
      <c r="KC35" s="165">
        <v>-75.9084</v>
      </c>
      <c r="KD35" s="165">
        <v>48.796199999999999</v>
      </c>
      <c r="KE35" s="165">
        <v>27.244199999999999</v>
      </c>
      <c r="KF35" s="165">
        <v>15.3</v>
      </c>
      <c r="KG35" s="165">
        <v>-15.5</v>
      </c>
      <c r="KH35" s="165">
        <v>0.84389999999999998</v>
      </c>
      <c r="KI35" s="165">
        <v>220.89879999999999</v>
      </c>
    </row>
    <row r="36" spans="1:295" ht="18" customHeight="1" x14ac:dyDescent="0.35">
      <c r="A36" s="161" t="s">
        <v>61</v>
      </c>
      <c r="B36" s="161" t="s">
        <v>810</v>
      </c>
      <c r="C36" s="165">
        <v>0</v>
      </c>
      <c r="D36" s="166"/>
      <c r="E36" s="165">
        <v>-43.202500000000001</v>
      </c>
      <c r="F36" s="165">
        <v>-35.137700000000002</v>
      </c>
      <c r="G36" s="165">
        <v>37.316400000000002</v>
      </c>
      <c r="H36" s="166"/>
      <c r="I36" s="166"/>
      <c r="J36" s="165">
        <v>-108.22839999999999</v>
      </c>
      <c r="K36" s="165">
        <v>64.134299999999996</v>
      </c>
      <c r="L36" s="165">
        <v>32.823</v>
      </c>
      <c r="M36" s="165">
        <v>32.0501</v>
      </c>
      <c r="N36" s="165">
        <v>8.8800000000000008</v>
      </c>
      <c r="O36" s="165">
        <v>-51.674999999999997</v>
      </c>
      <c r="P36" s="165">
        <v>46.2</v>
      </c>
      <c r="Q36" s="165">
        <v>16.559999999999999</v>
      </c>
      <c r="R36" s="166"/>
      <c r="S36" s="165">
        <v>12.968400000000001</v>
      </c>
      <c r="T36" s="165">
        <v>218.55539999999999</v>
      </c>
      <c r="U36" s="165">
        <v>6.8380000000000001</v>
      </c>
      <c r="V36" s="165">
        <v>6.9622000000000002</v>
      </c>
      <c r="W36" s="165">
        <v>11.237299999999999</v>
      </c>
      <c r="X36" s="165">
        <v>0</v>
      </c>
      <c r="Y36" s="165">
        <v>8.5112000000000005</v>
      </c>
      <c r="Z36" s="165">
        <v>2.5630000000000002</v>
      </c>
      <c r="AA36" s="166"/>
      <c r="AB36" s="166"/>
      <c r="AC36" s="165">
        <v>-66.48</v>
      </c>
      <c r="AD36" s="165">
        <v>-66.790000000000006</v>
      </c>
      <c r="AE36" s="166"/>
      <c r="AF36" s="165">
        <v>-8.8800000000000008</v>
      </c>
      <c r="AG36" s="165">
        <v>50.6</v>
      </c>
      <c r="AH36" s="165">
        <v>5.1680000000000001</v>
      </c>
      <c r="AI36" s="165">
        <v>0.19400000000000001</v>
      </c>
      <c r="AJ36" s="165">
        <v>-50.6</v>
      </c>
      <c r="AK36" s="165">
        <v>-50.97</v>
      </c>
      <c r="AL36" s="165">
        <v>-80.56</v>
      </c>
      <c r="AM36" s="165">
        <v>48.77</v>
      </c>
      <c r="AN36" s="165">
        <v>48.71</v>
      </c>
      <c r="AO36" s="165">
        <v>12.201000000000001</v>
      </c>
      <c r="AP36" s="165">
        <v>11.8889</v>
      </c>
      <c r="AQ36" s="165">
        <v>71.667400000000001</v>
      </c>
      <c r="AR36" s="165">
        <v>74.631799999999998</v>
      </c>
      <c r="AS36" s="165">
        <v>17.610099999999999</v>
      </c>
      <c r="AT36" s="165">
        <v>-37.508600000000001</v>
      </c>
      <c r="AU36" s="165">
        <v>-37.245399999999997</v>
      </c>
      <c r="AV36" s="165">
        <v>7.9005999999999998</v>
      </c>
      <c r="AW36" s="165">
        <v>7.8536000000000001</v>
      </c>
      <c r="AX36" s="166"/>
      <c r="AY36" s="165">
        <v>85.465999999999994</v>
      </c>
      <c r="AZ36" s="165">
        <v>-5.2346000000000004</v>
      </c>
      <c r="BA36" s="165">
        <v>-29.389500000000002</v>
      </c>
      <c r="BB36" s="165">
        <v>-317.87290000000002</v>
      </c>
      <c r="BC36" s="165">
        <v>-5.3190999999999997</v>
      </c>
      <c r="BD36" s="165">
        <v>-13.1</v>
      </c>
      <c r="BE36" s="165">
        <v>-14.1</v>
      </c>
      <c r="BF36" s="165">
        <v>41.121400000000001</v>
      </c>
      <c r="BG36" s="165">
        <v>40.565100000000001</v>
      </c>
      <c r="BH36" s="165">
        <v>-6.1740000000000004</v>
      </c>
      <c r="BI36" s="166"/>
      <c r="BJ36" s="165">
        <v>-17.944700000000001</v>
      </c>
      <c r="BK36" s="165">
        <v>10.178100000000001</v>
      </c>
      <c r="BL36" s="165">
        <v>10.5778</v>
      </c>
      <c r="BM36" s="165">
        <v>7.2560000000000002</v>
      </c>
      <c r="BN36" s="165">
        <v>353.09910000000002</v>
      </c>
      <c r="BO36" s="165">
        <v>104.6174</v>
      </c>
      <c r="BP36" s="165">
        <v>103.5188</v>
      </c>
      <c r="BQ36" s="165">
        <v>-319.5641</v>
      </c>
      <c r="BR36" s="165">
        <v>462.45670000000001</v>
      </c>
      <c r="BS36" s="166"/>
      <c r="BT36" s="166"/>
      <c r="BU36" s="166"/>
      <c r="BV36" s="165">
        <v>101.7016</v>
      </c>
      <c r="BW36" s="165">
        <v>24.68</v>
      </c>
      <c r="BX36" s="165">
        <v>27.48</v>
      </c>
      <c r="BY36" s="166"/>
      <c r="BZ36" s="166"/>
      <c r="CA36" s="165">
        <v>-116.4045</v>
      </c>
      <c r="CB36" s="165">
        <v>-114.931</v>
      </c>
      <c r="CC36" s="165">
        <v>185.0932</v>
      </c>
      <c r="CD36" s="165">
        <v>186.2037</v>
      </c>
      <c r="CE36" s="165">
        <v>11.074299999999999</v>
      </c>
      <c r="CF36" s="165">
        <v>-106.4607</v>
      </c>
      <c r="CG36" s="165">
        <v>-106.6893</v>
      </c>
      <c r="CH36" s="165">
        <v>-0.22370000000000001</v>
      </c>
      <c r="CI36" s="165">
        <v>-68.889799999999994</v>
      </c>
      <c r="CJ36" s="166"/>
      <c r="CK36" s="166"/>
      <c r="CL36" s="165">
        <v>74.900000000000006</v>
      </c>
      <c r="CM36" s="165">
        <v>137.80000000000001</v>
      </c>
      <c r="CN36" s="165">
        <v>-19.03</v>
      </c>
      <c r="CO36" s="165">
        <v>35.282299999999999</v>
      </c>
      <c r="CP36" s="165">
        <v>35.309600000000003</v>
      </c>
      <c r="CQ36" s="165">
        <v>34.607900000000001</v>
      </c>
      <c r="CR36" s="165">
        <v>-5.2267000000000001</v>
      </c>
      <c r="CS36" s="165">
        <v>-4.2138999999999998</v>
      </c>
      <c r="CT36" s="166"/>
      <c r="CU36" s="165">
        <v>-53.777999999999999</v>
      </c>
      <c r="CV36" s="165">
        <v>10.184799999999999</v>
      </c>
      <c r="CW36" s="165">
        <v>13.0428</v>
      </c>
      <c r="CX36" s="165">
        <v>56.86</v>
      </c>
      <c r="CY36" s="165">
        <v>73.91</v>
      </c>
      <c r="CZ36" s="165">
        <v>59.069800000000001</v>
      </c>
      <c r="DA36" s="165">
        <v>55.815100000000001</v>
      </c>
      <c r="DB36" s="165">
        <v>-36.04</v>
      </c>
      <c r="DC36" s="166"/>
      <c r="DD36" s="165">
        <v>68.584800000000001</v>
      </c>
      <c r="DE36" s="165">
        <v>68.381600000000006</v>
      </c>
      <c r="DF36" s="165">
        <v>-93.251300000000001</v>
      </c>
      <c r="DG36" s="165">
        <v>1E-4</v>
      </c>
      <c r="DH36" s="165">
        <v>-21.834299999999999</v>
      </c>
      <c r="DI36" s="165">
        <v>-122.1</v>
      </c>
      <c r="DJ36" s="165">
        <v>-123.5</v>
      </c>
      <c r="DK36" s="165">
        <v>35.2194</v>
      </c>
      <c r="DL36" s="166"/>
      <c r="DM36" s="165">
        <v>68.582999999999998</v>
      </c>
      <c r="DN36" s="166"/>
      <c r="DO36" s="165">
        <v>75.569999999999993</v>
      </c>
      <c r="DP36" s="165">
        <v>-7.76</v>
      </c>
      <c r="DQ36" s="165">
        <v>61.100999999999999</v>
      </c>
      <c r="DR36" s="165">
        <v>94.417900000000003</v>
      </c>
      <c r="DS36" s="165">
        <v>-14.32</v>
      </c>
      <c r="DT36" s="165">
        <v>-14.35</v>
      </c>
      <c r="DU36" s="165">
        <v>92.75</v>
      </c>
      <c r="DV36" s="165">
        <v>74.08</v>
      </c>
      <c r="DW36" s="165">
        <v>94.2</v>
      </c>
      <c r="DX36" s="165">
        <v>94.745500000000007</v>
      </c>
      <c r="DY36" s="165">
        <v>-114.9748</v>
      </c>
      <c r="DZ36" s="166"/>
      <c r="EA36" s="165">
        <v>210.37690000000001</v>
      </c>
      <c r="EB36" s="165">
        <v>161.26840000000001</v>
      </c>
      <c r="EC36" s="165">
        <v>156.2208</v>
      </c>
      <c r="ED36" s="165">
        <v>161.0402</v>
      </c>
      <c r="EE36" s="165">
        <v>40.325600000000001</v>
      </c>
      <c r="EF36" s="165">
        <v>18.408999999999999</v>
      </c>
      <c r="EG36" s="165">
        <v>-30.802</v>
      </c>
      <c r="EH36" s="165">
        <v>328.02890000000002</v>
      </c>
      <c r="EI36" s="165">
        <v>-210.13849999999999</v>
      </c>
      <c r="EJ36" s="166"/>
      <c r="EK36" s="165">
        <v>-32.424599999999998</v>
      </c>
      <c r="EL36" s="165">
        <v>-30.626200000000001</v>
      </c>
      <c r="EM36" s="165">
        <v>61.735199999999999</v>
      </c>
      <c r="EN36" s="165">
        <v>-62.674500000000002</v>
      </c>
      <c r="EO36" s="165">
        <v>-57.2348</v>
      </c>
      <c r="EP36" s="165">
        <v>159.804</v>
      </c>
      <c r="EQ36" s="165">
        <v>-96.86</v>
      </c>
      <c r="ER36" s="165">
        <v>-98.465000000000003</v>
      </c>
      <c r="ES36" s="165">
        <v>25.081399999999999</v>
      </c>
      <c r="ET36" s="166"/>
      <c r="EU36" s="166"/>
      <c r="EV36" s="165">
        <v>102.9</v>
      </c>
      <c r="EW36" s="165">
        <v>14.782999999999999</v>
      </c>
      <c r="EX36" s="165">
        <v>-181.02160000000001</v>
      </c>
      <c r="EY36" s="165">
        <v>-37.3369</v>
      </c>
      <c r="EZ36" s="165">
        <v>-36.250599999999999</v>
      </c>
      <c r="FA36" s="165">
        <v>5.6943000000000001</v>
      </c>
      <c r="FB36" s="165">
        <v>-15.5327</v>
      </c>
      <c r="FC36" s="165">
        <v>-17.760400000000001</v>
      </c>
      <c r="FD36" s="165">
        <v>25.073499999999999</v>
      </c>
      <c r="FE36" s="166"/>
      <c r="FF36" s="166"/>
      <c r="FG36" s="165">
        <v>39.8964</v>
      </c>
      <c r="FH36" s="165">
        <v>40.065399999999997</v>
      </c>
      <c r="FI36" s="165">
        <v>38.858899999999998</v>
      </c>
      <c r="FJ36" s="165">
        <v>115.5449</v>
      </c>
      <c r="FK36" s="165">
        <v>118.05670000000001</v>
      </c>
      <c r="FL36" s="165">
        <v>-122.91289999999999</v>
      </c>
      <c r="FM36" s="165">
        <v>119.0351</v>
      </c>
      <c r="FN36" s="166"/>
      <c r="FO36" s="165">
        <v>-78.094499999999996</v>
      </c>
      <c r="FP36" s="165">
        <v>-68.494299999999996</v>
      </c>
      <c r="FQ36" s="167">
        <v>-47.56</v>
      </c>
      <c r="FR36" s="166"/>
      <c r="FS36" s="165">
        <v>18.145399999999999</v>
      </c>
      <c r="FT36" s="166"/>
      <c r="FU36" s="166"/>
      <c r="FV36" s="165">
        <v>14.58</v>
      </c>
      <c r="FW36" s="165">
        <v>-53.999400000000001</v>
      </c>
      <c r="FX36" s="165">
        <v>10.9718</v>
      </c>
      <c r="FY36" s="165">
        <v>-12.866</v>
      </c>
      <c r="FZ36" s="165">
        <v>0.77500000000000002</v>
      </c>
      <c r="GA36" s="165">
        <v>10.954499999999999</v>
      </c>
      <c r="GB36" s="165">
        <v>21.09</v>
      </c>
      <c r="GC36" s="165">
        <v>70.923100000000005</v>
      </c>
      <c r="GD36" s="165">
        <v>80.015500000000003</v>
      </c>
      <c r="GE36" s="165">
        <v>17.510000000000002</v>
      </c>
      <c r="GF36" s="165">
        <v>90.465699999999998</v>
      </c>
      <c r="GG36" s="165">
        <v>24.2</v>
      </c>
      <c r="GH36" s="165">
        <v>-30.502600000000001</v>
      </c>
      <c r="GI36" s="166"/>
      <c r="GJ36" s="166"/>
      <c r="GK36" s="165">
        <v>2.0190999999999999</v>
      </c>
      <c r="GL36" s="166"/>
      <c r="GM36" s="166"/>
      <c r="GN36" s="166"/>
      <c r="GO36" s="165">
        <v>-45.681600000000003</v>
      </c>
      <c r="GP36" s="165">
        <v>24.0398</v>
      </c>
      <c r="GQ36" s="165">
        <v>71.679299999999998</v>
      </c>
      <c r="GR36" s="165">
        <v>121.93689999999999</v>
      </c>
      <c r="GS36" s="165">
        <v>74.875699999999995</v>
      </c>
      <c r="GT36" s="165">
        <v>-182.0067</v>
      </c>
      <c r="GU36" s="165">
        <v>-30.651599999999998</v>
      </c>
      <c r="GV36" s="165">
        <v>40.444499999999998</v>
      </c>
      <c r="GW36" s="165">
        <v>-67.825900000000004</v>
      </c>
      <c r="GX36" s="166"/>
      <c r="GY36" s="165">
        <v>3.4278</v>
      </c>
      <c r="GZ36" s="165">
        <v>3.0798000000000001</v>
      </c>
      <c r="HA36" s="165">
        <v>13.7997</v>
      </c>
      <c r="HB36" s="165">
        <v>132.1678</v>
      </c>
      <c r="HC36" s="165">
        <v>132.03659999999999</v>
      </c>
      <c r="HD36" s="165">
        <v>275.3</v>
      </c>
      <c r="HE36" s="165">
        <v>-276.61700000000002</v>
      </c>
      <c r="HF36" s="165">
        <v>-394.51389999999998</v>
      </c>
      <c r="HG36" s="165">
        <v>396.3476</v>
      </c>
      <c r="HH36" s="165">
        <v>393.46089999999998</v>
      </c>
      <c r="HI36" s="165">
        <v>-126.6601</v>
      </c>
      <c r="HJ36" s="165">
        <v>-127.3917</v>
      </c>
      <c r="HK36" s="165">
        <v>-57.412999999999997</v>
      </c>
      <c r="HL36" s="165">
        <v>-49.270499999999998</v>
      </c>
      <c r="HM36" s="165">
        <v>79.156499999999994</v>
      </c>
      <c r="HN36" s="165">
        <v>77.505799999999994</v>
      </c>
      <c r="HO36" s="166"/>
      <c r="HP36" s="166"/>
      <c r="HQ36" s="165">
        <v>27.666699999999999</v>
      </c>
      <c r="HR36" s="165">
        <v>26.809799999999999</v>
      </c>
      <c r="HS36" s="165">
        <v>16.851199999999999</v>
      </c>
      <c r="HT36" s="165">
        <v>17.597300000000001</v>
      </c>
      <c r="HU36" s="165">
        <v>59.46</v>
      </c>
      <c r="HV36" s="165">
        <v>59.8</v>
      </c>
      <c r="HW36" s="165">
        <v>50.9</v>
      </c>
      <c r="HX36" s="165">
        <v>50</v>
      </c>
      <c r="HY36" s="165">
        <v>21.884899999999998</v>
      </c>
      <c r="HZ36" s="165">
        <v>-65.28</v>
      </c>
      <c r="IA36" s="165">
        <v>-306.38350000000003</v>
      </c>
      <c r="IB36" s="165">
        <v>66.001800000000003</v>
      </c>
      <c r="IC36" s="165">
        <v>64.501800000000003</v>
      </c>
      <c r="ID36" s="165">
        <v>9.9</v>
      </c>
      <c r="IE36" s="165">
        <v>22.8</v>
      </c>
      <c r="IF36" s="165">
        <v>-31.7</v>
      </c>
      <c r="IG36" s="165">
        <v>-31.7</v>
      </c>
      <c r="IH36" s="166"/>
      <c r="II36" s="166"/>
      <c r="IJ36" s="165">
        <v>-389.7672</v>
      </c>
      <c r="IK36" s="165">
        <v>331.82769999999999</v>
      </c>
      <c r="IL36" s="165">
        <v>173.30350000000001</v>
      </c>
      <c r="IM36" s="165">
        <v>90.7012</v>
      </c>
      <c r="IN36" s="165">
        <v>-46.114199999999997</v>
      </c>
      <c r="IO36" s="165">
        <v>-88.215199999999996</v>
      </c>
      <c r="IP36" s="165">
        <v>85.253299999999996</v>
      </c>
      <c r="IQ36" s="166"/>
      <c r="IR36" s="165">
        <v>-93.262500000000003</v>
      </c>
      <c r="IS36" s="165">
        <v>-84.596500000000006</v>
      </c>
      <c r="IT36" s="165">
        <v>118.66200000000001</v>
      </c>
      <c r="IU36" s="165">
        <v>119.5514</v>
      </c>
      <c r="IV36" s="166"/>
      <c r="IW36" s="165">
        <v>-167.26159999999999</v>
      </c>
      <c r="IX36" s="165">
        <v>97.196200000000005</v>
      </c>
      <c r="IY36" s="165">
        <v>-69.608400000000003</v>
      </c>
      <c r="IZ36" s="165">
        <v>70.734399999999994</v>
      </c>
      <c r="JA36" s="165">
        <v>-6.6702000000000004</v>
      </c>
      <c r="JB36" s="166"/>
      <c r="JC36" s="165">
        <v>32</v>
      </c>
      <c r="JD36" s="166"/>
      <c r="JE36" s="166"/>
      <c r="JF36" s="165">
        <v>-30.64</v>
      </c>
      <c r="JG36" s="165">
        <v>13.04</v>
      </c>
      <c r="JH36" s="166"/>
      <c r="JI36" s="165">
        <v>-14.0032</v>
      </c>
      <c r="JJ36" s="165">
        <v>-30.7912</v>
      </c>
      <c r="JK36" s="165">
        <v>-15.2056</v>
      </c>
      <c r="JL36" s="165">
        <v>35.799999999999997</v>
      </c>
      <c r="JM36" s="165">
        <v>47.936999999999998</v>
      </c>
      <c r="JN36" s="165">
        <v>44.786999999999999</v>
      </c>
      <c r="JO36" s="165">
        <v>10.396000000000001</v>
      </c>
      <c r="JP36" s="165">
        <v>12.5473</v>
      </c>
      <c r="JQ36" s="165">
        <v>51.037300000000002</v>
      </c>
      <c r="JR36" s="165">
        <v>51.463500000000003</v>
      </c>
      <c r="JS36" s="165">
        <v>49.068199999999997</v>
      </c>
      <c r="JT36" s="166"/>
      <c r="JU36" s="165">
        <v>-21.2</v>
      </c>
      <c r="JV36" s="165">
        <v>20.462</v>
      </c>
      <c r="JW36" s="165">
        <v>7.65</v>
      </c>
      <c r="JX36" s="166"/>
      <c r="JY36" s="165">
        <v>-46.030299999999997</v>
      </c>
      <c r="JZ36" s="165">
        <v>78.279499999999999</v>
      </c>
      <c r="KA36" s="165">
        <v>58.538600000000002</v>
      </c>
      <c r="KB36" s="165">
        <v>-45.119900000000001</v>
      </c>
      <c r="KC36" s="165">
        <v>-76.448300000000003</v>
      </c>
      <c r="KD36" s="165">
        <v>48.339700000000001</v>
      </c>
      <c r="KE36" s="165">
        <v>28.1221</v>
      </c>
      <c r="KF36" s="165">
        <v>15.3</v>
      </c>
      <c r="KG36" s="165">
        <v>-14.7</v>
      </c>
      <c r="KH36" s="165">
        <v>0.71230000000000004</v>
      </c>
      <c r="KI36" s="165">
        <v>218.60329999999999</v>
      </c>
    </row>
    <row r="37" spans="1:295" ht="18" customHeight="1" x14ac:dyDescent="0.35">
      <c r="A37" s="161" t="s">
        <v>61</v>
      </c>
      <c r="B37" s="161" t="s">
        <v>811</v>
      </c>
      <c r="C37" s="165">
        <v>0</v>
      </c>
      <c r="D37" s="165">
        <v>21.962499999999999</v>
      </c>
      <c r="E37" s="165">
        <v>-43.716900000000003</v>
      </c>
      <c r="F37" s="165">
        <v>-34.816099999999999</v>
      </c>
      <c r="G37" s="165">
        <v>37.527999999999999</v>
      </c>
      <c r="H37" s="166"/>
      <c r="I37" s="165">
        <v>74.413499999999999</v>
      </c>
      <c r="J37" s="165">
        <v>-108.9914</v>
      </c>
      <c r="K37" s="165">
        <v>69.672200000000004</v>
      </c>
      <c r="L37" s="165">
        <v>35.368899999999996</v>
      </c>
      <c r="M37" s="165">
        <v>34.772199999999998</v>
      </c>
      <c r="N37" s="165">
        <v>8.8800000000000008</v>
      </c>
      <c r="O37" s="165">
        <v>-53.825000000000003</v>
      </c>
      <c r="P37" s="165">
        <v>48.4</v>
      </c>
      <c r="Q37" s="165">
        <v>17.388000000000002</v>
      </c>
      <c r="R37" s="165">
        <v>-48.4</v>
      </c>
      <c r="S37" s="165">
        <v>13.0525</v>
      </c>
      <c r="T37" s="165">
        <v>219.18299999999999</v>
      </c>
      <c r="U37" s="165">
        <v>6.9161999999999999</v>
      </c>
      <c r="V37" s="165">
        <v>6.6753</v>
      </c>
      <c r="W37" s="165">
        <v>11.0138</v>
      </c>
      <c r="X37" s="166"/>
      <c r="Y37" s="165">
        <v>6.9481999999999999</v>
      </c>
      <c r="Z37" s="165">
        <v>2.3641000000000001</v>
      </c>
      <c r="AA37" s="166"/>
      <c r="AB37" s="166"/>
      <c r="AC37" s="165">
        <v>-66.760000000000005</v>
      </c>
      <c r="AD37" s="165">
        <v>-66.900000000000006</v>
      </c>
      <c r="AE37" s="166"/>
      <c r="AF37" s="165">
        <v>-8.8800000000000008</v>
      </c>
      <c r="AG37" s="165">
        <v>52.8</v>
      </c>
      <c r="AH37" s="165">
        <v>4.5460000000000003</v>
      </c>
      <c r="AI37" s="165">
        <v>0.188</v>
      </c>
      <c r="AJ37" s="165">
        <v>-49.98</v>
      </c>
      <c r="AK37" s="165">
        <v>-50.07</v>
      </c>
      <c r="AL37" s="165">
        <v>-82.56</v>
      </c>
      <c r="AM37" s="165">
        <v>50.55</v>
      </c>
      <c r="AN37" s="165">
        <v>50.64</v>
      </c>
      <c r="AO37" s="165">
        <v>12.173400000000001</v>
      </c>
      <c r="AP37" s="165">
        <v>11.8299</v>
      </c>
      <c r="AQ37" s="165">
        <v>73.462100000000007</v>
      </c>
      <c r="AR37" s="165">
        <v>75.398499999999999</v>
      </c>
      <c r="AS37" s="165">
        <v>18.264600000000002</v>
      </c>
      <c r="AT37" s="165">
        <v>-40.4557</v>
      </c>
      <c r="AU37" s="165">
        <v>-40.343200000000003</v>
      </c>
      <c r="AV37" s="165">
        <v>21.459900000000001</v>
      </c>
      <c r="AW37" s="165">
        <v>24.774799999999999</v>
      </c>
      <c r="AX37" s="166"/>
      <c r="AY37" s="165">
        <v>83.590599999999995</v>
      </c>
      <c r="AZ37" s="165">
        <v>-2.0937999999999999</v>
      </c>
      <c r="BA37" s="165">
        <v>-15.8378</v>
      </c>
      <c r="BB37" s="165">
        <v>-340.16660000000002</v>
      </c>
      <c r="BC37" s="165">
        <v>-7.8407</v>
      </c>
      <c r="BD37" s="165">
        <v>-13</v>
      </c>
      <c r="BE37" s="165">
        <v>-14.1</v>
      </c>
      <c r="BF37" s="165">
        <v>44.122399999999999</v>
      </c>
      <c r="BG37" s="165">
        <v>44.452500000000001</v>
      </c>
      <c r="BH37" s="165">
        <v>-5.9360999999999997</v>
      </c>
      <c r="BI37" s="166"/>
      <c r="BJ37" s="165">
        <v>-23.7136</v>
      </c>
      <c r="BK37" s="165">
        <v>10.417400000000001</v>
      </c>
      <c r="BL37" s="165">
        <v>10.582000000000001</v>
      </c>
      <c r="BM37" s="165">
        <v>7.2398999999999996</v>
      </c>
      <c r="BN37" s="165">
        <v>386.76100000000002</v>
      </c>
      <c r="BO37" s="165">
        <v>107.15049999999999</v>
      </c>
      <c r="BP37" s="165">
        <v>107.66930000000001</v>
      </c>
      <c r="BQ37" s="165">
        <v>-335.38619999999997</v>
      </c>
      <c r="BR37" s="165">
        <v>488.98579999999998</v>
      </c>
      <c r="BS37" s="166"/>
      <c r="BT37" s="166"/>
      <c r="BU37" s="166"/>
      <c r="BV37" s="165">
        <v>106.25230000000001</v>
      </c>
      <c r="BW37" s="165">
        <v>26.96</v>
      </c>
      <c r="BX37" s="165">
        <v>30.04</v>
      </c>
      <c r="BY37" s="165">
        <v>82.11</v>
      </c>
      <c r="BZ37" s="166"/>
      <c r="CA37" s="165">
        <v>-111.85</v>
      </c>
      <c r="CB37" s="165">
        <v>-110.6444</v>
      </c>
      <c r="CC37" s="165">
        <v>179.69820000000001</v>
      </c>
      <c r="CD37" s="165">
        <v>180.01759999999999</v>
      </c>
      <c r="CE37" s="165">
        <v>11.246499999999999</v>
      </c>
      <c r="CF37" s="165">
        <v>-112.25409999999999</v>
      </c>
      <c r="CG37" s="165">
        <v>-112.294</v>
      </c>
      <c r="CH37" s="165">
        <v>0.9093</v>
      </c>
      <c r="CI37" s="165">
        <v>-77.549300000000002</v>
      </c>
      <c r="CJ37" s="166"/>
      <c r="CK37" s="166"/>
      <c r="CL37" s="165">
        <v>56.8</v>
      </c>
      <c r="CM37" s="165">
        <v>157.6</v>
      </c>
      <c r="CN37" s="165">
        <v>-19.46</v>
      </c>
      <c r="CO37" s="165">
        <v>30.013100000000001</v>
      </c>
      <c r="CP37" s="165">
        <v>29.8384</v>
      </c>
      <c r="CQ37" s="165">
        <v>30.254200000000001</v>
      </c>
      <c r="CR37" s="165">
        <v>-11.4642</v>
      </c>
      <c r="CS37" s="165">
        <v>-12.248699999999999</v>
      </c>
      <c r="CT37" s="165">
        <v>1</v>
      </c>
      <c r="CU37" s="165">
        <v>-55.267800000000001</v>
      </c>
      <c r="CV37" s="165">
        <v>15.478</v>
      </c>
      <c r="CW37" s="165">
        <v>13.193899999999999</v>
      </c>
      <c r="CX37" s="165">
        <v>60.99</v>
      </c>
      <c r="CY37" s="165">
        <v>81.150000000000006</v>
      </c>
      <c r="CZ37" s="165">
        <v>61.179200000000002</v>
      </c>
      <c r="DA37" s="165">
        <v>57.572899999999997</v>
      </c>
      <c r="DB37" s="165">
        <v>-37.69</v>
      </c>
      <c r="DC37" s="166"/>
      <c r="DD37" s="165">
        <v>79.713200000000001</v>
      </c>
      <c r="DE37" s="165">
        <v>78.654399999999995</v>
      </c>
      <c r="DF37" s="165">
        <v>-126.44370000000001</v>
      </c>
      <c r="DG37" s="165">
        <v>0</v>
      </c>
      <c r="DH37" s="165">
        <v>-22.9316</v>
      </c>
      <c r="DI37" s="165">
        <v>-125.2</v>
      </c>
      <c r="DJ37" s="165">
        <v>-125</v>
      </c>
      <c r="DK37" s="165">
        <v>35.955500000000001</v>
      </c>
      <c r="DL37" s="166"/>
      <c r="DM37" s="165">
        <v>72.340199999999996</v>
      </c>
      <c r="DN37" s="166"/>
      <c r="DO37" s="165">
        <v>76.400000000000006</v>
      </c>
      <c r="DP37" s="165">
        <v>-9.57</v>
      </c>
      <c r="DQ37" s="165">
        <v>64.665000000000006</v>
      </c>
      <c r="DR37" s="165">
        <v>128.13229999999999</v>
      </c>
      <c r="DS37" s="165">
        <v>-10.02</v>
      </c>
      <c r="DT37" s="165">
        <v>-10.15</v>
      </c>
      <c r="DU37" s="165">
        <v>85.51</v>
      </c>
      <c r="DV37" s="165">
        <v>75.48</v>
      </c>
      <c r="DW37" s="165">
        <v>125.6909</v>
      </c>
      <c r="DX37" s="165">
        <v>122.1636</v>
      </c>
      <c r="DY37" s="165">
        <v>-102.21259999999999</v>
      </c>
      <c r="DZ37" s="166"/>
      <c r="EA37" s="165">
        <v>231.15459999999999</v>
      </c>
      <c r="EB37" s="165">
        <v>183.42609999999999</v>
      </c>
      <c r="EC37" s="165">
        <v>177.92339999999999</v>
      </c>
      <c r="ED37" s="165">
        <v>180.1096</v>
      </c>
      <c r="EE37" s="165">
        <v>40.509099999999997</v>
      </c>
      <c r="EF37" s="165">
        <v>21.6327</v>
      </c>
      <c r="EG37" s="165">
        <v>-31.265999999999998</v>
      </c>
      <c r="EH37" s="165">
        <v>344.3279</v>
      </c>
      <c r="EI37" s="165">
        <v>-201.79740000000001</v>
      </c>
      <c r="EJ37" s="166"/>
      <c r="EK37" s="165">
        <v>-31.660599999999999</v>
      </c>
      <c r="EL37" s="165">
        <v>-29.720099999999999</v>
      </c>
      <c r="EM37" s="165">
        <v>55.161900000000003</v>
      </c>
      <c r="EN37" s="165">
        <v>-58.424100000000003</v>
      </c>
      <c r="EO37" s="165">
        <v>-54.745199999999997</v>
      </c>
      <c r="EP37" s="165">
        <v>162.876</v>
      </c>
      <c r="EQ37" s="165">
        <v>-91.091099999999997</v>
      </c>
      <c r="ER37" s="165">
        <v>-91.52</v>
      </c>
      <c r="ES37" s="165">
        <v>22.147500000000001</v>
      </c>
      <c r="ET37" s="166"/>
      <c r="EU37" s="166"/>
      <c r="EV37" s="165">
        <v>98.2</v>
      </c>
      <c r="EW37" s="165">
        <v>15.1907</v>
      </c>
      <c r="EX37" s="165">
        <v>-174.21549999999999</v>
      </c>
      <c r="EY37" s="165">
        <v>-38.131700000000002</v>
      </c>
      <c r="EZ37" s="165">
        <v>-37.450099999999999</v>
      </c>
      <c r="FA37" s="165">
        <v>7.0922000000000001</v>
      </c>
      <c r="FB37" s="165">
        <v>-19.2879</v>
      </c>
      <c r="FC37" s="165">
        <v>-23.211200000000002</v>
      </c>
      <c r="FD37" s="165">
        <v>24.1937</v>
      </c>
      <c r="FE37" s="166"/>
      <c r="FF37" s="166"/>
      <c r="FG37" s="165">
        <v>40.306199999999997</v>
      </c>
      <c r="FH37" s="165">
        <v>40.012900000000002</v>
      </c>
      <c r="FI37" s="165">
        <v>38.448999999999998</v>
      </c>
      <c r="FJ37" s="165">
        <v>111.0235</v>
      </c>
      <c r="FK37" s="165">
        <v>112.53060000000001</v>
      </c>
      <c r="FL37" s="165">
        <v>-106.83710000000001</v>
      </c>
      <c r="FM37" s="165">
        <v>104.9224</v>
      </c>
      <c r="FN37" s="166"/>
      <c r="FO37" s="165">
        <v>-68.999899999999997</v>
      </c>
      <c r="FP37" s="165">
        <v>-59.683599999999998</v>
      </c>
      <c r="FQ37" s="167">
        <v>-48.1</v>
      </c>
      <c r="FR37" s="166"/>
      <c r="FS37" s="165">
        <v>17.9696</v>
      </c>
      <c r="FT37" s="166"/>
      <c r="FU37" s="166"/>
      <c r="FV37" s="165">
        <v>15.57</v>
      </c>
      <c r="FW37" s="165">
        <v>-46.6282</v>
      </c>
      <c r="FX37" s="165">
        <v>10.334300000000001</v>
      </c>
      <c r="FY37" s="165">
        <v>-12.521000000000001</v>
      </c>
      <c r="FZ37" s="165">
        <v>0.77500000000000002</v>
      </c>
      <c r="GA37" s="165">
        <v>10.9267</v>
      </c>
      <c r="GB37" s="165">
        <v>24.59</v>
      </c>
      <c r="GC37" s="165">
        <v>60.6143</v>
      </c>
      <c r="GD37" s="165">
        <v>68.904399999999995</v>
      </c>
      <c r="GE37" s="166"/>
      <c r="GF37" s="165">
        <v>100.9042</v>
      </c>
      <c r="GG37" s="165">
        <v>25.2</v>
      </c>
      <c r="GH37" s="165">
        <v>-34.789200000000001</v>
      </c>
      <c r="GI37" s="166"/>
      <c r="GJ37" s="165">
        <v>-2.6423000000000001</v>
      </c>
      <c r="GK37" s="165">
        <v>1.9901</v>
      </c>
      <c r="GL37" s="166"/>
      <c r="GM37" s="166"/>
      <c r="GN37" s="166"/>
      <c r="GO37" s="165">
        <v>-50.700499999999998</v>
      </c>
      <c r="GP37" s="165">
        <v>24.224799999999998</v>
      </c>
      <c r="GQ37" s="165">
        <v>80.250600000000006</v>
      </c>
      <c r="GR37" s="165">
        <v>123.7634</v>
      </c>
      <c r="GS37" s="165">
        <v>74.9893</v>
      </c>
      <c r="GT37" s="165">
        <v>-186.2723</v>
      </c>
      <c r="GU37" s="165">
        <v>-30.960699999999999</v>
      </c>
      <c r="GV37" s="165">
        <v>40.569899999999997</v>
      </c>
      <c r="GW37" s="165">
        <v>-71.856200000000001</v>
      </c>
      <c r="GX37" s="166"/>
      <c r="GY37" s="165">
        <v>4.4923000000000002</v>
      </c>
      <c r="GZ37" s="165">
        <v>4.0712000000000002</v>
      </c>
      <c r="HA37" s="165">
        <v>14</v>
      </c>
      <c r="HB37" s="165">
        <v>135.8074</v>
      </c>
      <c r="HC37" s="165">
        <v>133.29050000000001</v>
      </c>
      <c r="HD37" s="165">
        <v>282</v>
      </c>
      <c r="HE37" s="165">
        <v>-279.56560000000002</v>
      </c>
      <c r="HF37" s="165">
        <v>-398.44929999999999</v>
      </c>
      <c r="HG37" s="165">
        <v>401.00540000000001</v>
      </c>
      <c r="HH37" s="165">
        <v>402.11689999999999</v>
      </c>
      <c r="HI37" s="165">
        <v>-132.09710000000001</v>
      </c>
      <c r="HJ37" s="165">
        <v>-130.2938</v>
      </c>
      <c r="HK37" s="165">
        <v>-55.260899999999999</v>
      </c>
      <c r="HL37" s="165">
        <v>-47.252400000000002</v>
      </c>
      <c r="HM37" s="165">
        <v>78.202699999999993</v>
      </c>
      <c r="HN37" s="165">
        <v>76.500200000000007</v>
      </c>
      <c r="HO37" s="166"/>
      <c r="HP37" s="166"/>
      <c r="HQ37" s="165">
        <v>25.5793</v>
      </c>
      <c r="HR37" s="165">
        <v>25.2607</v>
      </c>
      <c r="HS37" s="165">
        <v>11.454599999999999</v>
      </c>
      <c r="HT37" s="165">
        <v>10.991</v>
      </c>
      <c r="HU37" s="165">
        <v>63.74</v>
      </c>
      <c r="HV37" s="165">
        <v>62.61</v>
      </c>
      <c r="HW37" s="165">
        <v>53.3</v>
      </c>
      <c r="HX37" s="165">
        <v>52.9</v>
      </c>
      <c r="HY37" s="165">
        <v>22.2118</v>
      </c>
      <c r="HZ37" s="165">
        <v>-55.84</v>
      </c>
      <c r="IA37" s="165">
        <v>-305.61309999999997</v>
      </c>
      <c r="IB37" s="165">
        <v>61.69</v>
      </c>
      <c r="IC37" s="165">
        <v>61.441600000000001</v>
      </c>
      <c r="ID37" s="165">
        <v>10.5</v>
      </c>
      <c r="IE37" s="165">
        <v>24.6</v>
      </c>
      <c r="IF37" s="165">
        <v>-31.6</v>
      </c>
      <c r="IG37" s="165">
        <v>-31.5</v>
      </c>
      <c r="IH37" s="166"/>
      <c r="II37" s="166"/>
      <c r="IJ37" s="165">
        <v>-391.63589999999999</v>
      </c>
      <c r="IK37" s="165">
        <v>322.67919999999998</v>
      </c>
      <c r="IL37" s="165">
        <v>193.1729</v>
      </c>
      <c r="IM37" s="165">
        <v>113.1831</v>
      </c>
      <c r="IN37" s="165">
        <v>-47.948300000000003</v>
      </c>
      <c r="IO37" s="165">
        <v>-109.12860000000001</v>
      </c>
      <c r="IP37" s="165">
        <v>102.09650000000001</v>
      </c>
      <c r="IQ37" s="166"/>
      <c r="IR37" s="165">
        <v>-95.0351</v>
      </c>
      <c r="IS37" s="165">
        <v>-97.655000000000001</v>
      </c>
      <c r="IT37" s="165">
        <v>125.90179999999999</v>
      </c>
      <c r="IU37" s="165">
        <v>126.0249</v>
      </c>
      <c r="IV37" s="166"/>
      <c r="IW37" s="165">
        <v>-178.90940000000001</v>
      </c>
      <c r="IX37" s="165">
        <v>100.27889999999999</v>
      </c>
      <c r="IY37" s="165">
        <v>-79.799000000000007</v>
      </c>
      <c r="IZ37" s="165">
        <v>82.055999999999997</v>
      </c>
      <c r="JA37" s="165">
        <v>-6.6702000000000004</v>
      </c>
      <c r="JB37" s="166"/>
      <c r="JC37" s="165">
        <v>32</v>
      </c>
      <c r="JD37" s="166"/>
      <c r="JE37" s="166"/>
      <c r="JF37" s="165">
        <v>-31.6</v>
      </c>
      <c r="JG37" s="165">
        <v>13.36</v>
      </c>
      <c r="JH37" s="166"/>
      <c r="JI37" s="165">
        <v>-13.9727</v>
      </c>
      <c r="JJ37" s="165">
        <v>-30.174700000000001</v>
      </c>
      <c r="JK37" s="165">
        <v>-14.912599999999999</v>
      </c>
      <c r="JL37" s="165">
        <v>36</v>
      </c>
      <c r="JM37" s="165">
        <v>48.231999999999999</v>
      </c>
      <c r="JN37" s="165">
        <v>50.078000000000003</v>
      </c>
      <c r="JO37" s="165">
        <v>10.4999</v>
      </c>
      <c r="JP37" s="165">
        <v>12.4156</v>
      </c>
      <c r="JQ37" s="165">
        <v>51.019399999999997</v>
      </c>
      <c r="JR37" s="165">
        <v>51.302100000000003</v>
      </c>
      <c r="JS37" s="165">
        <v>51.301600000000001</v>
      </c>
      <c r="JT37" s="166"/>
      <c r="JU37" s="165">
        <v>-24.9</v>
      </c>
      <c r="JV37" s="165">
        <v>19.277000000000001</v>
      </c>
      <c r="JW37" s="165">
        <v>7.86</v>
      </c>
      <c r="JX37" s="166"/>
      <c r="JY37" s="165">
        <v>-44.122599999999998</v>
      </c>
      <c r="JZ37" s="165">
        <v>77.5381</v>
      </c>
      <c r="KA37" s="165">
        <v>56.918199999999999</v>
      </c>
      <c r="KB37" s="165">
        <v>-42.8504</v>
      </c>
      <c r="KC37" s="165">
        <v>-76.442400000000006</v>
      </c>
      <c r="KD37" s="165">
        <v>47.668799999999997</v>
      </c>
      <c r="KE37" s="165">
        <v>29.372699999999998</v>
      </c>
      <c r="KF37" s="165">
        <v>17.399999999999999</v>
      </c>
      <c r="KG37" s="165">
        <v>-17.3</v>
      </c>
      <c r="KH37" s="165">
        <v>0.75319999999999998</v>
      </c>
      <c r="KI37" s="165">
        <v>219.4435</v>
      </c>
    </row>
    <row r="38" spans="1:295" ht="18" customHeight="1" x14ac:dyDescent="0.35">
      <c r="A38" s="161" t="s">
        <v>61</v>
      </c>
      <c r="B38" s="161" t="s">
        <v>812</v>
      </c>
      <c r="C38" s="165">
        <v>0</v>
      </c>
      <c r="D38" s="165">
        <v>22.684999999999999</v>
      </c>
      <c r="E38" s="165">
        <v>-44.902799999999999</v>
      </c>
      <c r="F38" s="165">
        <v>-34.94</v>
      </c>
      <c r="G38" s="165">
        <v>37.008499999999998</v>
      </c>
      <c r="H38" s="166"/>
      <c r="I38" s="165">
        <v>73.715199999999996</v>
      </c>
      <c r="J38" s="165">
        <v>-106.47410000000001</v>
      </c>
      <c r="K38" s="165">
        <v>69.737200000000001</v>
      </c>
      <c r="L38" s="165">
        <v>35.508899999999997</v>
      </c>
      <c r="M38" s="165">
        <v>34.515700000000002</v>
      </c>
      <c r="N38" s="165">
        <v>8.8800000000000008</v>
      </c>
      <c r="O38" s="165">
        <v>-54.805999999999997</v>
      </c>
      <c r="P38" s="165">
        <v>50.6</v>
      </c>
      <c r="Q38" s="165">
        <v>18.216000000000001</v>
      </c>
      <c r="R38" s="165">
        <v>-50.6</v>
      </c>
      <c r="S38" s="165">
        <v>12.344799999999999</v>
      </c>
      <c r="T38" s="165">
        <v>215.92140000000001</v>
      </c>
      <c r="U38" s="165">
        <v>7.0354000000000001</v>
      </c>
      <c r="V38" s="165">
        <v>6.3014000000000001</v>
      </c>
      <c r="W38" s="165">
        <v>10.5398</v>
      </c>
      <c r="X38" s="166"/>
      <c r="Y38" s="165">
        <v>6.8411</v>
      </c>
      <c r="Z38" s="165">
        <v>2.5110999999999999</v>
      </c>
      <c r="AA38" s="166"/>
      <c r="AB38" s="166"/>
      <c r="AC38" s="165">
        <v>-66.67</v>
      </c>
      <c r="AD38" s="165">
        <v>-66.900000000000006</v>
      </c>
      <c r="AE38" s="166"/>
      <c r="AF38" s="165">
        <v>-8.8800000000000008</v>
      </c>
      <c r="AG38" s="165">
        <v>52.8</v>
      </c>
      <c r="AH38" s="165">
        <v>4.9320000000000004</v>
      </c>
      <c r="AI38" s="165">
        <v>0.19</v>
      </c>
      <c r="AJ38" s="165">
        <v>-46.08</v>
      </c>
      <c r="AK38" s="165">
        <v>-46.21</v>
      </c>
      <c r="AL38" s="165">
        <v>-90.19</v>
      </c>
      <c r="AM38" s="165">
        <v>46.67</v>
      </c>
      <c r="AN38" s="165">
        <v>46.81</v>
      </c>
      <c r="AO38" s="165">
        <v>12.6333</v>
      </c>
      <c r="AP38" s="165">
        <v>11.773899999999999</v>
      </c>
      <c r="AQ38" s="165">
        <v>73.302300000000002</v>
      </c>
      <c r="AR38" s="165">
        <v>75.983599999999996</v>
      </c>
      <c r="AS38" s="165">
        <v>17.592400000000001</v>
      </c>
      <c r="AT38" s="165">
        <v>-37.508600000000001</v>
      </c>
      <c r="AU38" s="165">
        <v>-37.277999999999999</v>
      </c>
      <c r="AV38" s="165">
        <v>5.4611000000000001</v>
      </c>
      <c r="AW38" s="165">
        <v>5.4051999999999998</v>
      </c>
      <c r="AX38" s="166"/>
      <c r="AY38" s="165">
        <v>86.135800000000003</v>
      </c>
      <c r="AZ38" s="165">
        <v>-5.758</v>
      </c>
      <c r="BA38" s="165">
        <v>-29.961600000000001</v>
      </c>
      <c r="BB38" s="165">
        <v>-316.471</v>
      </c>
      <c r="BC38" s="165">
        <v>-15.529199999999999</v>
      </c>
      <c r="BD38" s="165">
        <v>-12.8</v>
      </c>
      <c r="BE38" s="165">
        <v>-13.7</v>
      </c>
      <c r="BF38" s="165">
        <v>41.795299999999997</v>
      </c>
      <c r="BG38" s="165">
        <v>40.875100000000003</v>
      </c>
      <c r="BH38" s="165">
        <v>-6.4749999999999996</v>
      </c>
      <c r="BI38" s="166"/>
      <c r="BJ38" s="165">
        <v>-18.3169</v>
      </c>
      <c r="BK38" s="165">
        <v>10.452299999999999</v>
      </c>
      <c r="BL38" s="165">
        <v>10.744300000000001</v>
      </c>
      <c r="BM38" s="165">
        <v>7.18</v>
      </c>
      <c r="BN38" s="165">
        <v>355.96780000000001</v>
      </c>
      <c r="BO38" s="165">
        <v>103.0305</v>
      </c>
      <c r="BP38" s="165">
        <v>102.96939999999999</v>
      </c>
      <c r="BQ38" s="165">
        <v>-318.84949999999998</v>
      </c>
      <c r="BR38" s="165">
        <v>467.53629999999998</v>
      </c>
      <c r="BS38" s="166"/>
      <c r="BT38" s="166"/>
      <c r="BU38" s="166"/>
      <c r="BV38" s="165">
        <v>107.5496</v>
      </c>
      <c r="BW38" s="165">
        <v>26.39</v>
      </c>
      <c r="BX38" s="165">
        <v>29.52</v>
      </c>
      <c r="BY38" s="166"/>
      <c r="BZ38" s="165">
        <v>90.39</v>
      </c>
      <c r="CA38" s="165">
        <v>-112.6537</v>
      </c>
      <c r="CB38" s="165">
        <v>-110.9123</v>
      </c>
      <c r="CC38" s="165">
        <v>180.87629999999999</v>
      </c>
      <c r="CD38" s="165">
        <v>179.17230000000001</v>
      </c>
      <c r="CE38" s="165">
        <v>11.2403</v>
      </c>
      <c r="CF38" s="165">
        <v>-108.2564</v>
      </c>
      <c r="CG38" s="165">
        <v>-108.9327</v>
      </c>
      <c r="CH38" s="165">
        <v>-0.3468</v>
      </c>
      <c r="CI38" s="165">
        <v>-74.941299999999998</v>
      </c>
      <c r="CJ38" s="166"/>
      <c r="CK38" s="166"/>
      <c r="CL38" s="165">
        <v>64</v>
      </c>
      <c r="CM38" s="165">
        <v>153</v>
      </c>
      <c r="CN38" s="165">
        <v>-19.29</v>
      </c>
      <c r="CO38" s="165">
        <v>33.294199999999996</v>
      </c>
      <c r="CP38" s="165">
        <v>32.773499999999999</v>
      </c>
      <c r="CQ38" s="165">
        <v>33.063499999999998</v>
      </c>
      <c r="CR38" s="165">
        <v>-6.0655000000000001</v>
      </c>
      <c r="CS38" s="165">
        <v>-5.9535</v>
      </c>
      <c r="CT38" s="166"/>
      <c r="CU38" s="165">
        <v>-54.182200000000002</v>
      </c>
      <c r="CV38" s="165">
        <v>9.6974</v>
      </c>
      <c r="CW38" s="165">
        <v>13.0654</v>
      </c>
      <c r="CX38" s="165">
        <v>56.82</v>
      </c>
      <c r="CY38" s="165">
        <v>79.77</v>
      </c>
      <c r="CZ38" s="165">
        <v>61.179200000000002</v>
      </c>
      <c r="DA38" s="165">
        <v>58.158900000000003</v>
      </c>
      <c r="DB38" s="165">
        <v>-38.19</v>
      </c>
      <c r="DC38" s="166"/>
      <c r="DD38" s="165">
        <v>76.099500000000006</v>
      </c>
      <c r="DE38" s="165">
        <v>75.487399999999994</v>
      </c>
      <c r="DF38" s="165">
        <v>-119.6404</v>
      </c>
      <c r="DG38" s="165">
        <v>0</v>
      </c>
      <c r="DH38" s="165">
        <v>-23.149699999999999</v>
      </c>
      <c r="DI38" s="165">
        <v>-125.2</v>
      </c>
      <c r="DJ38" s="165">
        <v>-125.7</v>
      </c>
      <c r="DK38" s="165">
        <v>36.180700000000002</v>
      </c>
      <c r="DL38" s="166"/>
      <c r="DM38" s="165">
        <v>71.870500000000007</v>
      </c>
      <c r="DN38" s="166"/>
      <c r="DO38" s="165">
        <v>75.52</v>
      </c>
      <c r="DP38" s="165">
        <v>-9.2200000000000006</v>
      </c>
      <c r="DQ38" s="165">
        <v>63.801000000000002</v>
      </c>
      <c r="DR38" s="165">
        <v>117.0042</v>
      </c>
      <c r="DS38" s="165">
        <v>-11.24</v>
      </c>
      <c r="DT38" s="165">
        <v>-11.21</v>
      </c>
      <c r="DU38" s="165">
        <v>85.76</v>
      </c>
      <c r="DV38" s="165">
        <v>75.69</v>
      </c>
      <c r="DW38" s="165">
        <v>119.0909</v>
      </c>
      <c r="DX38" s="165">
        <v>117.9636</v>
      </c>
      <c r="DY38" s="165">
        <v>-103.15900000000001</v>
      </c>
      <c r="DZ38" s="166"/>
      <c r="EA38" s="165">
        <v>226.529</v>
      </c>
      <c r="EB38" s="165">
        <v>177.17750000000001</v>
      </c>
      <c r="EC38" s="165">
        <v>172.7431</v>
      </c>
      <c r="ED38" s="165">
        <v>175.99160000000001</v>
      </c>
      <c r="EE38" s="165">
        <v>33.831299999999999</v>
      </c>
      <c r="EF38" s="165">
        <v>13.0327</v>
      </c>
      <c r="EG38" s="165">
        <v>-31.446000000000002</v>
      </c>
      <c r="EH38" s="165">
        <v>329.58429999999998</v>
      </c>
      <c r="EI38" s="165">
        <v>-183.6507</v>
      </c>
      <c r="EJ38" s="166"/>
      <c r="EK38" s="165">
        <v>-34.298400000000001</v>
      </c>
      <c r="EL38" s="165">
        <v>-30.4283</v>
      </c>
      <c r="EM38" s="165">
        <v>63.983899999999998</v>
      </c>
      <c r="EN38" s="165">
        <v>-53.5777</v>
      </c>
      <c r="EO38" s="165">
        <v>-49.852200000000003</v>
      </c>
      <c r="EP38" s="165">
        <v>126</v>
      </c>
      <c r="EQ38" s="165">
        <v>-87.014499999999998</v>
      </c>
      <c r="ER38" s="165">
        <v>-88.356800000000007</v>
      </c>
      <c r="ES38" s="165">
        <v>27.3873</v>
      </c>
      <c r="ET38" s="166"/>
      <c r="EU38" s="166"/>
      <c r="EV38" s="165">
        <v>69.8</v>
      </c>
      <c r="EW38" s="165">
        <v>15.253299999999999</v>
      </c>
      <c r="EX38" s="165">
        <v>-165.64750000000001</v>
      </c>
      <c r="EY38" s="165">
        <v>-39.468400000000003</v>
      </c>
      <c r="EZ38" s="165">
        <v>-38.470300000000002</v>
      </c>
      <c r="FA38" s="165">
        <v>9.4541000000000004</v>
      </c>
      <c r="FB38" s="165">
        <v>-11.7887</v>
      </c>
      <c r="FC38" s="165">
        <v>-24.849599999999999</v>
      </c>
      <c r="FD38" s="166"/>
      <c r="FE38" s="166"/>
      <c r="FF38" s="166"/>
      <c r="FG38" s="165">
        <v>39.653399999999998</v>
      </c>
      <c r="FH38" s="165">
        <v>40.582700000000003</v>
      </c>
      <c r="FI38" s="165">
        <v>38.448099999999997</v>
      </c>
      <c r="FJ38" s="165">
        <v>112.36320000000001</v>
      </c>
      <c r="FK38" s="165">
        <v>113.5354</v>
      </c>
      <c r="FL38" s="165">
        <v>-116.21469999999999</v>
      </c>
      <c r="FM38" s="165">
        <v>107.0157</v>
      </c>
      <c r="FN38" s="166"/>
      <c r="FO38" s="165">
        <v>-74.451700000000002</v>
      </c>
      <c r="FP38" s="165">
        <v>-62.496600000000001</v>
      </c>
      <c r="FQ38" s="167">
        <v>-45.94</v>
      </c>
      <c r="FR38" s="165">
        <v>-41.2</v>
      </c>
      <c r="FS38" s="165">
        <v>18.579999999999998</v>
      </c>
      <c r="FT38" s="166"/>
      <c r="FU38" s="166"/>
      <c r="FV38" s="165">
        <v>15.18</v>
      </c>
      <c r="FW38" s="165">
        <v>-51.914099999999998</v>
      </c>
      <c r="FX38" s="165">
        <v>10.0265</v>
      </c>
      <c r="FY38" s="165">
        <v>-13.561</v>
      </c>
      <c r="FZ38" s="165">
        <v>0.60199999999999998</v>
      </c>
      <c r="GA38" s="165">
        <v>10.732900000000001</v>
      </c>
      <c r="GB38" s="165">
        <v>22.1</v>
      </c>
      <c r="GC38" s="165">
        <v>65.239500000000007</v>
      </c>
      <c r="GD38" s="165">
        <v>74.854399999999998</v>
      </c>
      <c r="GE38" s="165">
        <v>17.239999999999998</v>
      </c>
      <c r="GF38" s="165">
        <v>103.21</v>
      </c>
      <c r="GG38" s="165">
        <v>25.6</v>
      </c>
      <c r="GH38" s="165">
        <v>-34.768900000000002</v>
      </c>
      <c r="GI38" s="166"/>
      <c r="GJ38" s="165">
        <v>-2.3006000000000002</v>
      </c>
      <c r="GK38" s="165">
        <v>2.0065</v>
      </c>
      <c r="GL38" s="166"/>
      <c r="GM38" s="166"/>
      <c r="GN38" s="166"/>
      <c r="GO38" s="165">
        <v>-51.2819</v>
      </c>
      <c r="GP38" s="165">
        <v>25.533999999999999</v>
      </c>
      <c r="GQ38" s="165">
        <v>80.838800000000006</v>
      </c>
      <c r="GR38" s="165">
        <v>122.8768</v>
      </c>
      <c r="GS38" s="165">
        <v>73.142799999999994</v>
      </c>
      <c r="GT38" s="165">
        <v>-181.38829999999999</v>
      </c>
      <c r="GU38" s="165">
        <v>-31.0838</v>
      </c>
      <c r="GV38" s="165">
        <v>39.634</v>
      </c>
      <c r="GW38" s="165">
        <v>-71.635199999999998</v>
      </c>
      <c r="GX38" s="165">
        <v>11.813000000000001</v>
      </c>
      <c r="GY38" s="165">
        <v>5.0990000000000002</v>
      </c>
      <c r="GZ38" s="165">
        <v>4.6723999999999997</v>
      </c>
      <c r="HA38" s="165">
        <v>13</v>
      </c>
      <c r="HB38" s="165">
        <v>140.3433</v>
      </c>
      <c r="HC38" s="165">
        <v>140.77539999999999</v>
      </c>
      <c r="HD38" s="165">
        <v>278.7</v>
      </c>
      <c r="HE38" s="165">
        <v>-278.47059999999999</v>
      </c>
      <c r="HF38" s="165">
        <v>-408.72120000000001</v>
      </c>
      <c r="HG38" s="165">
        <v>406.3904</v>
      </c>
      <c r="HH38" s="165">
        <v>404.03160000000003</v>
      </c>
      <c r="HI38" s="165">
        <v>-135.1361</v>
      </c>
      <c r="HJ38" s="165">
        <v>-135.43629999999999</v>
      </c>
      <c r="HK38" s="165">
        <v>-57.760100000000001</v>
      </c>
      <c r="HL38" s="165">
        <v>-48.609099999999998</v>
      </c>
      <c r="HM38" s="165">
        <v>73.999700000000004</v>
      </c>
      <c r="HN38" s="165">
        <v>73.2226</v>
      </c>
      <c r="HO38" s="165">
        <v>-95.879499999999993</v>
      </c>
      <c r="HP38" s="165">
        <v>-95.761700000000005</v>
      </c>
      <c r="HQ38" s="165">
        <v>25.864999999999998</v>
      </c>
      <c r="HR38" s="165">
        <v>25.117899999999999</v>
      </c>
      <c r="HS38" s="165">
        <v>10.198499999999999</v>
      </c>
      <c r="HT38" s="165">
        <v>10.829000000000001</v>
      </c>
      <c r="HU38" s="165">
        <v>75.760000000000005</v>
      </c>
      <c r="HV38" s="165">
        <v>74.83</v>
      </c>
      <c r="HW38" s="165">
        <v>52.4</v>
      </c>
      <c r="HX38" s="165">
        <v>52.8</v>
      </c>
      <c r="HY38" s="166"/>
      <c r="HZ38" s="165">
        <v>-59.44</v>
      </c>
      <c r="IA38" s="165">
        <v>-312.77109999999999</v>
      </c>
      <c r="IB38" s="165">
        <v>68.782600000000002</v>
      </c>
      <c r="IC38" s="165">
        <v>69.001499999999993</v>
      </c>
      <c r="ID38" s="165">
        <v>10.5</v>
      </c>
      <c r="IE38" s="165">
        <v>27.9</v>
      </c>
      <c r="IF38" s="165">
        <v>-31</v>
      </c>
      <c r="IG38" s="165">
        <v>-30.9</v>
      </c>
      <c r="IH38" s="166"/>
      <c r="II38" s="166"/>
      <c r="IJ38" s="165">
        <v>-399.89940000000001</v>
      </c>
      <c r="IK38" s="165">
        <v>297.43020000000001</v>
      </c>
      <c r="IL38" s="165">
        <v>207.22620000000001</v>
      </c>
      <c r="IM38" s="165">
        <v>126.52249999999999</v>
      </c>
      <c r="IN38" s="165">
        <v>-47.222799999999999</v>
      </c>
      <c r="IO38" s="165">
        <v>-122.11150000000001</v>
      </c>
      <c r="IP38" s="165">
        <v>117.545</v>
      </c>
      <c r="IQ38" s="166"/>
      <c r="IR38" s="165">
        <v>-101.9975</v>
      </c>
      <c r="IS38" s="165">
        <v>-116.91500000000001</v>
      </c>
      <c r="IT38" s="165">
        <v>126.2636</v>
      </c>
      <c r="IU38" s="165">
        <v>125.12649999999999</v>
      </c>
      <c r="IV38" s="166"/>
      <c r="IW38" s="165">
        <v>-196.62020000000001</v>
      </c>
      <c r="IX38" s="165">
        <v>104.3968</v>
      </c>
      <c r="IY38" s="165">
        <v>-90.523499999999999</v>
      </c>
      <c r="IZ38" s="165">
        <v>90.781899999999993</v>
      </c>
      <c r="JA38" s="165">
        <v>-6.7744999999999997</v>
      </c>
      <c r="JB38" s="166"/>
      <c r="JC38" s="165">
        <v>31.92</v>
      </c>
      <c r="JD38" s="166"/>
      <c r="JE38" s="166"/>
      <c r="JF38" s="165">
        <v>-31.36</v>
      </c>
      <c r="JG38" s="165">
        <v>13.44</v>
      </c>
      <c r="JH38" s="166"/>
      <c r="JI38" s="165">
        <v>-13.5943</v>
      </c>
      <c r="JJ38" s="165">
        <v>-32.198099999999997</v>
      </c>
      <c r="JK38" s="165">
        <v>-14.851599999999999</v>
      </c>
      <c r="JL38" s="165">
        <v>36.1</v>
      </c>
      <c r="JM38" s="165">
        <v>48.591000000000001</v>
      </c>
      <c r="JN38" s="165">
        <v>48.798999999999999</v>
      </c>
      <c r="JO38" s="165">
        <v>10.449299999999999</v>
      </c>
      <c r="JP38" s="165">
        <v>12.4505</v>
      </c>
      <c r="JQ38" s="165">
        <v>48.3262</v>
      </c>
      <c r="JR38" s="165">
        <v>48.508699999999997</v>
      </c>
      <c r="JS38" s="165">
        <v>50.157800000000002</v>
      </c>
      <c r="JT38" s="166"/>
      <c r="JU38" s="165">
        <v>-25.3</v>
      </c>
      <c r="JV38" s="165">
        <v>17.821400000000001</v>
      </c>
      <c r="JW38" s="165">
        <v>8.0500000000000007</v>
      </c>
      <c r="JX38" s="166"/>
      <c r="JY38" s="165">
        <v>-45.981999999999999</v>
      </c>
      <c r="JZ38" s="165">
        <v>78.836399999999998</v>
      </c>
      <c r="KA38" s="165">
        <v>58.6892</v>
      </c>
      <c r="KB38" s="165">
        <v>-43.8399</v>
      </c>
      <c r="KC38" s="165">
        <v>-77.616699999999994</v>
      </c>
      <c r="KD38" s="165">
        <v>47.931399999999996</v>
      </c>
      <c r="KE38" s="165">
        <v>29.693899999999999</v>
      </c>
      <c r="KF38" s="165">
        <v>18.399999999999999</v>
      </c>
      <c r="KG38" s="165">
        <v>-16.7</v>
      </c>
      <c r="KH38" s="165">
        <v>0.71060000000000001</v>
      </c>
      <c r="KI38" s="165">
        <v>216.8092</v>
      </c>
    </row>
    <row r="39" spans="1:295" ht="18" customHeight="1" x14ac:dyDescent="0.35">
      <c r="A39" s="161" t="s">
        <v>61</v>
      </c>
      <c r="B39" s="161" t="s">
        <v>813</v>
      </c>
      <c r="C39" s="165">
        <v>0</v>
      </c>
      <c r="D39" s="166"/>
      <c r="E39" s="165">
        <v>-45.369100000000003</v>
      </c>
      <c r="F39" s="165">
        <v>-35.457900000000002</v>
      </c>
      <c r="G39" s="165">
        <v>36.630400000000002</v>
      </c>
      <c r="H39" s="166"/>
      <c r="I39" s="165">
        <v>73.661500000000004</v>
      </c>
      <c r="J39" s="165">
        <v>-105.7234</v>
      </c>
      <c r="K39" s="165">
        <v>69.504599999999996</v>
      </c>
      <c r="L39" s="165">
        <v>35.314900000000002</v>
      </c>
      <c r="M39" s="165">
        <v>34.556699999999999</v>
      </c>
      <c r="N39" s="165">
        <v>11.1</v>
      </c>
      <c r="O39" s="165">
        <v>-57.637</v>
      </c>
      <c r="P39" s="166"/>
      <c r="Q39" s="166"/>
      <c r="R39" s="165">
        <v>-52.8</v>
      </c>
      <c r="S39" s="165">
        <v>7.1787999999999998</v>
      </c>
      <c r="T39" s="165">
        <v>214.4812</v>
      </c>
      <c r="U39" s="165">
        <v>7.0898000000000003</v>
      </c>
      <c r="V39" s="165">
        <v>6.9888000000000003</v>
      </c>
      <c r="W39" s="165">
        <v>11.465999999999999</v>
      </c>
      <c r="X39" s="166"/>
      <c r="Y39" s="165">
        <v>6.8887999999999998</v>
      </c>
      <c r="Z39" s="165">
        <v>2.4950999999999999</v>
      </c>
      <c r="AA39" s="166"/>
      <c r="AB39" s="166"/>
      <c r="AC39" s="165">
        <v>-66.650000000000006</v>
      </c>
      <c r="AD39" s="165">
        <v>-66.92</v>
      </c>
      <c r="AE39" s="166"/>
      <c r="AF39" s="165">
        <v>-11.1</v>
      </c>
      <c r="AG39" s="165">
        <v>55</v>
      </c>
      <c r="AH39" s="165">
        <v>5.0739999999999998</v>
      </c>
      <c r="AI39" s="165">
        <v>0.192</v>
      </c>
      <c r="AJ39" s="165">
        <v>-47.03</v>
      </c>
      <c r="AK39" s="165">
        <v>-46.99</v>
      </c>
      <c r="AL39" s="165">
        <v>-90.68</v>
      </c>
      <c r="AM39" s="165">
        <v>47.4</v>
      </c>
      <c r="AN39" s="165">
        <v>47.17</v>
      </c>
      <c r="AO39" s="165">
        <v>12.662000000000001</v>
      </c>
      <c r="AP39" s="165">
        <v>11.508599999999999</v>
      </c>
      <c r="AQ39" s="165">
        <v>73.0685</v>
      </c>
      <c r="AR39" s="165">
        <v>75.943299999999994</v>
      </c>
      <c r="AS39" s="165">
        <v>18.0762</v>
      </c>
      <c r="AT39" s="165">
        <v>-37.374600000000001</v>
      </c>
      <c r="AU39" s="165">
        <v>-36.811799999999998</v>
      </c>
      <c r="AV39" s="165">
        <v>5.2370000000000001</v>
      </c>
      <c r="AW39" s="165">
        <v>5.8036000000000003</v>
      </c>
      <c r="AX39" s="166"/>
      <c r="AY39" s="165">
        <v>86.135800000000003</v>
      </c>
      <c r="AZ39" s="165">
        <v>-5.2346000000000004</v>
      </c>
      <c r="BA39" s="165">
        <v>-28.9895</v>
      </c>
      <c r="BB39" s="165">
        <v>-328.36660000000001</v>
      </c>
      <c r="BC39" s="165">
        <v>-16.698399999999999</v>
      </c>
      <c r="BD39" s="165">
        <v>-12.5</v>
      </c>
      <c r="BE39" s="165">
        <v>-13.6</v>
      </c>
      <c r="BF39" s="165">
        <v>41.643500000000003</v>
      </c>
      <c r="BG39" s="165">
        <v>40.4664</v>
      </c>
      <c r="BH39" s="165">
        <v>-6.6919000000000004</v>
      </c>
      <c r="BI39" s="166"/>
      <c r="BJ39" s="165">
        <v>-18.981100000000001</v>
      </c>
      <c r="BK39" s="165">
        <v>10.882400000000001</v>
      </c>
      <c r="BL39" s="165">
        <v>10.803699999999999</v>
      </c>
      <c r="BM39" s="165">
        <v>7.2350000000000003</v>
      </c>
      <c r="BN39" s="165">
        <v>359.32479999999998</v>
      </c>
      <c r="BO39" s="165">
        <v>100.1617</v>
      </c>
      <c r="BP39" s="165">
        <v>100.1007</v>
      </c>
      <c r="BQ39" s="165">
        <v>-324.84949999999998</v>
      </c>
      <c r="BR39" s="165">
        <v>462.59629999999999</v>
      </c>
      <c r="BS39" s="166"/>
      <c r="BT39" s="166"/>
      <c r="BU39" s="166"/>
      <c r="BV39" s="165">
        <v>108.80710000000001</v>
      </c>
      <c r="BW39" s="165">
        <v>27.08</v>
      </c>
      <c r="BX39" s="165">
        <v>30.24</v>
      </c>
      <c r="BY39" s="166"/>
      <c r="BZ39" s="166"/>
      <c r="CA39" s="165">
        <v>-107.2955</v>
      </c>
      <c r="CB39" s="165">
        <v>-106.89360000000001</v>
      </c>
      <c r="CC39" s="165">
        <v>175.9941</v>
      </c>
      <c r="CD39" s="165">
        <v>175.49520000000001</v>
      </c>
      <c r="CE39" s="165">
        <v>12.135999999999999</v>
      </c>
      <c r="CF39" s="165">
        <v>-99.921199999999999</v>
      </c>
      <c r="CG39" s="165">
        <v>-100.3471</v>
      </c>
      <c r="CH39" s="165">
        <v>-1.1111</v>
      </c>
      <c r="CI39" s="165">
        <v>-65.500100000000003</v>
      </c>
      <c r="CJ39" s="166"/>
      <c r="CK39" s="166"/>
      <c r="CL39" s="165">
        <v>81.7</v>
      </c>
      <c r="CM39" s="165">
        <v>131</v>
      </c>
      <c r="CN39" s="165">
        <v>-19.41</v>
      </c>
      <c r="CO39" s="165">
        <v>42.149799999999999</v>
      </c>
      <c r="CP39" s="165">
        <v>42.102800000000002</v>
      </c>
      <c r="CQ39" s="165">
        <v>42.490299999999998</v>
      </c>
      <c r="CR39" s="165">
        <v>-16.082999999999998</v>
      </c>
      <c r="CS39" s="165">
        <v>-15.8813</v>
      </c>
      <c r="CT39" s="166"/>
      <c r="CU39" s="165">
        <v>-48.619199999999999</v>
      </c>
      <c r="CV39" s="165">
        <v>12.533300000000001</v>
      </c>
      <c r="CW39" s="165">
        <v>12.7668</v>
      </c>
      <c r="CX39" s="165">
        <v>56.97</v>
      </c>
      <c r="CY39" s="165">
        <v>78.39</v>
      </c>
      <c r="CZ39" s="165">
        <v>61.179200000000002</v>
      </c>
      <c r="DA39" s="165">
        <v>57.865900000000003</v>
      </c>
      <c r="DB39" s="165">
        <v>-37.770000000000003</v>
      </c>
      <c r="DC39" s="165">
        <v>-2.5118999999999998</v>
      </c>
      <c r="DD39" s="165">
        <v>66.533299999999997</v>
      </c>
      <c r="DE39" s="165">
        <v>65.754900000000006</v>
      </c>
      <c r="DF39" s="165">
        <v>-99.864500000000007</v>
      </c>
      <c r="DG39" s="165">
        <v>1E-4</v>
      </c>
      <c r="DH39" s="165">
        <v>-23.123799999999999</v>
      </c>
      <c r="DI39" s="165">
        <v>-127.5</v>
      </c>
      <c r="DJ39" s="165">
        <v>-126.4</v>
      </c>
      <c r="DK39" s="165">
        <v>35.389699999999998</v>
      </c>
      <c r="DL39" s="165">
        <v>75.595100000000002</v>
      </c>
      <c r="DM39" s="165">
        <v>69.991900000000001</v>
      </c>
      <c r="DN39" s="165">
        <v>106.6589</v>
      </c>
      <c r="DO39" s="165">
        <v>75.099999999999994</v>
      </c>
      <c r="DP39" s="165">
        <v>-8.76</v>
      </c>
      <c r="DQ39" s="165">
        <v>63.3825</v>
      </c>
      <c r="DR39" s="165">
        <v>99.218100000000007</v>
      </c>
      <c r="DS39" s="165">
        <v>-12.81</v>
      </c>
      <c r="DT39" s="165">
        <v>-13.05</v>
      </c>
      <c r="DU39" s="165">
        <v>91.78</v>
      </c>
      <c r="DV39" s="165">
        <v>77.23</v>
      </c>
      <c r="DW39" s="165">
        <v>101.9455</v>
      </c>
      <c r="DX39" s="165">
        <v>98.654499999999999</v>
      </c>
      <c r="DY39" s="165">
        <v>-105.2881</v>
      </c>
      <c r="DZ39" s="166"/>
      <c r="EA39" s="165">
        <v>217.54050000000001</v>
      </c>
      <c r="EB39" s="165">
        <v>168.17869999999999</v>
      </c>
      <c r="EC39" s="165">
        <v>163.33449999999999</v>
      </c>
      <c r="ED39" s="165">
        <v>167.89340000000001</v>
      </c>
      <c r="EE39" s="165">
        <v>35.252000000000002</v>
      </c>
      <c r="EF39" s="165">
        <v>15.946899999999999</v>
      </c>
      <c r="EG39" s="165">
        <v>-30.670999999999999</v>
      </c>
      <c r="EH39" s="165">
        <v>336.99990000000003</v>
      </c>
      <c r="EI39" s="165">
        <v>-168.1027</v>
      </c>
      <c r="EJ39" s="166"/>
      <c r="EK39" s="165">
        <v>-34.015700000000002</v>
      </c>
      <c r="EL39" s="165">
        <v>-31.544899999999998</v>
      </c>
      <c r="EM39" s="165">
        <v>59.496499999999997</v>
      </c>
      <c r="EN39" s="165">
        <v>-54.935299999999998</v>
      </c>
      <c r="EO39" s="165">
        <v>-52.250700000000002</v>
      </c>
      <c r="EP39" s="165">
        <v>119.85599999999999</v>
      </c>
      <c r="EQ39" s="165">
        <v>-85.917500000000004</v>
      </c>
      <c r="ER39" s="165">
        <v>-87.341999999999999</v>
      </c>
      <c r="ES39" s="165">
        <v>27.0318</v>
      </c>
      <c r="ET39" s="166"/>
      <c r="EU39" s="166"/>
      <c r="EV39" s="165">
        <v>65.2</v>
      </c>
      <c r="EW39" s="165">
        <v>14.7555</v>
      </c>
      <c r="EX39" s="165">
        <v>-167.0367</v>
      </c>
      <c r="EY39" s="165">
        <v>-40.343699999999998</v>
      </c>
      <c r="EZ39" s="165">
        <v>-39.497399999999999</v>
      </c>
      <c r="FA39" s="165">
        <v>10.4375</v>
      </c>
      <c r="FB39" s="165">
        <v>-14.3682</v>
      </c>
      <c r="FC39" s="165">
        <v>-25.6373</v>
      </c>
      <c r="FD39" s="165">
        <v>24.890899999999998</v>
      </c>
      <c r="FE39" s="166"/>
      <c r="FF39" s="166"/>
      <c r="FG39" s="165">
        <v>39.017499999999998</v>
      </c>
      <c r="FH39" s="165">
        <v>40.225499999999997</v>
      </c>
      <c r="FI39" s="165">
        <v>38.1676</v>
      </c>
      <c r="FJ39" s="165">
        <v>108.1768</v>
      </c>
      <c r="FK39" s="165">
        <v>106.83710000000001</v>
      </c>
      <c r="FL39" s="165">
        <v>-112.36320000000001</v>
      </c>
      <c r="FM39" s="165">
        <v>107.724</v>
      </c>
      <c r="FN39" s="166"/>
      <c r="FO39" s="165">
        <v>-73.404899999999998</v>
      </c>
      <c r="FP39" s="165">
        <v>-63.243000000000002</v>
      </c>
      <c r="FQ39" s="167">
        <v>-46.43</v>
      </c>
      <c r="FR39" s="166"/>
      <c r="FS39" s="165">
        <v>18.0868</v>
      </c>
      <c r="FT39" s="166"/>
      <c r="FU39" s="166"/>
      <c r="FV39" s="165">
        <v>15.3</v>
      </c>
      <c r="FW39" s="165">
        <v>-49.516300000000001</v>
      </c>
      <c r="FX39" s="165">
        <v>10.044</v>
      </c>
      <c r="FY39" s="166"/>
      <c r="FZ39" s="165">
        <v>0.66</v>
      </c>
      <c r="GA39" s="165">
        <v>10.844099999999999</v>
      </c>
      <c r="GB39" s="165">
        <v>22.97</v>
      </c>
      <c r="GC39" s="165">
        <v>63.802399999999999</v>
      </c>
      <c r="GD39" s="165">
        <v>72.873900000000006</v>
      </c>
      <c r="GE39" s="165">
        <v>16.739999999999998</v>
      </c>
      <c r="GF39" s="165">
        <v>104.4301</v>
      </c>
      <c r="GG39" s="165">
        <v>24.6</v>
      </c>
      <c r="GH39" s="165">
        <v>-35.066600000000001</v>
      </c>
      <c r="GI39" s="166"/>
      <c r="GJ39" s="165">
        <v>-2.653</v>
      </c>
      <c r="GK39" s="165">
        <v>2.0684999999999998</v>
      </c>
      <c r="GL39" s="166"/>
      <c r="GM39" s="166"/>
      <c r="GN39" s="165">
        <v>-14.8462</v>
      </c>
      <c r="GO39" s="165">
        <v>-51.270299999999999</v>
      </c>
      <c r="GP39" s="165">
        <v>26.668299999999999</v>
      </c>
      <c r="GQ39" s="165">
        <v>80.334599999999995</v>
      </c>
      <c r="GR39" s="165">
        <v>122.0309</v>
      </c>
      <c r="GS39" s="165">
        <v>72.562600000000003</v>
      </c>
      <c r="GT39" s="165">
        <v>-177.97710000000001</v>
      </c>
      <c r="GU39" s="165">
        <v>-31.549199999999999</v>
      </c>
      <c r="GV39" s="165">
        <v>40.397100000000002</v>
      </c>
      <c r="GW39" s="165">
        <v>-73.803399999999996</v>
      </c>
      <c r="GX39" s="166"/>
      <c r="GY39" s="165">
        <v>5.0892999999999997</v>
      </c>
      <c r="GZ39" s="165">
        <v>4.6723999999999997</v>
      </c>
      <c r="HA39" s="166"/>
      <c r="HB39" s="165">
        <v>147.8023</v>
      </c>
      <c r="HC39" s="165">
        <v>145.52979999999999</v>
      </c>
      <c r="HD39" s="166"/>
      <c r="HE39" s="165">
        <v>-276.67239999999998</v>
      </c>
      <c r="HF39" s="165">
        <v>-397.7903</v>
      </c>
      <c r="HG39" s="165">
        <v>404.9067</v>
      </c>
      <c r="HH39" s="165">
        <v>397.57679999999999</v>
      </c>
      <c r="HI39" s="165">
        <v>-141.71090000000001</v>
      </c>
      <c r="HJ39" s="165">
        <v>-138.76439999999999</v>
      </c>
      <c r="HK39" s="165">
        <v>-54.211399999999998</v>
      </c>
      <c r="HL39" s="165">
        <v>-45.724800000000002</v>
      </c>
      <c r="HM39" s="165">
        <v>79.525999999999996</v>
      </c>
      <c r="HN39" s="165">
        <v>78.641900000000007</v>
      </c>
      <c r="HO39" s="166"/>
      <c r="HP39" s="166"/>
      <c r="HQ39" s="165">
        <v>27.677700000000002</v>
      </c>
      <c r="HR39" s="165">
        <v>26.9526</v>
      </c>
      <c r="HS39" s="165">
        <v>4.8859000000000004</v>
      </c>
      <c r="HT39" s="165">
        <v>5.6590999999999996</v>
      </c>
      <c r="HU39" s="165">
        <v>69.959999999999994</v>
      </c>
      <c r="HV39" s="165">
        <v>69.650000000000006</v>
      </c>
      <c r="HW39" s="165">
        <v>54.8</v>
      </c>
      <c r="HX39" s="165">
        <v>55.1</v>
      </c>
      <c r="HY39" s="165">
        <v>22.519400000000001</v>
      </c>
      <c r="HZ39" s="165">
        <v>-54.48</v>
      </c>
      <c r="IA39" s="165">
        <v>-316.68700000000001</v>
      </c>
      <c r="IB39" s="165">
        <v>70.599100000000007</v>
      </c>
      <c r="IC39" s="165">
        <v>70.338700000000003</v>
      </c>
      <c r="ID39" s="165">
        <v>10.5</v>
      </c>
      <c r="IE39" s="165">
        <v>26.2</v>
      </c>
      <c r="IF39" s="165">
        <v>-32.200000000000003</v>
      </c>
      <c r="IG39" s="165">
        <v>-32.299999999999997</v>
      </c>
      <c r="IH39" s="165">
        <v>1.5342</v>
      </c>
      <c r="II39" s="166"/>
      <c r="IJ39" s="165">
        <v>-390.91300000000001</v>
      </c>
      <c r="IK39" s="165">
        <v>271.59370000000001</v>
      </c>
      <c r="IL39" s="165">
        <v>225.8862</v>
      </c>
      <c r="IM39" s="165">
        <v>133.9451</v>
      </c>
      <c r="IN39" s="165">
        <v>-48.218800000000002</v>
      </c>
      <c r="IO39" s="165">
        <v>-127.6335</v>
      </c>
      <c r="IP39" s="165">
        <v>122.6751</v>
      </c>
      <c r="IQ39" s="166"/>
      <c r="IR39" s="165">
        <v>-111.07299999999999</v>
      </c>
      <c r="IS39" s="165">
        <v>-125.04640000000001</v>
      </c>
      <c r="IT39" s="165">
        <v>131.71969999999999</v>
      </c>
      <c r="IU39" s="165">
        <v>132.4847</v>
      </c>
      <c r="IV39" s="166"/>
      <c r="IW39" s="165">
        <v>-217.1568</v>
      </c>
      <c r="IX39" s="165">
        <v>115.8981</v>
      </c>
      <c r="IY39" s="165">
        <v>-101.1737</v>
      </c>
      <c r="IZ39" s="165">
        <v>100.0354</v>
      </c>
      <c r="JA39" s="165">
        <v>-6.1154000000000002</v>
      </c>
      <c r="JB39" s="166"/>
      <c r="JC39" s="165">
        <v>31.6</v>
      </c>
      <c r="JD39" s="165">
        <v>5.4210000000000003</v>
      </c>
      <c r="JE39" s="165">
        <v>5.41</v>
      </c>
      <c r="JF39" s="165">
        <v>-31.6</v>
      </c>
      <c r="JG39" s="165">
        <v>12.72</v>
      </c>
      <c r="JH39" s="166"/>
      <c r="JI39" s="165">
        <v>-13.2128</v>
      </c>
      <c r="JJ39" s="165">
        <v>-31.728100000000001</v>
      </c>
      <c r="JK39" s="165">
        <v>-14.4732</v>
      </c>
      <c r="JL39" s="165">
        <v>34</v>
      </c>
      <c r="JM39" s="165">
        <v>49.262999999999998</v>
      </c>
      <c r="JN39" s="165">
        <v>47.764000000000003</v>
      </c>
      <c r="JO39" s="165">
        <v>10.3718</v>
      </c>
      <c r="JP39" s="165">
        <v>12.608700000000001</v>
      </c>
      <c r="JQ39" s="165">
        <v>50.960900000000002</v>
      </c>
      <c r="JR39" s="165">
        <v>51.188899999999997</v>
      </c>
      <c r="JS39" s="165">
        <v>49.893099999999997</v>
      </c>
      <c r="JT39" s="166"/>
      <c r="JU39" s="165">
        <v>-25.6</v>
      </c>
      <c r="JV39" s="165">
        <v>17.7195</v>
      </c>
      <c r="JW39" s="165">
        <v>8.17</v>
      </c>
      <c r="JX39" s="166"/>
      <c r="JY39" s="165">
        <v>-41.961599999999997</v>
      </c>
      <c r="JZ39" s="165">
        <v>77.210999999999999</v>
      </c>
      <c r="KA39" s="165">
        <v>54.938899999999997</v>
      </c>
      <c r="KB39" s="165">
        <v>-41.127899999999997</v>
      </c>
      <c r="KC39" s="165">
        <v>-75.709800000000001</v>
      </c>
      <c r="KD39" s="165">
        <v>44.568300000000001</v>
      </c>
      <c r="KE39" s="165">
        <v>30.9392</v>
      </c>
      <c r="KF39" s="165">
        <v>17.7</v>
      </c>
      <c r="KG39" s="165">
        <v>-18.5</v>
      </c>
      <c r="KH39" s="165">
        <v>0.62309999999999999</v>
      </c>
      <c r="KI39" s="165">
        <v>213.0523</v>
      </c>
    </row>
    <row r="40" spans="1:295" ht="18" customHeight="1" x14ac:dyDescent="0.35">
      <c r="A40" s="161" t="s">
        <v>61</v>
      </c>
      <c r="B40" s="161" t="s">
        <v>814</v>
      </c>
      <c r="C40" s="168">
        <v>0</v>
      </c>
      <c r="D40" s="168">
        <v>22.8949</v>
      </c>
      <c r="E40" s="168">
        <v>-45.971400000000003</v>
      </c>
      <c r="F40" s="168">
        <v>-35.503700000000002</v>
      </c>
      <c r="G40" s="168">
        <v>36.1646</v>
      </c>
      <c r="H40" s="169"/>
      <c r="I40" s="168">
        <v>72.314099999999996</v>
      </c>
      <c r="J40" s="168">
        <v>-100.9868</v>
      </c>
      <c r="K40" s="169"/>
      <c r="L40" s="169"/>
      <c r="M40" s="168">
        <v>34.268999999999998</v>
      </c>
      <c r="N40" s="168">
        <v>11.1</v>
      </c>
      <c r="O40" s="168">
        <v>-55.286000000000001</v>
      </c>
      <c r="P40" s="168">
        <v>50.6</v>
      </c>
      <c r="Q40" s="168">
        <v>19.872</v>
      </c>
      <c r="R40" s="168">
        <v>-50.6</v>
      </c>
      <c r="S40" s="168">
        <v>7.0975999999999999</v>
      </c>
      <c r="T40" s="168">
        <v>207.42679999999999</v>
      </c>
      <c r="U40" s="168">
        <v>6.9269999999999996</v>
      </c>
      <c r="V40" s="168">
        <v>7.1105999999999998</v>
      </c>
      <c r="W40" s="168">
        <v>10.8268</v>
      </c>
      <c r="X40" s="169"/>
      <c r="Y40" s="168">
        <v>6.7317</v>
      </c>
      <c r="Z40" s="168">
        <v>2.5222000000000002</v>
      </c>
      <c r="AA40" s="169"/>
      <c r="AB40" s="169"/>
      <c r="AC40" s="168">
        <v>-65.78</v>
      </c>
      <c r="AD40" s="168">
        <v>-65.73</v>
      </c>
      <c r="AE40" s="169"/>
      <c r="AF40" s="168">
        <v>-11.1</v>
      </c>
      <c r="AG40" s="168">
        <v>52.8</v>
      </c>
      <c r="AH40" s="168">
        <v>5.1050000000000004</v>
      </c>
      <c r="AI40" s="168">
        <v>0.19400000000000001</v>
      </c>
      <c r="AJ40" s="168">
        <v>-50.48</v>
      </c>
      <c r="AK40" s="168">
        <v>-50.43</v>
      </c>
      <c r="AL40" s="168">
        <v>-80.12</v>
      </c>
      <c r="AM40" s="168">
        <v>50.56</v>
      </c>
      <c r="AN40" s="168">
        <v>51.04</v>
      </c>
      <c r="AO40" s="168">
        <v>12.0456</v>
      </c>
      <c r="AP40" s="168">
        <v>11.5242</v>
      </c>
      <c r="AQ40" s="168">
        <v>71.398499999999999</v>
      </c>
      <c r="AR40" s="168">
        <v>74.039100000000005</v>
      </c>
      <c r="AS40" s="168">
        <v>16.041399999999999</v>
      </c>
      <c r="AT40" s="168">
        <v>-42.4651</v>
      </c>
      <c r="AU40" s="168">
        <v>-41.991199999999999</v>
      </c>
      <c r="AV40" s="168">
        <v>30.770900000000001</v>
      </c>
      <c r="AW40" s="168">
        <v>26.224399999999999</v>
      </c>
      <c r="AX40" s="169"/>
      <c r="AY40" s="168">
        <v>81.849100000000007</v>
      </c>
      <c r="AZ40" s="168">
        <v>-1.5704</v>
      </c>
      <c r="BA40" s="168">
        <v>-10.7338</v>
      </c>
      <c r="BB40" s="168">
        <v>-332.41590000000002</v>
      </c>
      <c r="BC40" s="168">
        <v>-27.429400000000001</v>
      </c>
      <c r="BD40" s="168">
        <v>-6.4</v>
      </c>
      <c r="BE40" s="168">
        <v>-6.6</v>
      </c>
      <c r="BF40" s="168">
        <v>46.388199999999998</v>
      </c>
      <c r="BG40" s="168">
        <v>45.865499999999997</v>
      </c>
      <c r="BH40" s="168">
        <v>-6.4242999999999997</v>
      </c>
      <c r="BI40" s="169"/>
      <c r="BJ40" s="168">
        <v>-16.550899999999999</v>
      </c>
      <c r="BK40" s="168">
        <v>9.8364999999999991</v>
      </c>
      <c r="BL40" s="168">
        <v>10.304</v>
      </c>
      <c r="BM40" s="168">
        <v>7.1616999999999997</v>
      </c>
      <c r="BN40" s="168">
        <v>368.96870000000001</v>
      </c>
      <c r="BO40" s="168">
        <v>103.3051</v>
      </c>
      <c r="BP40" s="168">
        <v>103.27460000000001</v>
      </c>
      <c r="BQ40" s="168">
        <v>-328.26409999999998</v>
      </c>
      <c r="BR40" s="168">
        <v>473.97620000000001</v>
      </c>
      <c r="BS40" s="169"/>
      <c r="BT40" s="169"/>
      <c r="BU40" s="169"/>
      <c r="BV40" s="168">
        <v>106.7812</v>
      </c>
      <c r="BW40" s="168">
        <v>25.91</v>
      </c>
      <c r="BX40" s="168">
        <v>28.85</v>
      </c>
      <c r="BY40" s="168">
        <v>81.37</v>
      </c>
      <c r="BZ40" s="168">
        <v>90.45</v>
      </c>
      <c r="CA40" s="168">
        <v>-106.0898</v>
      </c>
      <c r="CB40" s="168">
        <v>-105.688</v>
      </c>
      <c r="CC40" s="168">
        <v>175.69239999999999</v>
      </c>
      <c r="CD40" s="168">
        <v>176.82230000000001</v>
      </c>
      <c r="CE40" s="168">
        <v>13.376200000000001</v>
      </c>
      <c r="CF40" s="168">
        <v>-108.74630000000001</v>
      </c>
      <c r="CG40" s="168">
        <v>-109.4586</v>
      </c>
      <c r="CH40" s="168">
        <v>-1.72</v>
      </c>
      <c r="CI40" s="168">
        <v>-73.844700000000003</v>
      </c>
      <c r="CJ40" s="169"/>
      <c r="CK40" s="169"/>
      <c r="CL40" s="168">
        <v>61.9</v>
      </c>
      <c r="CM40" s="168">
        <v>149.19999999999999</v>
      </c>
      <c r="CN40" s="168">
        <v>-19.25</v>
      </c>
      <c r="CO40" s="168">
        <v>31.587499999999999</v>
      </c>
      <c r="CP40" s="168">
        <v>32.512099999999997</v>
      </c>
      <c r="CQ40" s="168">
        <v>32.793999999999997</v>
      </c>
      <c r="CR40" s="168">
        <v>-7.3121</v>
      </c>
      <c r="CS40" s="168">
        <v>-7.2686999999999999</v>
      </c>
      <c r="CT40" s="169"/>
      <c r="CU40" s="168">
        <v>-52.892800000000001</v>
      </c>
      <c r="CV40" s="168">
        <v>8.3001000000000005</v>
      </c>
      <c r="CW40" s="168">
        <v>13.108499999999999</v>
      </c>
      <c r="CX40" s="168">
        <v>55.65</v>
      </c>
      <c r="CY40" s="168">
        <v>79.84</v>
      </c>
      <c r="CZ40" s="168">
        <v>61.179200000000002</v>
      </c>
      <c r="DA40" s="168">
        <v>57.7194</v>
      </c>
      <c r="DB40" s="168">
        <v>-37.9</v>
      </c>
      <c r="DC40" s="168">
        <v>-2.5118999999999998</v>
      </c>
      <c r="DD40" s="168">
        <v>73.432199999999995</v>
      </c>
      <c r="DE40" s="168">
        <v>72.556299999999993</v>
      </c>
      <c r="DF40" s="168">
        <v>-115.37869999999999</v>
      </c>
      <c r="DG40" s="168">
        <v>0</v>
      </c>
      <c r="DH40" s="168">
        <v>-22.944600000000001</v>
      </c>
      <c r="DI40" s="168">
        <v>-124.6</v>
      </c>
      <c r="DJ40" s="168">
        <v>-124.6</v>
      </c>
      <c r="DK40" s="168">
        <v>35.675400000000003</v>
      </c>
      <c r="DL40" s="168">
        <v>75.595100000000002</v>
      </c>
      <c r="DM40" s="168">
        <v>69.522300000000001</v>
      </c>
      <c r="DN40" s="168">
        <v>106.07299999999999</v>
      </c>
      <c r="DO40" s="168">
        <v>74.95</v>
      </c>
      <c r="DP40" s="168">
        <v>-9.02</v>
      </c>
      <c r="DQ40" s="168">
        <v>63.5715</v>
      </c>
      <c r="DR40" s="168">
        <v>114.76900000000001</v>
      </c>
      <c r="DS40" s="168">
        <v>-11.86</v>
      </c>
      <c r="DT40" s="168">
        <v>-11.8</v>
      </c>
      <c r="DU40" s="168">
        <v>89.23</v>
      </c>
      <c r="DV40" s="168">
        <v>75.72</v>
      </c>
      <c r="DW40" s="168">
        <v>113.6182</v>
      </c>
      <c r="DX40" s="168">
        <v>112.0727</v>
      </c>
      <c r="DY40" s="168">
        <v>-99.677199999999999</v>
      </c>
      <c r="DZ40" s="169"/>
      <c r="EA40" s="168">
        <v>224.2843</v>
      </c>
      <c r="EB40" s="168">
        <v>175.31030000000001</v>
      </c>
      <c r="EC40" s="168">
        <v>171.47829999999999</v>
      </c>
      <c r="ED40" s="168">
        <v>173.8732</v>
      </c>
      <c r="EE40" s="168">
        <v>48.477400000000003</v>
      </c>
      <c r="EF40" s="168">
        <v>29.3734</v>
      </c>
      <c r="EG40" s="168">
        <v>-29.86</v>
      </c>
      <c r="EH40" s="168">
        <v>337.85789999999997</v>
      </c>
      <c r="EI40" s="168">
        <v>-147.85149999999999</v>
      </c>
      <c r="EJ40" s="169"/>
      <c r="EK40" s="168">
        <v>-33.503100000000003</v>
      </c>
      <c r="EL40" s="168">
        <v>-30.8889</v>
      </c>
      <c r="EM40" s="168">
        <v>45.937199999999997</v>
      </c>
      <c r="EN40" s="168">
        <v>-56.8065</v>
      </c>
      <c r="EO40" s="168">
        <v>-51.716900000000003</v>
      </c>
      <c r="EP40" s="168">
        <v>172.09200000000001</v>
      </c>
      <c r="EQ40" s="168">
        <v>-88.464799999999997</v>
      </c>
      <c r="ER40" s="168">
        <v>-88.749300000000005</v>
      </c>
      <c r="ES40" s="168">
        <v>12.3789</v>
      </c>
      <c r="ET40" s="169"/>
      <c r="EU40" s="169"/>
      <c r="EV40" s="168">
        <v>117.9</v>
      </c>
      <c r="EW40" s="168">
        <v>14.242699999999999</v>
      </c>
      <c r="EX40" s="168">
        <v>-168.13050000000001</v>
      </c>
      <c r="EY40" s="168">
        <v>-40.483499999999999</v>
      </c>
      <c r="EZ40" s="168">
        <v>-39.200699999999998</v>
      </c>
      <c r="FA40" s="168">
        <v>9.8460000000000001</v>
      </c>
      <c r="FB40" s="168">
        <v>-24.066199999999998</v>
      </c>
      <c r="FC40" s="168">
        <v>-12.1502</v>
      </c>
      <c r="FD40" s="168">
        <v>24.8992</v>
      </c>
      <c r="FE40" s="168">
        <v>0</v>
      </c>
      <c r="FF40" s="168">
        <v>0</v>
      </c>
      <c r="FG40" s="168">
        <v>39.203499999999998</v>
      </c>
      <c r="FH40" s="168">
        <v>40.103200000000001</v>
      </c>
      <c r="FI40" s="168">
        <v>39.072600000000001</v>
      </c>
      <c r="FJ40" s="168">
        <v>107.172</v>
      </c>
      <c r="FK40" s="168">
        <v>106.5022</v>
      </c>
      <c r="FL40" s="168">
        <v>-120.2336</v>
      </c>
      <c r="FM40" s="168">
        <v>102.47110000000001</v>
      </c>
      <c r="FN40" s="169"/>
      <c r="FO40" s="168">
        <v>-78.132499999999993</v>
      </c>
      <c r="FP40" s="168">
        <v>-64.331199999999995</v>
      </c>
      <c r="FQ40" s="170">
        <v>-47.2</v>
      </c>
      <c r="FR40" s="169"/>
      <c r="FS40" s="168">
        <v>18.37</v>
      </c>
      <c r="FT40" s="169"/>
      <c r="FU40" s="168">
        <v>-11.55</v>
      </c>
      <c r="FV40" s="168">
        <v>15.04</v>
      </c>
      <c r="FW40" s="168">
        <v>-50.4651</v>
      </c>
      <c r="FX40" s="168">
        <v>10.547499999999999</v>
      </c>
      <c r="FY40" s="168">
        <v>-14.789</v>
      </c>
      <c r="FZ40" s="168">
        <v>0.76400000000000001</v>
      </c>
      <c r="GA40" s="168">
        <v>10.7956</v>
      </c>
      <c r="GB40" s="168">
        <v>21.48</v>
      </c>
      <c r="GC40" s="168">
        <v>66.175799999999995</v>
      </c>
      <c r="GD40" s="168">
        <v>77.914299999999997</v>
      </c>
      <c r="GE40" s="168">
        <v>16.91</v>
      </c>
      <c r="GF40" s="168">
        <v>101.0286</v>
      </c>
      <c r="GG40" s="168">
        <v>25.1</v>
      </c>
      <c r="GH40" s="168">
        <v>-33.494999999999997</v>
      </c>
      <c r="GI40" s="169"/>
      <c r="GJ40" s="168">
        <v>0</v>
      </c>
      <c r="GK40" s="168">
        <v>2.1474000000000002</v>
      </c>
      <c r="GL40" s="169"/>
      <c r="GM40" s="169"/>
      <c r="GN40" s="168">
        <v>-15.803800000000001</v>
      </c>
      <c r="GO40" s="168">
        <v>-48.739199999999997</v>
      </c>
      <c r="GP40" s="168">
        <v>24.777799999999999</v>
      </c>
      <c r="GQ40" s="168">
        <v>77.141400000000004</v>
      </c>
      <c r="GR40" s="168">
        <v>121.21299999999999</v>
      </c>
      <c r="GS40" s="168">
        <v>72.729200000000006</v>
      </c>
      <c r="GT40" s="168">
        <v>-178.71440000000001</v>
      </c>
      <c r="GU40" s="168">
        <v>-30.7652</v>
      </c>
      <c r="GV40" s="168">
        <v>41.105699999999999</v>
      </c>
      <c r="GW40" s="168">
        <v>-67.777299999999997</v>
      </c>
      <c r="GX40" s="168">
        <v>11.766299999999999</v>
      </c>
      <c r="GY40" s="168">
        <v>5.2553000000000001</v>
      </c>
      <c r="GZ40" s="168">
        <v>4.9466000000000001</v>
      </c>
      <c r="HA40" s="168">
        <v>13</v>
      </c>
      <c r="HB40" s="168">
        <v>160.30529999999999</v>
      </c>
      <c r="HC40" s="168">
        <v>156.4606</v>
      </c>
      <c r="HD40" s="168">
        <v>281.2</v>
      </c>
      <c r="HE40" s="168">
        <v>-279.31119999999999</v>
      </c>
      <c r="HF40" s="168">
        <v>-409.0659</v>
      </c>
      <c r="HG40" s="168">
        <v>410.98419999999999</v>
      </c>
      <c r="HH40" s="168">
        <v>411.471</v>
      </c>
      <c r="HI40" s="168">
        <v>-151.87119999999999</v>
      </c>
      <c r="HJ40" s="168">
        <v>-152.54300000000001</v>
      </c>
      <c r="HK40" s="168">
        <v>-54.333300000000001</v>
      </c>
      <c r="HL40" s="168">
        <v>-45.485599999999998</v>
      </c>
      <c r="HM40" s="168">
        <v>81.702500000000001</v>
      </c>
      <c r="HN40" s="168">
        <v>83.829499999999996</v>
      </c>
      <c r="HO40" s="169"/>
      <c r="HP40" s="169"/>
      <c r="HQ40" s="168">
        <v>33.434699999999999</v>
      </c>
      <c r="HR40" s="168">
        <v>32.764499999999998</v>
      </c>
      <c r="HS40" s="168">
        <v>-4.0914999999999999</v>
      </c>
      <c r="HT40" s="168">
        <v>-3.919</v>
      </c>
      <c r="HU40" s="168">
        <v>64.58</v>
      </c>
      <c r="HV40" s="168">
        <v>64.5</v>
      </c>
      <c r="HW40" s="168">
        <v>55.3</v>
      </c>
      <c r="HX40" s="168">
        <v>55.4</v>
      </c>
      <c r="HY40" s="169"/>
      <c r="HZ40" s="168">
        <v>-42.4</v>
      </c>
      <c r="IA40" s="168">
        <v>-314.02530000000002</v>
      </c>
      <c r="IB40" s="168">
        <v>75.102099999999993</v>
      </c>
      <c r="IC40" s="168">
        <v>74.847700000000003</v>
      </c>
      <c r="ID40" s="168">
        <v>11.1</v>
      </c>
      <c r="IE40" s="168">
        <v>25</v>
      </c>
      <c r="IF40" s="168">
        <v>-36.799999999999997</v>
      </c>
      <c r="IG40" s="168">
        <v>-36.799999999999997</v>
      </c>
      <c r="IH40" s="169"/>
      <c r="II40" s="169"/>
      <c r="IJ40" s="168">
        <v>-402.72730000000001</v>
      </c>
      <c r="IK40" s="168">
        <v>233.37790000000001</v>
      </c>
      <c r="IL40" s="168">
        <v>261.0009</v>
      </c>
      <c r="IM40" s="168">
        <v>149.1206</v>
      </c>
      <c r="IN40" s="168">
        <v>-51.6312</v>
      </c>
      <c r="IO40" s="168">
        <v>-145.89590000000001</v>
      </c>
      <c r="IP40" s="168">
        <v>142.49270000000001</v>
      </c>
      <c r="IQ40" s="169"/>
      <c r="IR40" s="168">
        <v>-139.75530000000001</v>
      </c>
      <c r="IS40" s="168">
        <v>-139.87870000000001</v>
      </c>
      <c r="IT40" s="168">
        <v>140.39070000000001</v>
      </c>
      <c r="IU40" s="168">
        <v>140.21279999999999</v>
      </c>
      <c r="IV40" s="169"/>
      <c r="IW40" s="168">
        <v>-255.03890000000001</v>
      </c>
      <c r="IX40" s="168">
        <v>143.53800000000001</v>
      </c>
      <c r="IY40" s="168">
        <v>-110.3781</v>
      </c>
      <c r="IZ40" s="168">
        <v>110.99809999999999</v>
      </c>
      <c r="JA40" s="168">
        <v>-6.6948999999999996</v>
      </c>
      <c r="JB40" s="169"/>
      <c r="JC40" s="168">
        <v>30.8</v>
      </c>
      <c r="JD40" s="168">
        <v>5.4349999999999996</v>
      </c>
      <c r="JE40" s="168">
        <v>5.4580000000000002</v>
      </c>
      <c r="JF40" s="168">
        <v>-30.08</v>
      </c>
      <c r="JG40" s="168">
        <v>12.16</v>
      </c>
      <c r="JH40" s="169"/>
      <c r="JI40" s="168">
        <v>-13.2128</v>
      </c>
      <c r="JJ40" s="168">
        <v>-32.930500000000002</v>
      </c>
      <c r="JK40" s="168">
        <v>-14.207700000000001</v>
      </c>
      <c r="JL40" s="168">
        <v>33.9</v>
      </c>
      <c r="JM40" s="168">
        <v>50.73</v>
      </c>
      <c r="JN40" s="168">
        <v>48.366999999999997</v>
      </c>
      <c r="JO40" s="168">
        <v>10.4169</v>
      </c>
      <c r="JP40" s="168">
        <v>12.3619</v>
      </c>
      <c r="JQ40" s="168">
        <v>53.681800000000003</v>
      </c>
      <c r="JR40" s="168">
        <v>53.629600000000003</v>
      </c>
      <c r="JS40" s="168">
        <v>51.2545</v>
      </c>
      <c r="JT40" s="169"/>
      <c r="JU40" s="168">
        <v>-24.7</v>
      </c>
      <c r="JV40" s="168">
        <v>17.192599999999999</v>
      </c>
      <c r="JW40" s="168">
        <v>8.19</v>
      </c>
      <c r="JX40" s="169"/>
      <c r="JY40" s="168">
        <v>-41.383800000000001</v>
      </c>
      <c r="JZ40" s="168">
        <v>76.921899999999994</v>
      </c>
      <c r="KA40" s="168">
        <v>54.6905</v>
      </c>
      <c r="KB40" s="168">
        <v>-40.847999999999999</v>
      </c>
      <c r="KC40" s="168">
        <v>-74.962100000000007</v>
      </c>
      <c r="KD40" s="168">
        <v>44.441299999999998</v>
      </c>
      <c r="KE40" s="168">
        <v>30.852399999999999</v>
      </c>
      <c r="KF40" s="168">
        <v>16.899999999999999</v>
      </c>
      <c r="KG40" s="168">
        <v>-17.3</v>
      </c>
      <c r="KH40" s="168">
        <v>0.71740000000000004</v>
      </c>
      <c r="KI40" s="168">
        <v>211.8527</v>
      </c>
    </row>
    <row r="41" spans="1:295" ht="18" customHeight="1" x14ac:dyDescent="0.35">
      <c r="A41" s="161" t="s">
        <v>61</v>
      </c>
      <c r="B41" s="161" t="s">
        <v>815</v>
      </c>
      <c r="C41" s="162">
        <v>0</v>
      </c>
      <c r="D41" s="162">
        <v>22.843900000000001</v>
      </c>
      <c r="E41" s="162">
        <v>-45.429699999999997</v>
      </c>
      <c r="F41" s="162">
        <v>-35.692700000000002</v>
      </c>
      <c r="G41" s="162">
        <v>35.672699999999999</v>
      </c>
      <c r="H41" s="163"/>
      <c r="I41" s="162">
        <v>70.835099999999997</v>
      </c>
      <c r="J41" s="162">
        <v>-100.40949999999999</v>
      </c>
      <c r="K41" s="162">
        <v>68.462900000000005</v>
      </c>
      <c r="L41" s="162">
        <v>34.866900000000001</v>
      </c>
      <c r="M41" s="162">
        <v>34.119799999999998</v>
      </c>
      <c r="N41" s="162">
        <v>8.8800000000000008</v>
      </c>
      <c r="O41" s="162">
        <v>-53.542999999999999</v>
      </c>
      <c r="P41" s="162">
        <v>48.4</v>
      </c>
      <c r="Q41" s="162">
        <v>19.044</v>
      </c>
      <c r="R41" s="162">
        <v>-48.4</v>
      </c>
      <c r="S41" s="162">
        <v>8.0824999999999996</v>
      </c>
      <c r="T41" s="162">
        <v>203.42599999999999</v>
      </c>
      <c r="U41" s="162">
        <v>7.2027000000000001</v>
      </c>
      <c r="V41" s="162">
        <v>7.4477000000000002</v>
      </c>
      <c r="W41" s="162">
        <v>11.721500000000001</v>
      </c>
      <c r="X41" s="163"/>
      <c r="Y41" s="162">
        <v>7.3498999999999999</v>
      </c>
      <c r="Z41" s="162">
        <v>2.5122</v>
      </c>
      <c r="AA41" s="163"/>
      <c r="AB41" s="163"/>
      <c r="AC41" s="162">
        <v>-66.47</v>
      </c>
      <c r="AD41" s="162">
        <v>-66.25</v>
      </c>
      <c r="AE41" s="163"/>
      <c r="AF41" s="162">
        <v>-8.8800000000000008</v>
      </c>
      <c r="AG41" s="162">
        <v>52.8</v>
      </c>
      <c r="AH41" s="162">
        <v>4.6879999999999997</v>
      </c>
      <c r="AI41" s="162">
        <v>0.19400000000000001</v>
      </c>
      <c r="AJ41" s="162">
        <v>-49.5</v>
      </c>
      <c r="AK41" s="162">
        <v>-49.08</v>
      </c>
      <c r="AL41" s="162">
        <v>-83.37</v>
      </c>
      <c r="AM41" s="162">
        <v>49.83</v>
      </c>
      <c r="AN41" s="162">
        <v>50</v>
      </c>
      <c r="AO41" s="162">
        <v>13.078099999999999</v>
      </c>
      <c r="AP41" s="162">
        <v>11.748699999999999</v>
      </c>
      <c r="AQ41" s="162">
        <v>71.412700000000001</v>
      </c>
      <c r="AR41" s="162">
        <v>74.973500000000001</v>
      </c>
      <c r="AS41" s="162">
        <v>16.174800000000001</v>
      </c>
      <c r="AT41" s="162">
        <v>-42.063200000000002</v>
      </c>
      <c r="AU41" s="162">
        <v>-43.242600000000003</v>
      </c>
      <c r="AV41" s="162">
        <v>21.805499999999999</v>
      </c>
      <c r="AW41" s="162">
        <v>20.473299999999998</v>
      </c>
      <c r="AX41" s="163"/>
      <c r="AY41" s="162">
        <v>82.786799999999999</v>
      </c>
      <c r="AZ41" s="162">
        <v>-2.6173000000000002</v>
      </c>
      <c r="BA41" s="162">
        <v>-13.838100000000001</v>
      </c>
      <c r="BB41" s="162">
        <v>-323.77350000000001</v>
      </c>
      <c r="BC41" s="162">
        <v>-33.071300000000001</v>
      </c>
      <c r="BD41" s="162">
        <v>-5.2</v>
      </c>
      <c r="BE41" s="162">
        <v>-5.5</v>
      </c>
      <c r="BF41" s="162">
        <v>47.164299999999997</v>
      </c>
      <c r="BG41" s="162">
        <v>46.732100000000003</v>
      </c>
      <c r="BH41" s="162">
        <v>-6.0829000000000004</v>
      </c>
      <c r="BI41" s="163"/>
      <c r="BJ41" s="162">
        <v>-19.964500000000001</v>
      </c>
      <c r="BK41" s="162">
        <v>9.6157000000000004</v>
      </c>
      <c r="BL41" s="162">
        <v>10.822800000000001</v>
      </c>
      <c r="BM41" s="162">
        <v>7.3220999999999998</v>
      </c>
      <c r="BN41" s="162">
        <v>358.34820000000002</v>
      </c>
      <c r="BO41" s="162">
        <v>78.768199999999993</v>
      </c>
      <c r="BP41" s="162">
        <v>79.531199999999998</v>
      </c>
      <c r="BQ41" s="162">
        <v>-287.1053</v>
      </c>
      <c r="BR41" s="162">
        <v>445.13249999999999</v>
      </c>
      <c r="BS41" s="163"/>
      <c r="BT41" s="163"/>
      <c r="BU41" s="163"/>
      <c r="BV41" s="162">
        <v>104.4161</v>
      </c>
      <c r="BW41" s="162">
        <v>26.23</v>
      </c>
      <c r="BX41" s="162">
        <v>29.21</v>
      </c>
      <c r="BY41" s="162">
        <v>82.19</v>
      </c>
      <c r="BZ41" s="162">
        <v>90.27</v>
      </c>
      <c r="CA41" s="162">
        <v>-83.585099999999997</v>
      </c>
      <c r="CB41" s="162">
        <v>-84.388800000000003</v>
      </c>
      <c r="CC41" s="162">
        <v>154.57259999999999</v>
      </c>
      <c r="CD41" s="162">
        <v>155.21870000000001</v>
      </c>
      <c r="CE41" s="162">
        <v>15.5055</v>
      </c>
      <c r="CF41" s="162">
        <v>-93.492500000000007</v>
      </c>
      <c r="CG41" s="162">
        <v>-92.851699999999994</v>
      </c>
      <c r="CH41" s="162">
        <v>-2.7410999999999999</v>
      </c>
      <c r="CI41" s="162">
        <v>-64.968599999999995</v>
      </c>
      <c r="CJ41" s="163"/>
      <c r="CK41" s="163"/>
      <c r="CL41" s="162">
        <v>76.099999999999994</v>
      </c>
      <c r="CM41" s="162">
        <v>130.30000000000001</v>
      </c>
      <c r="CN41" s="162">
        <v>-18.920000000000002</v>
      </c>
      <c r="CO41" s="162">
        <v>43.595500000000001</v>
      </c>
      <c r="CP41" s="162">
        <v>43.227899999999998</v>
      </c>
      <c r="CQ41" s="162">
        <v>42.677599999999998</v>
      </c>
      <c r="CR41" s="162">
        <v>-35.267099999999999</v>
      </c>
      <c r="CS41" s="162">
        <v>-34.713799999999999</v>
      </c>
      <c r="CT41" s="163"/>
      <c r="CU41" s="162">
        <v>-25.148299999999999</v>
      </c>
      <c r="CV41" s="162">
        <v>10.045400000000001</v>
      </c>
      <c r="CW41" s="162">
        <v>13.1084</v>
      </c>
      <c r="CX41" s="162">
        <v>56.31</v>
      </c>
      <c r="CY41" s="162">
        <v>80.23</v>
      </c>
      <c r="CZ41" s="162">
        <v>60.476100000000002</v>
      </c>
      <c r="DA41" s="162">
        <v>57.133499999999998</v>
      </c>
      <c r="DB41" s="162">
        <v>-37.479999999999997</v>
      </c>
      <c r="DC41" s="163"/>
      <c r="DD41" s="162">
        <v>65.357699999999994</v>
      </c>
      <c r="DE41" s="162">
        <v>64.984700000000004</v>
      </c>
      <c r="DF41" s="162">
        <v>-112.5239</v>
      </c>
      <c r="DG41" s="162">
        <v>1E-4</v>
      </c>
      <c r="DH41" s="162">
        <v>-22.698599999999999</v>
      </c>
      <c r="DI41" s="162">
        <v>-124.4</v>
      </c>
      <c r="DJ41" s="162">
        <v>-124.8</v>
      </c>
      <c r="DK41" s="162">
        <v>35.186500000000002</v>
      </c>
      <c r="DL41" s="163"/>
      <c r="DM41" s="162">
        <v>69.991900000000001</v>
      </c>
      <c r="DN41" s="162">
        <v>104.9011</v>
      </c>
      <c r="DO41" s="163"/>
      <c r="DP41" s="162">
        <v>-9.07</v>
      </c>
      <c r="DQ41" s="162">
        <v>63.908999999999999</v>
      </c>
      <c r="DR41" s="162">
        <v>111.6113</v>
      </c>
      <c r="DS41" s="162">
        <v>-12.04</v>
      </c>
      <c r="DT41" s="162">
        <v>-12.07</v>
      </c>
      <c r="DU41" s="162">
        <v>89.19</v>
      </c>
      <c r="DV41" s="162">
        <v>76.37</v>
      </c>
      <c r="DW41" s="162">
        <v>114.1636</v>
      </c>
      <c r="DX41" s="162">
        <v>108.6909</v>
      </c>
      <c r="DY41" s="162">
        <v>-70.9589</v>
      </c>
      <c r="DZ41" s="162">
        <v>-69.7</v>
      </c>
      <c r="EA41" s="162">
        <v>211.7885</v>
      </c>
      <c r="EB41" s="162">
        <v>163.3442</v>
      </c>
      <c r="EC41" s="162">
        <v>158.91759999999999</v>
      </c>
      <c r="ED41" s="162">
        <v>162.32069999999999</v>
      </c>
      <c r="EE41" s="162">
        <v>57.350299999999997</v>
      </c>
      <c r="EF41" s="162">
        <v>41.204300000000003</v>
      </c>
      <c r="EG41" s="162">
        <v>-29.085999999999999</v>
      </c>
      <c r="EH41" s="162">
        <v>294.78629999999998</v>
      </c>
      <c r="EI41" s="162">
        <v>-84.534300000000002</v>
      </c>
      <c r="EJ41" s="163"/>
      <c r="EK41" s="162">
        <v>-33.371600000000001</v>
      </c>
      <c r="EL41" s="162">
        <v>-30.508800000000001</v>
      </c>
      <c r="EM41" s="162">
        <v>32.286099999999998</v>
      </c>
      <c r="EN41" s="162">
        <v>-51.855600000000003</v>
      </c>
      <c r="EO41" s="162">
        <v>-48.487499999999997</v>
      </c>
      <c r="EP41" s="162">
        <v>167.48400000000001</v>
      </c>
      <c r="EQ41" s="162">
        <v>-79.832700000000003</v>
      </c>
      <c r="ER41" s="162">
        <v>-81.425299999999993</v>
      </c>
      <c r="ES41" s="162">
        <v>2.9325999999999999</v>
      </c>
      <c r="ET41" s="163"/>
      <c r="EU41" s="163"/>
      <c r="EV41" s="162">
        <v>115.9</v>
      </c>
      <c r="EW41" s="162">
        <v>13.7057</v>
      </c>
      <c r="EX41" s="162">
        <v>-154.7747</v>
      </c>
      <c r="EY41" s="162">
        <v>-40.339599999999997</v>
      </c>
      <c r="EZ41" s="162">
        <v>-39.206099999999999</v>
      </c>
      <c r="FA41" s="162">
        <v>9.5422999999999991</v>
      </c>
      <c r="FB41" s="162">
        <v>-36.002899999999997</v>
      </c>
      <c r="FC41" s="162">
        <v>0</v>
      </c>
      <c r="FD41" s="162">
        <v>25.239599999999999</v>
      </c>
      <c r="FE41" s="163"/>
      <c r="FF41" s="163"/>
      <c r="FG41" s="162">
        <v>39.950699999999998</v>
      </c>
      <c r="FH41" s="162">
        <v>40.486699999999999</v>
      </c>
      <c r="FI41" s="162">
        <v>38.855600000000003</v>
      </c>
      <c r="FJ41" s="162">
        <v>84.397999999999996</v>
      </c>
      <c r="FK41" s="162">
        <v>84.230500000000006</v>
      </c>
      <c r="FL41" s="162">
        <v>-123.75020000000001</v>
      </c>
      <c r="FM41" s="162">
        <v>72.615300000000005</v>
      </c>
      <c r="FN41" s="162">
        <v>71.9024</v>
      </c>
      <c r="FO41" s="162">
        <v>-83.302400000000006</v>
      </c>
      <c r="FP41" s="162">
        <v>-70.313599999999994</v>
      </c>
      <c r="FQ41" s="164">
        <v>-48.61</v>
      </c>
      <c r="FR41" s="163"/>
      <c r="FS41" s="162">
        <v>18.181999999999999</v>
      </c>
      <c r="FT41" s="163"/>
      <c r="FU41" s="163"/>
      <c r="FV41" s="162">
        <v>15.81</v>
      </c>
      <c r="FW41" s="162">
        <v>-51.141800000000003</v>
      </c>
      <c r="FX41" s="162">
        <v>10.43</v>
      </c>
      <c r="FY41" s="162">
        <v>-14.603999999999999</v>
      </c>
      <c r="FZ41" s="162">
        <v>0.82099999999999995</v>
      </c>
      <c r="GA41" s="162">
        <v>10.8056</v>
      </c>
      <c r="GB41" s="162">
        <v>20.65</v>
      </c>
      <c r="GC41" s="162">
        <v>71.907300000000006</v>
      </c>
      <c r="GD41" s="162">
        <v>84.421700000000001</v>
      </c>
      <c r="GE41" s="162">
        <v>17.079999999999998</v>
      </c>
      <c r="GF41" s="162">
        <v>98.820400000000006</v>
      </c>
      <c r="GG41" s="162">
        <v>24.9</v>
      </c>
      <c r="GH41" s="162">
        <v>-29.167300000000001</v>
      </c>
      <c r="GI41" s="163"/>
      <c r="GJ41" s="162">
        <v>2.9693999999999998</v>
      </c>
      <c r="GK41" s="162">
        <v>2.3073999999999999</v>
      </c>
      <c r="GL41" s="163"/>
      <c r="GM41" s="163"/>
      <c r="GN41" s="163"/>
      <c r="GO41" s="162">
        <v>-44.705300000000001</v>
      </c>
      <c r="GP41" s="162">
        <v>26.720500000000001</v>
      </c>
      <c r="GQ41" s="162">
        <v>69.998699999999999</v>
      </c>
      <c r="GR41" s="162">
        <v>116.1485</v>
      </c>
      <c r="GS41" s="162">
        <v>70.218599999999995</v>
      </c>
      <c r="GT41" s="162">
        <v>-172.72720000000001</v>
      </c>
      <c r="GU41" s="162">
        <v>-30.8794</v>
      </c>
      <c r="GV41" s="162">
        <v>42.814700000000002</v>
      </c>
      <c r="GW41" s="162">
        <v>-61.533200000000001</v>
      </c>
      <c r="GX41" s="163"/>
      <c r="GY41" s="162">
        <v>6.4173999999999998</v>
      </c>
      <c r="GZ41" s="162">
        <v>5.9920999999999998</v>
      </c>
      <c r="HA41" s="163"/>
      <c r="HB41" s="162">
        <v>177.2501</v>
      </c>
      <c r="HC41" s="162">
        <v>177.22559999999999</v>
      </c>
      <c r="HD41" s="162">
        <v>279.10000000000002</v>
      </c>
      <c r="HE41" s="162">
        <v>-277.93540000000002</v>
      </c>
      <c r="HF41" s="162">
        <v>-426.55099999999999</v>
      </c>
      <c r="HG41" s="162">
        <v>427.774</v>
      </c>
      <c r="HH41" s="162">
        <v>424.7722</v>
      </c>
      <c r="HI41" s="162">
        <v>-169.2895</v>
      </c>
      <c r="HJ41" s="162">
        <v>-168.214</v>
      </c>
      <c r="HK41" s="162">
        <v>-52.359499999999997</v>
      </c>
      <c r="HL41" s="162">
        <v>-43.752299999999998</v>
      </c>
      <c r="HM41" s="162">
        <v>77.194299999999998</v>
      </c>
      <c r="HN41" s="162">
        <v>79.048500000000004</v>
      </c>
      <c r="HO41" s="163"/>
      <c r="HP41" s="163"/>
      <c r="HQ41" s="162">
        <v>48.464199999999998</v>
      </c>
      <c r="HR41" s="162">
        <v>48.0687</v>
      </c>
      <c r="HS41" s="162">
        <v>-19.333300000000001</v>
      </c>
      <c r="HT41" s="162">
        <v>-18.440799999999999</v>
      </c>
      <c r="HU41" s="162">
        <v>61.96</v>
      </c>
      <c r="HV41" s="162">
        <v>61.82</v>
      </c>
      <c r="HW41" s="162">
        <v>55.2</v>
      </c>
      <c r="HX41" s="162">
        <v>55.4</v>
      </c>
      <c r="HY41" s="163"/>
      <c r="HZ41" s="162">
        <v>-13.6</v>
      </c>
      <c r="IA41" s="162">
        <v>-305.33629999999999</v>
      </c>
      <c r="IB41" s="162">
        <v>80.700400000000002</v>
      </c>
      <c r="IC41" s="162">
        <v>80.499099999999999</v>
      </c>
      <c r="ID41" s="162">
        <v>16.2</v>
      </c>
      <c r="IE41" s="162">
        <v>21.7</v>
      </c>
      <c r="IF41" s="162">
        <v>-46.7</v>
      </c>
      <c r="IG41" s="162">
        <v>-46.5</v>
      </c>
      <c r="IH41" s="163"/>
      <c r="II41" s="163"/>
      <c r="IJ41" s="162">
        <v>-417.47770000000003</v>
      </c>
      <c r="IK41" s="162">
        <v>141.93039999999999</v>
      </c>
      <c r="IL41" s="162">
        <v>343.63959999999997</v>
      </c>
      <c r="IM41" s="162">
        <v>197.5573</v>
      </c>
      <c r="IN41" s="162">
        <v>-54.761899999999997</v>
      </c>
      <c r="IO41" s="162">
        <v>-195.10980000000001</v>
      </c>
      <c r="IP41" s="162">
        <v>188.73390000000001</v>
      </c>
      <c r="IQ41" s="163"/>
      <c r="IR41" s="162">
        <v>-196.75040000000001</v>
      </c>
      <c r="IS41" s="162">
        <v>-187.9247</v>
      </c>
      <c r="IT41" s="162">
        <v>139.89429999999999</v>
      </c>
      <c r="IU41" s="162">
        <v>139.42250000000001</v>
      </c>
      <c r="IV41" s="163"/>
      <c r="IW41" s="162">
        <v>-334.36799999999999</v>
      </c>
      <c r="IX41" s="162">
        <v>204.3398</v>
      </c>
      <c r="IY41" s="162">
        <v>-127.5335</v>
      </c>
      <c r="IZ41" s="162">
        <v>129.39850000000001</v>
      </c>
      <c r="JA41" s="162">
        <v>-5.5880000000000001</v>
      </c>
      <c r="JB41" s="163"/>
      <c r="JC41" s="162">
        <v>30.4</v>
      </c>
      <c r="JD41" s="162">
        <v>5.3959999999999999</v>
      </c>
      <c r="JE41" s="162">
        <v>5.3979999999999997</v>
      </c>
      <c r="JF41" s="162">
        <v>-28.64</v>
      </c>
      <c r="JG41" s="162">
        <v>11.28</v>
      </c>
      <c r="JH41" s="163"/>
      <c r="JI41" s="162">
        <v>-11.131500000000001</v>
      </c>
      <c r="JJ41" s="162">
        <v>-35.655799999999999</v>
      </c>
      <c r="JK41" s="162">
        <v>-13.1243</v>
      </c>
      <c r="JL41" s="162">
        <v>33.5</v>
      </c>
      <c r="JM41" s="162">
        <v>46.680999999999997</v>
      </c>
      <c r="JN41" s="162">
        <v>47.701000000000001</v>
      </c>
      <c r="JO41" s="162">
        <v>10.3772</v>
      </c>
      <c r="JP41" s="162">
        <v>12.481400000000001</v>
      </c>
      <c r="JQ41" s="162">
        <v>51.216200000000001</v>
      </c>
      <c r="JR41" s="162">
        <v>50.722499999999997</v>
      </c>
      <c r="JS41" s="162">
        <v>51.217700000000001</v>
      </c>
      <c r="JT41" s="163"/>
      <c r="JU41" s="162">
        <v>-19.399999999999999</v>
      </c>
      <c r="JV41" s="162">
        <v>17.5412</v>
      </c>
      <c r="JW41" s="162">
        <v>8.0500000000000007</v>
      </c>
      <c r="JX41" s="163"/>
      <c r="JY41" s="162">
        <v>-39.665999999999997</v>
      </c>
      <c r="JZ41" s="162">
        <v>77.55</v>
      </c>
      <c r="KA41" s="162">
        <v>53.5214</v>
      </c>
      <c r="KB41" s="162">
        <v>-40.549399999999999</v>
      </c>
      <c r="KC41" s="162">
        <v>-75.745800000000003</v>
      </c>
      <c r="KD41" s="162">
        <v>42.493400000000001</v>
      </c>
      <c r="KE41" s="162">
        <v>32.962800000000001</v>
      </c>
      <c r="KF41" s="162">
        <v>12.1</v>
      </c>
      <c r="KG41" s="162">
        <v>-11.8</v>
      </c>
      <c r="KH41" s="162">
        <v>0.75680000000000003</v>
      </c>
      <c r="KI41" s="162">
        <v>199.292</v>
      </c>
    </row>
    <row r="42" spans="1:295" ht="18" customHeight="1" x14ac:dyDescent="0.35">
      <c r="A42" s="161" t="s">
        <v>61</v>
      </c>
      <c r="B42" s="161" t="s">
        <v>816</v>
      </c>
      <c r="C42" s="165">
        <v>0</v>
      </c>
      <c r="D42" s="166"/>
      <c r="E42" s="165">
        <v>-45.911200000000001</v>
      </c>
      <c r="F42" s="165">
        <v>-36.081699999999998</v>
      </c>
      <c r="G42" s="165">
        <v>34.3733</v>
      </c>
      <c r="H42" s="166"/>
      <c r="I42" s="165">
        <v>68.3125</v>
      </c>
      <c r="J42" s="165">
        <v>-98.309799999999996</v>
      </c>
      <c r="K42" s="165">
        <v>66.228399999999993</v>
      </c>
      <c r="L42" s="165">
        <v>33.305</v>
      </c>
      <c r="M42" s="165">
        <v>32.648099999999999</v>
      </c>
      <c r="N42" s="165">
        <v>17.760000000000002</v>
      </c>
      <c r="O42" s="165">
        <v>-52.558</v>
      </c>
      <c r="P42" s="166"/>
      <c r="Q42" s="166"/>
      <c r="R42" s="165">
        <v>-48.4</v>
      </c>
      <c r="S42" s="165">
        <v>12.2821</v>
      </c>
      <c r="T42" s="165">
        <v>197.45400000000001</v>
      </c>
      <c r="U42" s="165">
        <v>6.8685</v>
      </c>
      <c r="V42" s="165">
        <v>6.6258999999999997</v>
      </c>
      <c r="W42" s="165">
        <v>11.0754</v>
      </c>
      <c r="X42" s="166"/>
      <c r="Y42" s="165">
        <v>6.3555000000000001</v>
      </c>
      <c r="Z42" s="165">
        <v>2.5169000000000001</v>
      </c>
      <c r="AA42" s="166"/>
      <c r="AB42" s="166"/>
      <c r="AC42" s="165">
        <v>-61.7</v>
      </c>
      <c r="AD42" s="165">
        <v>-61.66</v>
      </c>
      <c r="AE42" s="166"/>
      <c r="AF42" s="165">
        <v>-17.760000000000002</v>
      </c>
      <c r="AG42" s="165">
        <v>50.6</v>
      </c>
      <c r="AH42" s="165">
        <v>4.351</v>
      </c>
      <c r="AI42" s="165">
        <v>0.19</v>
      </c>
      <c r="AJ42" s="165">
        <v>-45.75</v>
      </c>
      <c r="AK42" s="165">
        <v>-46.13</v>
      </c>
      <c r="AL42" s="165">
        <v>-81.2</v>
      </c>
      <c r="AM42" s="165">
        <v>46.41</v>
      </c>
      <c r="AN42" s="165">
        <v>45.93</v>
      </c>
      <c r="AO42" s="165">
        <v>12.2378</v>
      </c>
      <c r="AP42" s="165">
        <v>11.4581</v>
      </c>
      <c r="AQ42" s="165">
        <v>70.534899999999993</v>
      </c>
      <c r="AR42" s="165">
        <v>73.332099999999997</v>
      </c>
      <c r="AS42" s="165">
        <v>12.4253</v>
      </c>
      <c r="AT42" s="165">
        <v>-41.929200000000002</v>
      </c>
      <c r="AU42" s="165">
        <v>-40.969799999999999</v>
      </c>
      <c r="AV42" s="165">
        <v>29.105399999999999</v>
      </c>
      <c r="AW42" s="165">
        <v>24.966200000000001</v>
      </c>
      <c r="AX42" s="166"/>
      <c r="AY42" s="165">
        <v>75.418999999999997</v>
      </c>
      <c r="AZ42" s="165">
        <v>-1.5704</v>
      </c>
      <c r="BA42" s="165">
        <v>-9.6509</v>
      </c>
      <c r="BB42" s="165">
        <v>-312.33679999999998</v>
      </c>
      <c r="BC42" s="165">
        <v>-28.107099999999999</v>
      </c>
      <c r="BD42" s="165">
        <v>-6.6</v>
      </c>
      <c r="BE42" s="165">
        <v>-6.9</v>
      </c>
      <c r="BF42" s="165">
        <v>46.007899999999999</v>
      </c>
      <c r="BG42" s="165">
        <v>45.072099999999999</v>
      </c>
      <c r="BH42" s="165">
        <v>-6.0453000000000001</v>
      </c>
      <c r="BI42" s="166"/>
      <c r="BJ42" s="165">
        <v>-20.967300000000002</v>
      </c>
      <c r="BK42" s="165">
        <v>8.9486000000000008</v>
      </c>
      <c r="BL42" s="165">
        <v>9.9037000000000006</v>
      </c>
      <c r="BM42" s="165">
        <v>6.6437999999999997</v>
      </c>
      <c r="BN42" s="165">
        <v>345.28629999999998</v>
      </c>
      <c r="BO42" s="165">
        <v>70.497699999999995</v>
      </c>
      <c r="BP42" s="165">
        <v>70.406199999999998</v>
      </c>
      <c r="BQ42" s="165">
        <v>-270.57249999999999</v>
      </c>
      <c r="BR42" s="165">
        <v>427.0745</v>
      </c>
      <c r="BS42" s="166"/>
      <c r="BT42" s="166"/>
      <c r="BU42" s="166"/>
      <c r="BV42" s="165">
        <v>101.40219999999999</v>
      </c>
      <c r="BW42" s="165">
        <v>25.71</v>
      </c>
      <c r="BX42" s="165">
        <v>29.05</v>
      </c>
      <c r="BY42" s="165">
        <v>80.5</v>
      </c>
      <c r="BZ42" s="165">
        <v>88.42</v>
      </c>
      <c r="CA42" s="165">
        <v>-81.575699999999998</v>
      </c>
      <c r="CB42" s="165">
        <v>-80.504000000000005</v>
      </c>
      <c r="CC42" s="165">
        <v>149.8768</v>
      </c>
      <c r="CD42" s="165">
        <v>150.8818</v>
      </c>
      <c r="CE42" s="165">
        <v>18.373699999999999</v>
      </c>
      <c r="CF42" s="165">
        <v>-84.756200000000007</v>
      </c>
      <c r="CG42" s="165">
        <v>-84.733699999999999</v>
      </c>
      <c r="CH42" s="165">
        <v>-4.5632000000000001</v>
      </c>
      <c r="CI42" s="165">
        <v>-66.187200000000004</v>
      </c>
      <c r="CJ42" s="166"/>
      <c r="CK42" s="166"/>
      <c r="CL42" s="165">
        <v>67</v>
      </c>
      <c r="CM42" s="165">
        <v>132.4</v>
      </c>
      <c r="CN42" s="165">
        <v>-18.75</v>
      </c>
      <c r="CO42" s="165">
        <v>44.198900000000002</v>
      </c>
      <c r="CP42" s="165">
        <v>43.169699999999999</v>
      </c>
      <c r="CQ42" s="165">
        <v>43.933300000000003</v>
      </c>
      <c r="CR42" s="165">
        <v>-36.722700000000003</v>
      </c>
      <c r="CS42" s="165">
        <v>-36.337400000000002</v>
      </c>
      <c r="CT42" s="166"/>
      <c r="CU42" s="165">
        <v>-22.6205</v>
      </c>
      <c r="CV42" s="165">
        <v>9.1463999999999999</v>
      </c>
      <c r="CW42" s="165">
        <v>13.2927</v>
      </c>
      <c r="CX42" s="165">
        <v>59.62</v>
      </c>
      <c r="CY42" s="165">
        <v>80.14</v>
      </c>
      <c r="CZ42" s="165">
        <v>59.7729</v>
      </c>
      <c r="DA42" s="165">
        <v>56.1081</v>
      </c>
      <c r="DB42" s="165">
        <v>-37.31</v>
      </c>
      <c r="DC42" s="166"/>
      <c r="DD42" s="165">
        <v>67.156899999999993</v>
      </c>
      <c r="DE42" s="165">
        <v>66.662499999999994</v>
      </c>
      <c r="DF42" s="165">
        <v>-130.01920000000001</v>
      </c>
      <c r="DG42" s="165">
        <v>1E-4</v>
      </c>
      <c r="DH42" s="165">
        <v>-22.666899999999998</v>
      </c>
      <c r="DI42" s="165">
        <v>-122</v>
      </c>
      <c r="DJ42" s="165">
        <v>-122.4</v>
      </c>
      <c r="DK42" s="165">
        <v>35.323799999999999</v>
      </c>
      <c r="DL42" s="165">
        <v>72.958399999999997</v>
      </c>
      <c r="DM42" s="165">
        <v>70.461600000000004</v>
      </c>
      <c r="DN42" s="165">
        <v>102.5574</v>
      </c>
      <c r="DO42" s="165">
        <v>72.61</v>
      </c>
      <c r="DP42" s="165">
        <v>-9.5500000000000007</v>
      </c>
      <c r="DQ42" s="165">
        <v>62.869500000000002</v>
      </c>
      <c r="DR42" s="165">
        <v>129.73240000000001</v>
      </c>
      <c r="DS42" s="165">
        <v>-11.85</v>
      </c>
      <c r="DT42" s="165">
        <v>-11.92</v>
      </c>
      <c r="DU42" s="165">
        <v>95.81</v>
      </c>
      <c r="DV42" s="165">
        <v>73.010000000000005</v>
      </c>
      <c r="DW42" s="165">
        <v>130.0727</v>
      </c>
      <c r="DX42" s="165">
        <v>127.6</v>
      </c>
      <c r="DY42" s="165">
        <v>-61.762099999999997</v>
      </c>
      <c r="DZ42" s="165">
        <v>-60</v>
      </c>
      <c r="EA42" s="165">
        <v>221.80340000000001</v>
      </c>
      <c r="EB42" s="165">
        <v>177.60390000000001</v>
      </c>
      <c r="EC42" s="165">
        <v>172.47710000000001</v>
      </c>
      <c r="ED42" s="165">
        <v>174.1763</v>
      </c>
      <c r="EE42" s="165">
        <v>33.174199999999999</v>
      </c>
      <c r="EF42" s="165">
        <v>13.9237</v>
      </c>
      <c r="EG42" s="165">
        <v>-29.689</v>
      </c>
      <c r="EH42" s="165">
        <v>280.96660000000003</v>
      </c>
      <c r="EI42" s="165">
        <v>-34.6539</v>
      </c>
      <c r="EJ42" s="166"/>
      <c r="EK42" s="165">
        <v>-31.257899999999999</v>
      </c>
      <c r="EL42" s="165">
        <v>-29.042400000000001</v>
      </c>
      <c r="EM42" s="165">
        <v>56.3279</v>
      </c>
      <c r="EN42" s="165">
        <v>-46.816400000000002</v>
      </c>
      <c r="EO42" s="165">
        <v>-43.988</v>
      </c>
      <c r="EP42" s="165">
        <v>44.591999999999999</v>
      </c>
      <c r="EQ42" s="165">
        <v>-54.066499999999998</v>
      </c>
      <c r="ER42" s="165">
        <v>-54.995399999999997</v>
      </c>
      <c r="ES42" s="165">
        <v>26.999400000000001</v>
      </c>
      <c r="ET42" s="166"/>
      <c r="EU42" s="166"/>
      <c r="EV42" s="165">
        <v>1</v>
      </c>
      <c r="EW42" s="165">
        <v>13.133599999999999</v>
      </c>
      <c r="EX42" s="165">
        <v>-143.38079999999999</v>
      </c>
      <c r="EY42" s="165">
        <v>-39.278500000000001</v>
      </c>
      <c r="EZ42" s="165">
        <v>-38.1541</v>
      </c>
      <c r="FA42" s="165">
        <v>8.0115999999999996</v>
      </c>
      <c r="FB42" s="165">
        <v>-11.4186</v>
      </c>
      <c r="FC42" s="165">
        <v>-23.906700000000001</v>
      </c>
      <c r="FD42" s="165">
        <v>24.849399999999999</v>
      </c>
      <c r="FE42" s="166"/>
      <c r="FF42" s="166"/>
      <c r="FG42" s="165">
        <v>39.901600000000002</v>
      </c>
      <c r="FH42" s="165">
        <v>40.279899999999998</v>
      </c>
      <c r="FI42" s="165">
        <v>38.551000000000002</v>
      </c>
      <c r="FJ42" s="165">
        <v>82.221000000000004</v>
      </c>
      <c r="FK42" s="165">
        <v>82.053600000000003</v>
      </c>
      <c r="FL42" s="165">
        <v>-124.9224</v>
      </c>
      <c r="FM42" s="165">
        <v>62.537500000000001</v>
      </c>
      <c r="FN42" s="165">
        <v>62.994799999999998</v>
      </c>
      <c r="FO42" s="165">
        <v>-86.454300000000003</v>
      </c>
      <c r="FP42" s="165">
        <v>-71.871899999999997</v>
      </c>
      <c r="FQ42" s="167">
        <v>-51.09</v>
      </c>
      <c r="FR42" s="166"/>
      <c r="FS42" s="165">
        <v>18.181999999999999</v>
      </c>
      <c r="FT42" s="166"/>
      <c r="FU42" s="166"/>
      <c r="FV42" s="165">
        <v>15.74</v>
      </c>
      <c r="FW42" s="165">
        <v>-49.805</v>
      </c>
      <c r="FX42" s="165">
        <v>10.517300000000001</v>
      </c>
      <c r="FY42" s="166"/>
      <c r="FZ42" s="165">
        <v>0.85099999999999998</v>
      </c>
      <c r="GA42" s="165">
        <v>11.160500000000001</v>
      </c>
      <c r="GB42" s="165">
        <v>20.78</v>
      </c>
      <c r="GC42" s="165">
        <v>73.184899999999999</v>
      </c>
      <c r="GD42" s="165">
        <v>86.691500000000005</v>
      </c>
      <c r="GE42" s="165">
        <v>16.59</v>
      </c>
      <c r="GF42" s="165">
        <v>98.760900000000007</v>
      </c>
      <c r="GG42" s="165">
        <v>25.3</v>
      </c>
      <c r="GH42" s="165">
        <v>-28.648700000000002</v>
      </c>
      <c r="GI42" s="166"/>
      <c r="GJ42" s="165">
        <v>3.3660999999999999</v>
      </c>
      <c r="GK42" s="165">
        <v>2.3149999999999999</v>
      </c>
      <c r="GL42" s="166"/>
      <c r="GM42" s="166"/>
      <c r="GN42" s="165">
        <v>-15.930300000000001</v>
      </c>
      <c r="GO42" s="165">
        <v>-44.031700000000001</v>
      </c>
      <c r="GP42" s="165">
        <v>25.771100000000001</v>
      </c>
      <c r="GQ42" s="165">
        <v>69.158299999999997</v>
      </c>
      <c r="GR42" s="165">
        <v>115.267</v>
      </c>
      <c r="GS42" s="165">
        <v>68.593299999999999</v>
      </c>
      <c r="GT42" s="165">
        <v>-169.04740000000001</v>
      </c>
      <c r="GU42" s="165">
        <v>-30.730699999999999</v>
      </c>
      <c r="GV42" s="165">
        <v>41.837000000000003</v>
      </c>
      <c r="GW42" s="165">
        <v>-59.767000000000003</v>
      </c>
      <c r="GX42" s="165">
        <v>12.7988</v>
      </c>
      <c r="GY42" s="165">
        <v>7.1596000000000002</v>
      </c>
      <c r="GZ42" s="165">
        <v>6.7621000000000002</v>
      </c>
      <c r="HA42" s="166"/>
      <c r="HB42" s="165">
        <v>204.73490000000001</v>
      </c>
      <c r="HC42" s="165">
        <v>201.53270000000001</v>
      </c>
      <c r="HD42" s="165">
        <v>277.39999999999998</v>
      </c>
      <c r="HE42" s="165">
        <v>-276.1026</v>
      </c>
      <c r="HF42" s="165">
        <v>-444.82830000000001</v>
      </c>
      <c r="HG42" s="165">
        <v>447.7636</v>
      </c>
      <c r="HH42" s="165">
        <v>445.01760000000002</v>
      </c>
      <c r="HI42" s="165">
        <v>-193.3843</v>
      </c>
      <c r="HJ42" s="165">
        <v>-191.12780000000001</v>
      </c>
      <c r="HK42" s="165">
        <v>-50.197699999999998</v>
      </c>
      <c r="HL42" s="165">
        <v>-40.934699999999999</v>
      </c>
      <c r="HM42" s="165">
        <v>77.630099999999999</v>
      </c>
      <c r="HN42" s="165">
        <v>78.682000000000002</v>
      </c>
      <c r="HO42" s="165">
        <v>-133.77699999999999</v>
      </c>
      <c r="HP42" s="165">
        <v>-134.30840000000001</v>
      </c>
      <c r="HQ42" s="165">
        <v>62.515900000000002</v>
      </c>
      <c r="HR42" s="165">
        <v>62.109400000000001</v>
      </c>
      <c r="HS42" s="165">
        <v>-35.1935</v>
      </c>
      <c r="HT42" s="165">
        <v>-34.960900000000002</v>
      </c>
      <c r="HU42" s="165">
        <v>58.79</v>
      </c>
      <c r="HV42" s="165">
        <v>58.49</v>
      </c>
      <c r="HW42" s="165">
        <v>57.6</v>
      </c>
      <c r="HX42" s="165">
        <v>56.8</v>
      </c>
      <c r="HY42" s="165">
        <v>22.273700000000002</v>
      </c>
      <c r="HZ42" s="165">
        <v>14.88</v>
      </c>
      <c r="IA42" s="165">
        <v>-285.48320000000001</v>
      </c>
      <c r="IB42" s="165">
        <v>83.3904</v>
      </c>
      <c r="IC42" s="165">
        <v>82.246700000000004</v>
      </c>
      <c r="ID42" s="165">
        <v>17.3</v>
      </c>
      <c r="IE42" s="165">
        <v>16.3</v>
      </c>
      <c r="IF42" s="165">
        <v>-55.5</v>
      </c>
      <c r="IG42" s="165">
        <v>-55.1</v>
      </c>
      <c r="IH42" s="166"/>
      <c r="II42" s="166"/>
      <c r="IJ42" s="165">
        <v>-435.15469999999999</v>
      </c>
      <c r="IK42" s="165">
        <v>69.864599999999996</v>
      </c>
      <c r="IL42" s="165">
        <v>419.32580000000002</v>
      </c>
      <c r="IM42" s="165">
        <v>252.72300000000001</v>
      </c>
      <c r="IN42" s="165">
        <v>-64.426000000000002</v>
      </c>
      <c r="IO42" s="165">
        <v>-243.2671</v>
      </c>
      <c r="IP42" s="165">
        <v>244.94329999999999</v>
      </c>
      <c r="IQ42" s="166"/>
      <c r="IR42" s="165">
        <v>-256.58690000000001</v>
      </c>
      <c r="IS42" s="165">
        <v>-240.6489</v>
      </c>
      <c r="IT42" s="165">
        <v>137.57400000000001</v>
      </c>
      <c r="IU42" s="165">
        <v>137.58799999999999</v>
      </c>
      <c r="IV42" s="166"/>
      <c r="IW42" s="165">
        <v>-411.02159999999998</v>
      </c>
      <c r="IX42" s="165">
        <v>262.53660000000002</v>
      </c>
      <c r="IY42" s="165">
        <v>-148.07140000000001</v>
      </c>
      <c r="IZ42" s="165">
        <v>150.87029999999999</v>
      </c>
      <c r="JA42" s="165">
        <v>-4.7723000000000004</v>
      </c>
      <c r="JB42" s="166"/>
      <c r="JC42" s="165">
        <v>27.2</v>
      </c>
      <c r="JD42" s="166"/>
      <c r="JE42" s="166"/>
      <c r="JF42" s="165">
        <v>-27.36</v>
      </c>
      <c r="JG42" s="165">
        <v>9.68</v>
      </c>
      <c r="JH42" s="166"/>
      <c r="JI42" s="165">
        <v>-9.5200999999999993</v>
      </c>
      <c r="JJ42" s="165">
        <v>-38.350499999999997</v>
      </c>
      <c r="JK42" s="165">
        <v>-12.773300000000001</v>
      </c>
      <c r="JL42" s="165">
        <v>34.200000000000003</v>
      </c>
      <c r="JM42" s="165">
        <v>47.405999999999999</v>
      </c>
      <c r="JN42" s="165">
        <v>47.314999999999998</v>
      </c>
      <c r="JO42" s="165">
        <v>10.4734</v>
      </c>
      <c r="JP42" s="166"/>
      <c r="JQ42" s="165">
        <v>52.084499999999998</v>
      </c>
      <c r="JR42" s="165">
        <v>51.092799999999997</v>
      </c>
      <c r="JS42" s="165">
        <v>53.621600000000001</v>
      </c>
      <c r="JT42" s="166"/>
      <c r="JU42" s="165">
        <v>-15.8</v>
      </c>
      <c r="JV42" s="165">
        <v>17.3386</v>
      </c>
      <c r="JW42" s="165">
        <v>7.73</v>
      </c>
      <c r="JX42" s="166"/>
      <c r="JY42" s="165">
        <v>-35.109299999999998</v>
      </c>
      <c r="JZ42" s="165">
        <v>74.942999999999998</v>
      </c>
      <c r="KA42" s="165">
        <v>51.281399999999998</v>
      </c>
      <c r="KB42" s="165">
        <v>-34.675899999999999</v>
      </c>
      <c r="KC42" s="165">
        <v>-74.486199999999997</v>
      </c>
      <c r="KD42" s="165">
        <v>40.272399999999998</v>
      </c>
      <c r="KE42" s="165">
        <v>34.091700000000003</v>
      </c>
      <c r="KF42" s="165">
        <v>7.6</v>
      </c>
      <c r="KG42" s="165">
        <v>-8</v>
      </c>
      <c r="KH42" s="165">
        <v>0.74590000000000001</v>
      </c>
      <c r="KI42" s="165">
        <v>190.55549999999999</v>
      </c>
    </row>
    <row r="43" spans="1:295" ht="18" customHeight="1" x14ac:dyDescent="0.35">
      <c r="A43" s="161" t="s">
        <v>61</v>
      </c>
      <c r="B43" s="161" t="s">
        <v>817</v>
      </c>
      <c r="C43" s="165">
        <v>0</v>
      </c>
      <c r="D43" s="166"/>
      <c r="E43" s="166"/>
      <c r="F43" s="165">
        <v>-36.047400000000003</v>
      </c>
      <c r="G43" s="165">
        <v>32.990600000000001</v>
      </c>
      <c r="H43" s="166"/>
      <c r="I43" s="165">
        <v>65.973600000000005</v>
      </c>
      <c r="J43" s="165">
        <v>-91.624300000000005</v>
      </c>
      <c r="K43" s="165">
        <v>62.498800000000003</v>
      </c>
      <c r="L43" s="165">
        <v>31.824999999999999</v>
      </c>
      <c r="M43" s="165">
        <v>31.092300000000002</v>
      </c>
      <c r="N43" s="165">
        <v>8.8800000000000008</v>
      </c>
      <c r="O43" s="165">
        <v>-45.954999999999998</v>
      </c>
      <c r="P43" s="165">
        <v>39.6</v>
      </c>
      <c r="Q43" s="165">
        <v>13.247999999999999</v>
      </c>
      <c r="R43" s="165">
        <v>-39.6</v>
      </c>
      <c r="S43" s="165">
        <v>12.3606</v>
      </c>
      <c r="T43" s="165">
        <v>185.67099999999999</v>
      </c>
      <c r="U43" s="165">
        <v>6.8986000000000001</v>
      </c>
      <c r="V43" s="165">
        <v>7.0224000000000002</v>
      </c>
      <c r="W43" s="165">
        <v>11.0383</v>
      </c>
      <c r="X43" s="166"/>
      <c r="Y43" s="165">
        <v>6.2309999999999999</v>
      </c>
      <c r="Z43" s="165">
        <v>2.4373</v>
      </c>
      <c r="AA43" s="166"/>
      <c r="AB43" s="166"/>
      <c r="AC43" s="165">
        <v>-62.25</v>
      </c>
      <c r="AD43" s="165">
        <v>-62.36</v>
      </c>
      <c r="AE43" s="166"/>
      <c r="AF43" s="165">
        <v>-8.8800000000000008</v>
      </c>
      <c r="AG43" s="165">
        <v>44</v>
      </c>
      <c r="AH43" s="165">
        <v>5.157</v>
      </c>
      <c r="AI43" s="165">
        <v>0.19600000000000001</v>
      </c>
      <c r="AJ43" s="165">
        <v>-42.38</v>
      </c>
      <c r="AK43" s="165">
        <v>-42.52</v>
      </c>
      <c r="AL43" s="165">
        <v>-90.72</v>
      </c>
      <c r="AM43" s="165">
        <v>43</v>
      </c>
      <c r="AN43" s="165">
        <v>42.92</v>
      </c>
      <c r="AO43" s="165">
        <v>13.1259</v>
      </c>
      <c r="AP43" s="165">
        <v>10.7704</v>
      </c>
      <c r="AQ43" s="165">
        <v>70.030199999999994</v>
      </c>
      <c r="AR43" s="165">
        <v>72.182500000000005</v>
      </c>
      <c r="AS43" s="165">
        <v>13.123699999999999</v>
      </c>
      <c r="AT43" s="165">
        <v>-42.197099999999999</v>
      </c>
      <c r="AU43" s="165">
        <v>-37.930700000000002</v>
      </c>
      <c r="AV43" s="165">
        <v>6.7196999999999996</v>
      </c>
      <c r="AW43" s="165">
        <v>6.6299000000000001</v>
      </c>
      <c r="AX43" s="166"/>
      <c r="AY43" s="165">
        <v>79.571799999999996</v>
      </c>
      <c r="AZ43" s="165">
        <v>-5.2346000000000004</v>
      </c>
      <c r="BA43" s="165">
        <v>-28.3154</v>
      </c>
      <c r="BB43" s="165">
        <v>-280.85590000000002</v>
      </c>
      <c r="BC43" s="165">
        <v>-29.491399999999999</v>
      </c>
      <c r="BD43" s="165">
        <v>-5.6</v>
      </c>
      <c r="BE43" s="165">
        <v>-5.8</v>
      </c>
      <c r="BF43" s="165">
        <v>42.688800000000001</v>
      </c>
      <c r="BG43" s="165">
        <v>41.725200000000001</v>
      </c>
      <c r="BH43" s="165">
        <v>-6.1997</v>
      </c>
      <c r="BI43" s="166"/>
      <c r="BJ43" s="165">
        <v>-16.765899999999998</v>
      </c>
      <c r="BK43" s="165">
        <v>8.1257000000000001</v>
      </c>
      <c r="BL43" s="165">
        <v>8.8790999999999993</v>
      </c>
      <c r="BM43" s="165">
        <v>5.8326000000000002</v>
      </c>
      <c r="BN43" s="165">
        <v>317.60599999999999</v>
      </c>
      <c r="BO43" s="165">
        <v>62.990200000000002</v>
      </c>
      <c r="BP43" s="165">
        <v>62.929099999999998</v>
      </c>
      <c r="BQ43" s="165">
        <v>-232.64930000000001</v>
      </c>
      <c r="BR43" s="165">
        <v>404.74799999999999</v>
      </c>
      <c r="BS43" s="166"/>
      <c r="BT43" s="165">
        <v>-122.8738</v>
      </c>
      <c r="BU43" s="166"/>
      <c r="BV43" s="165">
        <v>100.4442</v>
      </c>
      <c r="BW43" s="165">
        <v>25.52</v>
      </c>
      <c r="BX43" s="165">
        <v>29.18</v>
      </c>
      <c r="BY43" s="166"/>
      <c r="BZ43" s="165">
        <v>86.44</v>
      </c>
      <c r="CA43" s="165">
        <v>-76.351399999999998</v>
      </c>
      <c r="CB43" s="165">
        <v>-75.9495</v>
      </c>
      <c r="CC43" s="165">
        <v>146.76349999999999</v>
      </c>
      <c r="CD43" s="165">
        <v>148.87450000000001</v>
      </c>
      <c r="CE43" s="165">
        <v>19.2471</v>
      </c>
      <c r="CF43" s="165">
        <v>-84.834599999999995</v>
      </c>
      <c r="CG43" s="165">
        <v>-85.081299999999999</v>
      </c>
      <c r="CH43" s="165">
        <v>-5.2476000000000003</v>
      </c>
      <c r="CI43" s="165">
        <v>-66.957800000000006</v>
      </c>
      <c r="CJ43" s="166"/>
      <c r="CK43" s="166"/>
      <c r="CL43" s="165">
        <v>68.099999999999994</v>
      </c>
      <c r="CM43" s="165">
        <v>136.19999999999999</v>
      </c>
      <c r="CN43" s="165">
        <v>-18.440000000000001</v>
      </c>
      <c r="CO43" s="165">
        <v>43.723700000000001</v>
      </c>
      <c r="CP43" s="165">
        <v>42.908499999999997</v>
      </c>
      <c r="CQ43" s="165">
        <v>42.117199999999997</v>
      </c>
      <c r="CR43" s="165">
        <v>-39.448999999999998</v>
      </c>
      <c r="CS43" s="165">
        <v>-39.1267</v>
      </c>
      <c r="CT43" s="166"/>
      <c r="CU43" s="165">
        <v>-14.217000000000001</v>
      </c>
      <c r="CV43" s="165">
        <v>3.9863</v>
      </c>
      <c r="CW43" s="165">
        <v>12.667400000000001</v>
      </c>
      <c r="CX43" s="165">
        <v>56.63</v>
      </c>
      <c r="CY43" s="165">
        <v>80.290000000000006</v>
      </c>
      <c r="CZ43" s="165">
        <v>58.366700000000002</v>
      </c>
      <c r="DA43" s="165">
        <v>54.936199999999999</v>
      </c>
      <c r="DB43" s="166"/>
      <c r="DC43" s="166"/>
      <c r="DD43" s="165">
        <v>66.999499999999998</v>
      </c>
      <c r="DE43" s="165">
        <v>66.045400000000001</v>
      </c>
      <c r="DF43" s="165">
        <v>-128.3108</v>
      </c>
      <c r="DG43" s="165">
        <v>1E-4</v>
      </c>
      <c r="DH43" s="165">
        <v>-22.443100000000001</v>
      </c>
      <c r="DI43" s="165">
        <v>-120.3</v>
      </c>
      <c r="DJ43" s="165">
        <v>-120.4</v>
      </c>
      <c r="DK43" s="165">
        <v>34.5822</v>
      </c>
      <c r="DL43" s="165">
        <v>71.200599999999994</v>
      </c>
      <c r="DM43" s="165">
        <v>69.522300000000001</v>
      </c>
      <c r="DN43" s="165">
        <v>100.2136</v>
      </c>
      <c r="DO43" s="165">
        <v>69.959999999999994</v>
      </c>
      <c r="DP43" s="165">
        <v>-9.35</v>
      </c>
      <c r="DQ43" s="165">
        <v>62.262</v>
      </c>
      <c r="DR43" s="165">
        <v>127.0972</v>
      </c>
      <c r="DS43" s="165">
        <v>-11.77</v>
      </c>
      <c r="DT43" s="165">
        <v>-11.86</v>
      </c>
      <c r="DU43" s="165">
        <v>97.45</v>
      </c>
      <c r="DV43" s="165">
        <v>72.2</v>
      </c>
      <c r="DW43" s="165">
        <v>130.2182</v>
      </c>
      <c r="DX43" s="165">
        <v>125.98180000000001</v>
      </c>
      <c r="DY43" s="165">
        <v>-56.050899999999999</v>
      </c>
      <c r="DZ43" s="165">
        <v>-54.318199999999997</v>
      </c>
      <c r="EA43" s="166"/>
      <c r="EB43" s="165">
        <v>175.90799999999999</v>
      </c>
      <c r="EC43" s="165">
        <v>170.12799999999999</v>
      </c>
      <c r="ED43" s="165">
        <v>172.9879</v>
      </c>
      <c r="EE43" s="165">
        <v>34.093200000000003</v>
      </c>
      <c r="EF43" s="165">
        <v>12.792400000000001</v>
      </c>
      <c r="EG43" s="165">
        <v>-30.478999999999999</v>
      </c>
      <c r="EH43" s="165">
        <v>242.91909999999999</v>
      </c>
      <c r="EI43" s="165">
        <v>23.5535</v>
      </c>
      <c r="EJ43" s="166"/>
      <c r="EK43" s="165">
        <v>-21.9755</v>
      </c>
      <c r="EL43" s="165">
        <v>-20.1723</v>
      </c>
      <c r="EM43" s="165">
        <v>56.157400000000003</v>
      </c>
      <c r="EN43" s="165">
        <v>-45.752499999999998</v>
      </c>
      <c r="EO43" s="165">
        <v>-42.745199999999997</v>
      </c>
      <c r="EP43" s="165">
        <v>41.52</v>
      </c>
      <c r="EQ43" s="165">
        <v>-42.910400000000003</v>
      </c>
      <c r="ER43" s="165">
        <v>-43.827500000000001</v>
      </c>
      <c r="ES43" s="165">
        <v>27.245699999999999</v>
      </c>
      <c r="ET43" s="166"/>
      <c r="EU43" s="166"/>
      <c r="EV43" s="166"/>
      <c r="EW43" s="165">
        <v>12.198600000000001</v>
      </c>
      <c r="EX43" s="165">
        <v>-138.8682</v>
      </c>
      <c r="EY43" s="165">
        <v>-39.335299999999997</v>
      </c>
      <c r="EZ43" s="165">
        <v>-37.887900000000002</v>
      </c>
      <c r="FA43" s="165">
        <v>6.5457999999999998</v>
      </c>
      <c r="FB43" s="165">
        <v>-11.4762</v>
      </c>
      <c r="FC43" s="165">
        <v>-24.950099999999999</v>
      </c>
      <c r="FD43" s="165">
        <v>25.2562</v>
      </c>
      <c r="FE43" s="166"/>
      <c r="FF43" s="166"/>
      <c r="FG43" s="165">
        <v>40.317700000000002</v>
      </c>
      <c r="FH43" s="165">
        <v>40.0871</v>
      </c>
      <c r="FI43" s="165">
        <v>38.615600000000001</v>
      </c>
      <c r="FJ43" s="165">
        <v>76.192599999999999</v>
      </c>
      <c r="FK43" s="165">
        <v>75.857699999999994</v>
      </c>
      <c r="FL43" s="165">
        <v>-136.142</v>
      </c>
      <c r="FM43" s="165">
        <v>57.242699999999999</v>
      </c>
      <c r="FN43" s="165">
        <v>56.959099999999999</v>
      </c>
      <c r="FO43" s="165">
        <v>-89.222399999999993</v>
      </c>
      <c r="FP43" s="165">
        <v>-75.5364</v>
      </c>
      <c r="FQ43" s="167">
        <v>-52.06</v>
      </c>
      <c r="FR43" s="166"/>
      <c r="FS43" s="165">
        <v>18.181999999999999</v>
      </c>
      <c r="FT43" s="166"/>
      <c r="FU43" s="166"/>
      <c r="FV43" s="165">
        <v>12.5</v>
      </c>
      <c r="FW43" s="165">
        <v>-54.118899999999996</v>
      </c>
      <c r="FX43" s="165">
        <v>10.9778</v>
      </c>
      <c r="FY43" s="165">
        <v>-13.926</v>
      </c>
      <c r="FZ43" s="165">
        <v>0.80100000000000005</v>
      </c>
      <c r="GA43" s="165">
        <v>11.3889</v>
      </c>
      <c r="GB43" s="165">
        <v>20.52</v>
      </c>
      <c r="GC43" s="165">
        <v>79.453199999999995</v>
      </c>
      <c r="GD43" s="165">
        <v>92.773799999999994</v>
      </c>
      <c r="GE43" s="166"/>
      <c r="GF43" s="165">
        <v>97.754499999999993</v>
      </c>
      <c r="GG43" s="165">
        <v>24.1</v>
      </c>
      <c r="GH43" s="165">
        <v>-25.0946</v>
      </c>
      <c r="GI43" s="166"/>
      <c r="GJ43" s="165">
        <v>3.5920000000000001</v>
      </c>
      <c r="GK43" s="165">
        <v>1.907</v>
      </c>
      <c r="GL43" s="166"/>
      <c r="GM43" s="166"/>
      <c r="GN43" s="166"/>
      <c r="GO43" s="165">
        <v>-42.2014</v>
      </c>
      <c r="GP43" s="165">
        <v>24.602</v>
      </c>
      <c r="GQ43" s="165">
        <v>66.049199999999999</v>
      </c>
      <c r="GR43" s="165">
        <v>114.5245</v>
      </c>
      <c r="GS43" s="165">
        <v>66.661000000000001</v>
      </c>
      <c r="GT43" s="165">
        <v>-166.9015</v>
      </c>
      <c r="GU43" s="165">
        <v>-29.036300000000001</v>
      </c>
      <c r="GV43" s="165">
        <v>38.737400000000001</v>
      </c>
      <c r="GW43" s="165">
        <v>-57.032600000000002</v>
      </c>
      <c r="GX43" s="165">
        <v>13.6126</v>
      </c>
      <c r="GY43" s="165">
        <v>7.5404999999999998</v>
      </c>
      <c r="GZ43" s="165">
        <v>7.1628999999999996</v>
      </c>
      <c r="HA43" s="165">
        <v>15.410299999999999</v>
      </c>
      <c r="HB43" s="165">
        <v>228.1551</v>
      </c>
      <c r="HC43" s="165">
        <v>223.7321</v>
      </c>
      <c r="HD43" s="165">
        <v>280.39999999999998</v>
      </c>
      <c r="HE43" s="166"/>
      <c r="HF43" s="165">
        <v>-473.0027</v>
      </c>
      <c r="HG43" s="165">
        <v>478.07530000000003</v>
      </c>
      <c r="HH43" s="165">
        <v>469.45069999999998</v>
      </c>
      <c r="HI43" s="165">
        <v>-214.83080000000001</v>
      </c>
      <c r="HJ43" s="165">
        <v>-211.66290000000001</v>
      </c>
      <c r="HK43" s="165">
        <v>-47.653599999999997</v>
      </c>
      <c r="HL43" s="165">
        <v>-36.186100000000003</v>
      </c>
      <c r="HM43" s="165">
        <v>80.798900000000003</v>
      </c>
      <c r="HN43" s="165">
        <v>80.917400000000001</v>
      </c>
      <c r="HO43" s="165">
        <v>-151.51320000000001</v>
      </c>
      <c r="HP43" s="165">
        <v>-152.851</v>
      </c>
      <c r="HQ43" s="165">
        <v>59.132100000000001</v>
      </c>
      <c r="HR43" s="165">
        <v>58.450899999999997</v>
      </c>
      <c r="HS43" s="165">
        <v>-45.9405</v>
      </c>
      <c r="HT43" s="165">
        <v>-45.988100000000003</v>
      </c>
      <c r="HU43" s="165">
        <v>98.03</v>
      </c>
      <c r="HV43" s="165">
        <v>97.72</v>
      </c>
      <c r="HW43" s="165">
        <v>62.3</v>
      </c>
      <c r="HX43" s="165">
        <v>60.6</v>
      </c>
      <c r="HY43" s="166"/>
      <c r="HZ43" s="165">
        <v>32.4</v>
      </c>
      <c r="IA43" s="165">
        <v>-324.82420000000002</v>
      </c>
      <c r="IB43" s="165">
        <v>92.880600000000001</v>
      </c>
      <c r="IC43" s="165">
        <v>92.886600000000001</v>
      </c>
      <c r="ID43" s="165">
        <v>17.899999999999999</v>
      </c>
      <c r="IE43" s="165">
        <v>23.3</v>
      </c>
      <c r="IF43" s="165">
        <v>-53.8</v>
      </c>
      <c r="IG43" s="165">
        <v>-53.3</v>
      </c>
      <c r="IH43" s="165">
        <v>1.2911999999999999</v>
      </c>
      <c r="II43" s="165">
        <v>1.2748999999999999</v>
      </c>
      <c r="IJ43" s="165">
        <v>-466.72620000000001</v>
      </c>
      <c r="IK43" s="165">
        <v>-14.0326</v>
      </c>
      <c r="IL43" s="165">
        <v>448.19560000000001</v>
      </c>
      <c r="IM43" s="165">
        <v>356.36900000000003</v>
      </c>
      <c r="IN43" s="165">
        <v>-68.907200000000003</v>
      </c>
      <c r="IO43" s="165">
        <v>-350.14069999999998</v>
      </c>
      <c r="IP43" s="165">
        <v>352.9452</v>
      </c>
      <c r="IQ43" s="165">
        <v>-143.28039999999999</v>
      </c>
      <c r="IR43" s="165">
        <v>-209.7253</v>
      </c>
      <c r="IS43" s="165">
        <v>-350.92770000000002</v>
      </c>
      <c r="IT43" s="165">
        <v>100.3897</v>
      </c>
      <c r="IU43" s="165">
        <v>102.0639</v>
      </c>
      <c r="IV43" s="165">
        <v>145.59870000000001</v>
      </c>
      <c r="IW43" s="165">
        <v>-433.94819999999999</v>
      </c>
      <c r="IX43" s="165">
        <v>213.58199999999999</v>
      </c>
      <c r="IY43" s="165">
        <v>-219.97460000000001</v>
      </c>
      <c r="IZ43" s="165">
        <v>219.59270000000001</v>
      </c>
      <c r="JA43" s="165">
        <v>-5.1677999999999997</v>
      </c>
      <c r="JB43" s="166"/>
      <c r="JC43" s="165">
        <v>26.72</v>
      </c>
      <c r="JD43" s="165">
        <v>5.1890000000000001</v>
      </c>
      <c r="JE43" s="165">
        <v>5.218</v>
      </c>
      <c r="JF43" s="165">
        <v>-26.08</v>
      </c>
      <c r="JG43" s="165">
        <v>8.8000000000000007</v>
      </c>
      <c r="JH43" s="166"/>
      <c r="JI43" s="165">
        <v>-8.8457000000000008</v>
      </c>
      <c r="JJ43" s="165">
        <v>-40.077800000000003</v>
      </c>
      <c r="JK43" s="165">
        <v>-10.6645</v>
      </c>
      <c r="JL43" s="165">
        <v>33.9</v>
      </c>
      <c r="JM43" s="165">
        <v>48.582000000000001</v>
      </c>
      <c r="JN43" s="165">
        <v>50.433999999999997</v>
      </c>
      <c r="JO43" s="166"/>
      <c r="JP43" s="165">
        <v>12.526999999999999</v>
      </c>
      <c r="JQ43" s="165">
        <v>53.3</v>
      </c>
      <c r="JR43" s="165">
        <v>52.213999999999999</v>
      </c>
      <c r="JS43" s="165">
        <v>52.740099999999998</v>
      </c>
      <c r="JT43" s="166"/>
      <c r="JU43" s="165">
        <v>-21.5</v>
      </c>
      <c r="JV43" s="165">
        <v>15.444599999999999</v>
      </c>
      <c r="JW43" s="165">
        <v>8.51</v>
      </c>
      <c r="JX43" s="166"/>
      <c r="JY43" s="165">
        <v>-32.468200000000003</v>
      </c>
      <c r="JZ43" s="165">
        <v>73.364699999999999</v>
      </c>
      <c r="KA43" s="165">
        <v>48.258299999999998</v>
      </c>
      <c r="KB43" s="165">
        <v>-32.583100000000002</v>
      </c>
      <c r="KC43" s="165">
        <v>-72.1965</v>
      </c>
      <c r="KD43" s="165">
        <v>36.220999999999997</v>
      </c>
      <c r="KE43" s="165">
        <v>36.240499999999997</v>
      </c>
      <c r="KF43" s="165">
        <v>15.3</v>
      </c>
      <c r="KG43" s="165">
        <v>-13.7</v>
      </c>
      <c r="KH43" s="165">
        <v>0.85350000000000004</v>
      </c>
      <c r="KI43" s="165">
        <v>193.75810000000001</v>
      </c>
    </row>
    <row r="44" spans="1:295" ht="18" customHeight="1" x14ac:dyDescent="0.35">
      <c r="A44" s="161" t="s">
        <v>61</v>
      </c>
      <c r="B44" s="161" t="s">
        <v>818</v>
      </c>
      <c r="C44" s="165">
        <v>0</v>
      </c>
      <c r="D44" s="165">
        <v>22.363900000000001</v>
      </c>
      <c r="E44" s="165">
        <v>-44.808700000000002</v>
      </c>
      <c r="F44" s="165">
        <v>-35.9315</v>
      </c>
      <c r="G44" s="165">
        <v>32.184699999999999</v>
      </c>
      <c r="H44" s="166"/>
      <c r="I44" s="165">
        <v>63.5364</v>
      </c>
      <c r="J44" s="165">
        <v>-86.402500000000003</v>
      </c>
      <c r="K44" s="165">
        <v>60.7712</v>
      </c>
      <c r="L44" s="165">
        <v>30.475100000000001</v>
      </c>
      <c r="M44" s="165">
        <v>29.5929</v>
      </c>
      <c r="N44" s="165">
        <v>13.32</v>
      </c>
      <c r="O44" s="165">
        <v>-46.719000000000001</v>
      </c>
      <c r="P44" s="165">
        <v>41.8</v>
      </c>
      <c r="Q44" s="165">
        <v>12.42</v>
      </c>
      <c r="R44" s="166"/>
      <c r="S44" s="165">
        <v>12.3561</v>
      </c>
      <c r="T44" s="165">
        <v>175.1754</v>
      </c>
      <c r="U44" s="165">
        <v>4.4889999999999999</v>
      </c>
      <c r="V44" s="165">
        <v>4.8324999999999996</v>
      </c>
      <c r="W44" s="165">
        <v>7.5591999999999997</v>
      </c>
      <c r="X44" s="166"/>
      <c r="Y44" s="165">
        <v>2.3243</v>
      </c>
      <c r="Z44" s="165">
        <v>2.3915999999999999</v>
      </c>
      <c r="AA44" s="166"/>
      <c r="AB44" s="166"/>
      <c r="AC44" s="165">
        <v>-61.01</v>
      </c>
      <c r="AD44" s="165">
        <v>-61.38</v>
      </c>
      <c r="AE44" s="166"/>
      <c r="AF44" s="165">
        <v>-13.32</v>
      </c>
      <c r="AG44" s="165">
        <v>44</v>
      </c>
      <c r="AH44" s="165">
        <v>6.6319999999999997</v>
      </c>
      <c r="AI44" s="165">
        <v>0.20200000000000001</v>
      </c>
      <c r="AJ44" s="165">
        <v>-42.42</v>
      </c>
      <c r="AK44" s="165">
        <v>-42.55</v>
      </c>
      <c r="AL44" s="165">
        <v>-91.68</v>
      </c>
      <c r="AM44" s="165">
        <v>42.8</v>
      </c>
      <c r="AN44" s="165">
        <v>42.81</v>
      </c>
      <c r="AO44" s="165">
        <v>13.292199999999999</v>
      </c>
      <c r="AP44" s="165">
        <v>10.5375</v>
      </c>
      <c r="AQ44" s="165">
        <v>69.257499999999993</v>
      </c>
      <c r="AR44" s="165">
        <v>71.910899999999998</v>
      </c>
      <c r="AS44" s="165">
        <v>10.497199999999999</v>
      </c>
      <c r="AT44" s="165">
        <v>-38.714199999999998</v>
      </c>
      <c r="AU44" s="165">
        <v>-38.4146</v>
      </c>
      <c r="AV44" s="165">
        <v>7.2145999999999999</v>
      </c>
      <c r="AW44" s="165">
        <v>7.6471</v>
      </c>
      <c r="AX44" s="166"/>
      <c r="AY44" s="165">
        <v>77.562399999999997</v>
      </c>
      <c r="AZ44" s="165">
        <v>-5.2346000000000004</v>
      </c>
      <c r="BA44" s="165">
        <v>-27.326499999999999</v>
      </c>
      <c r="BB44" s="165">
        <v>-264.7552</v>
      </c>
      <c r="BC44" s="165">
        <v>-29.313500000000001</v>
      </c>
      <c r="BD44" s="165">
        <v>-6.8</v>
      </c>
      <c r="BE44" s="165">
        <v>-6.2</v>
      </c>
      <c r="BF44" s="165">
        <v>43.838799999999999</v>
      </c>
      <c r="BG44" s="165">
        <v>42.6693</v>
      </c>
      <c r="BH44" s="165">
        <v>-5.7931999999999997</v>
      </c>
      <c r="BI44" s="166"/>
      <c r="BJ44" s="165">
        <v>-18.095099999999999</v>
      </c>
      <c r="BK44" s="165">
        <v>7.2413999999999996</v>
      </c>
      <c r="BL44" s="165">
        <v>8.0883000000000003</v>
      </c>
      <c r="BM44" s="165">
        <v>5.5355999999999996</v>
      </c>
      <c r="BN44" s="165">
        <v>301.2176</v>
      </c>
      <c r="BO44" s="165">
        <v>56.2761</v>
      </c>
      <c r="BP44" s="165">
        <v>56.733899999999998</v>
      </c>
      <c r="BQ44" s="165">
        <v>-200.2105</v>
      </c>
      <c r="BR44" s="165">
        <v>392.3886</v>
      </c>
      <c r="BS44" s="166"/>
      <c r="BT44" s="165">
        <v>-128.96680000000001</v>
      </c>
      <c r="BU44" s="166"/>
      <c r="BV44" s="165">
        <v>94.915499999999994</v>
      </c>
      <c r="BW44" s="165">
        <v>24.26</v>
      </c>
      <c r="BX44" s="165">
        <v>30.84</v>
      </c>
      <c r="BY44" s="165">
        <v>76.44</v>
      </c>
      <c r="BZ44" s="165">
        <v>77.72</v>
      </c>
      <c r="CA44" s="165">
        <v>-70.859099999999998</v>
      </c>
      <c r="CB44" s="165">
        <v>-70.859099999999998</v>
      </c>
      <c r="CC44" s="165">
        <v>143.3398</v>
      </c>
      <c r="CD44" s="165">
        <v>141.9529</v>
      </c>
      <c r="CE44" s="165">
        <v>18.416399999999999</v>
      </c>
      <c r="CF44" s="165">
        <v>-87.273099999999999</v>
      </c>
      <c r="CG44" s="165">
        <v>-87.225300000000004</v>
      </c>
      <c r="CH44" s="165">
        <v>-7.7324000000000002</v>
      </c>
      <c r="CI44" s="165">
        <v>-58.869399999999999</v>
      </c>
      <c r="CJ44" s="166"/>
      <c r="CK44" s="166"/>
      <c r="CL44" s="165">
        <v>82.8</v>
      </c>
      <c r="CM44" s="165">
        <v>120.8</v>
      </c>
      <c r="CN44" s="165">
        <v>-18.12</v>
      </c>
      <c r="CO44" s="165">
        <v>42.5379</v>
      </c>
      <c r="CP44" s="165">
        <v>42.544199999999996</v>
      </c>
      <c r="CQ44" s="165">
        <v>42.991599999999998</v>
      </c>
      <c r="CR44" s="165">
        <v>-48.334400000000002</v>
      </c>
      <c r="CS44" s="165">
        <v>-48.066000000000003</v>
      </c>
      <c r="CT44" s="166"/>
      <c r="CU44" s="165">
        <v>-2.5095999999999998</v>
      </c>
      <c r="CV44" s="165">
        <v>3.694</v>
      </c>
      <c r="CW44" s="165">
        <v>13.9625</v>
      </c>
      <c r="CX44" s="165">
        <v>62.38</v>
      </c>
      <c r="CY44" s="165">
        <v>79.66</v>
      </c>
      <c r="CZ44" s="165">
        <v>58.366700000000002</v>
      </c>
      <c r="DA44" s="165">
        <v>54.936199999999999</v>
      </c>
      <c r="DB44" s="165">
        <v>-37.32</v>
      </c>
      <c r="DC44" s="166"/>
      <c r="DD44" s="165">
        <v>59.366700000000002</v>
      </c>
      <c r="DE44" s="165">
        <v>58.561700000000002</v>
      </c>
      <c r="DF44" s="165">
        <v>-108.952</v>
      </c>
      <c r="DG44" s="165">
        <v>0</v>
      </c>
      <c r="DH44" s="165">
        <v>-22.548300000000001</v>
      </c>
      <c r="DI44" s="165">
        <v>-122.7</v>
      </c>
      <c r="DJ44" s="165">
        <v>-122.3</v>
      </c>
      <c r="DK44" s="165">
        <v>33.5989</v>
      </c>
      <c r="DL44" s="165">
        <v>69.442700000000002</v>
      </c>
      <c r="DM44" s="165">
        <v>68.582999999999998</v>
      </c>
      <c r="DN44" s="165">
        <v>99.041700000000006</v>
      </c>
      <c r="DO44" s="166"/>
      <c r="DP44" s="165">
        <v>-8.58</v>
      </c>
      <c r="DQ44" s="165">
        <v>57.698999999999998</v>
      </c>
      <c r="DR44" s="165">
        <v>107.76609999999999</v>
      </c>
      <c r="DS44" s="165">
        <v>-1.61</v>
      </c>
      <c r="DT44" s="165">
        <v>-1.6</v>
      </c>
      <c r="DU44" s="165">
        <v>80.87</v>
      </c>
      <c r="DV44" s="165">
        <v>71.5</v>
      </c>
      <c r="DW44" s="165">
        <v>108.8</v>
      </c>
      <c r="DX44" s="165">
        <v>107.67270000000001</v>
      </c>
      <c r="DY44" s="165">
        <v>-57.594499999999996</v>
      </c>
      <c r="DZ44" s="165">
        <v>-56.454500000000003</v>
      </c>
      <c r="EA44" s="165">
        <v>201.77590000000001</v>
      </c>
      <c r="EB44" s="165">
        <v>160.01669999999999</v>
      </c>
      <c r="EC44" s="165">
        <v>154.37280000000001</v>
      </c>
      <c r="ED44" s="165">
        <v>157.26759999999999</v>
      </c>
      <c r="EE44" s="165">
        <v>32.270400000000002</v>
      </c>
      <c r="EF44" s="165">
        <v>11.9467</v>
      </c>
      <c r="EG44" s="165">
        <v>-29.623999999999999</v>
      </c>
      <c r="EH44" s="165">
        <v>211.2978</v>
      </c>
      <c r="EI44" s="165">
        <v>52.642099999999999</v>
      </c>
      <c r="EJ44" s="166"/>
      <c r="EK44" s="165">
        <v>-18.005700000000001</v>
      </c>
      <c r="EL44" s="165">
        <v>-15.633599999999999</v>
      </c>
      <c r="EM44" s="165">
        <v>52.239400000000003</v>
      </c>
      <c r="EN44" s="165">
        <v>-43.021799999999999</v>
      </c>
      <c r="EO44" s="165">
        <v>-39.6845</v>
      </c>
      <c r="EP44" s="165">
        <v>38.448</v>
      </c>
      <c r="EQ44" s="165">
        <v>-39.883800000000001</v>
      </c>
      <c r="ER44" s="165">
        <v>-40.863799999999998</v>
      </c>
      <c r="ES44" s="165">
        <v>28.029299999999999</v>
      </c>
      <c r="ET44" s="166"/>
      <c r="EU44" s="166"/>
      <c r="EV44" s="165">
        <v>1</v>
      </c>
      <c r="EW44" s="165">
        <v>11.850899999999999</v>
      </c>
      <c r="EX44" s="165">
        <v>-131.16849999999999</v>
      </c>
      <c r="EY44" s="165">
        <v>-38.555599999999998</v>
      </c>
      <c r="EZ44" s="165">
        <v>-37.596600000000002</v>
      </c>
      <c r="FA44" s="165">
        <v>7.2765000000000004</v>
      </c>
      <c r="FB44" s="165">
        <v>-9.2840000000000007</v>
      </c>
      <c r="FC44" s="165">
        <v>-26.103899999999999</v>
      </c>
      <c r="FD44" s="165">
        <v>25.713699999999999</v>
      </c>
      <c r="FE44" s="166"/>
      <c r="FF44" s="166"/>
      <c r="FG44" s="165">
        <v>39.718699999999998</v>
      </c>
      <c r="FH44" s="165">
        <v>38.872999999999998</v>
      </c>
      <c r="FI44" s="165">
        <v>38.221400000000003</v>
      </c>
      <c r="FJ44" s="165">
        <v>69.661799999999999</v>
      </c>
      <c r="FK44" s="165">
        <v>70.331599999999995</v>
      </c>
      <c r="FL44" s="165">
        <v>-139.49109999999999</v>
      </c>
      <c r="FM44" s="165">
        <v>59.339799999999997</v>
      </c>
      <c r="FN44" s="165">
        <v>59.192799999999998</v>
      </c>
      <c r="FO44" s="165">
        <v>-95.212699999999998</v>
      </c>
      <c r="FP44" s="165">
        <v>-79.303100000000001</v>
      </c>
      <c r="FQ44" s="167">
        <v>-55.58</v>
      </c>
      <c r="FR44" s="166"/>
      <c r="FS44" s="165">
        <v>18.181999999999999</v>
      </c>
      <c r="FT44" s="166"/>
      <c r="FU44" s="166"/>
      <c r="FV44" s="165">
        <v>11.66</v>
      </c>
      <c r="FW44" s="165">
        <v>-59.3977</v>
      </c>
      <c r="FX44" s="165">
        <v>9.1144999999999996</v>
      </c>
      <c r="FY44" s="165">
        <v>-13.329000000000001</v>
      </c>
      <c r="FZ44" s="165">
        <v>0.77500000000000002</v>
      </c>
      <c r="GA44" s="165">
        <v>7.6513999999999998</v>
      </c>
      <c r="GB44" s="165">
        <v>18.72</v>
      </c>
      <c r="GC44" s="165">
        <v>80.422499999999999</v>
      </c>
      <c r="GD44" s="165">
        <v>96.445400000000006</v>
      </c>
      <c r="GE44" s="165">
        <v>17.18</v>
      </c>
      <c r="GF44" s="165">
        <v>96.259</v>
      </c>
      <c r="GG44" s="165">
        <v>22.6</v>
      </c>
      <c r="GH44" s="165">
        <v>-22.5307</v>
      </c>
      <c r="GI44" s="166"/>
      <c r="GJ44" s="165">
        <v>2.7791999999999999</v>
      </c>
      <c r="GK44" s="165">
        <v>2.1204999999999998</v>
      </c>
      <c r="GL44" s="166"/>
      <c r="GM44" s="166"/>
      <c r="GN44" s="166"/>
      <c r="GO44" s="165">
        <v>-42.899500000000003</v>
      </c>
      <c r="GP44" s="165">
        <v>23.8201</v>
      </c>
      <c r="GQ44" s="165">
        <v>66.385300000000001</v>
      </c>
      <c r="GR44" s="165">
        <v>111.49079999999999</v>
      </c>
      <c r="GS44" s="165">
        <v>65.854699999999994</v>
      </c>
      <c r="GT44" s="165">
        <v>-163.19739999999999</v>
      </c>
      <c r="GU44" s="165">
        <v>-28.639399999999998</v>
      </c>
      <c r="GV44" s="165">
        <v>37.695999999999998</v>
      </c>
      <c r="GW44" s="165">
        <v>-57.852200000000003</v>
      </c>
      <c r="GX44" s="165">
        <v>13.465</v>
      </c>
      <c r="GY44" s="165">
        <v>10.852399999999999</v>
      </c>
      <c r="GZ44" s="165">
        <v>10.4641</v>
      </c>
      <c r="HA44" s="165">
        <v>16</v>
      </c>
      <c r="HB44" s="165">
        <v>232.3948</v>
      </c>
      <c r="HC44" s="165">
        <v>233.1472</v>
      </c>
      <c r="HD44" s="165">
        <v>277</v>
      </c>
      <c r="HE44" s="165">
        <v>-275.44220000000001</v>
      </c>
      <c r="HF44" s="165">
        <v>-486.1524</v>
      </c>
      <c r="HG44" s="165">
        <v>487.57380000000001</v>
      </c>
      <c r="HH44" s="165">
        <v>485.5763</v>
      </c>
      <c r="HI44" s="165">
        <v>-218.4504</v>
      </c>
      <c r="HJ44" s="165">
        <v>-216.25139999999999</v>
      </c>
      <c r="HK44" s="165">
        <v>-42.267499999999998</v>
      </c>
      <c r="HL44" s="165">
        <v>-29.5474</v>
      </c>
      <c r="HM44" s="165">
        <v>77.701899999999995</v>
      </c>
      <c r="HN44" s="165">
        <v>79.231700000000004</v>
      </c>
      <c r="HO44" s="166"/>
      <c r="HP44" s="166"/>
      <c r="HQ44" s="165">
        <v>65.932699999999997</v>
      </c>
      <c r="HR44" s="165">
        <v>64.350700000000003</v>
      </c>
      <c r="HS44" s="165">
        <v>-58.288899999999998</v>
      </c>
      <c r="HT44" s="165">
        <v>-58.2575</v>
      </c>
      <c r="HU44" s="165">
        <v>74.84</v>
      </c>
      <c r="HV44" s="165">
        <v>74.819999999999993</v>
      </c>
      <c r="HW44" s="165">
        <v>63.8</v>
      </c>
      <c r="HX44" s="165">
        <v>64.3</v>
      </c>
      <c r="HY44" s="165">
        <v>22.540800000000001</v>
      </c>
      <c r="HZ44" s="165">
        <v>38.4</v>
      </c>
      <c r="IA44" s="165">
        <v>-327.84640000000002</v>
      </c>
      <c r="IB44" s="165">
        <v>92.5274</v>
      </c>
      <c r="IC44" s="165">
        <v>92.313699999999997</v>
      </c>
      <c r="ID44" s="165">
        <v>18.399999999999999</v>
      </c>
      <c r="IE44" s="165">
        <v>26.8</v>
      </c>
      <c r="IF44" s="165">
        <v>-57.8</v>
      </c>
      <c r="IG44" s="165">
        <v>-57.9</v>
      </c>
      <c r="IH44" s="166"/>
      <c r="II44" s="165">
        <v>1.1425000000000001</v>
      </c>
      <c r="IJ44" s="165">
        <v>-481.26429999999999</v>
      </c>
      <c r="IK44" s="165">
        <v>-58.070799999999998</v>
      </c>
      <c r="IL44" s="165">
        <v>476.15620000000001</v>
      </c>
      <c r="IM44" s="165">
        <v>391.70069999999998</v>
      </c>
      <c r="IN44" s="165">
        <v>-69.889600000000002</v>
      </c>
      <c r="IO44" s="165">
        <v>-383.11959999999999</v>
      </c>
      <c r="IP44" s="165">
        <v>387.62610000000001</v>
      </c>
      <c r="IQ44" s="165">
        <v>-127.4889</v>
      </c>
      <c r="IR44" s="165">
        <v>-237.6438</v>
      </c>
      <c r="IS44" s="165">
        <v>-378.4975</v>
      </c>
      <c r="IT44" s="165">
        <v>129.95959999999999</v>
      </c>
      <c r="IU44" s="165">
        <v>122.988</v>
      </c>
      <c r="IV44" s="165">
        <v>119.2372</v>
      </c>
      <c r="IW44" s="165">
        <v>-460.55349999999999</v>
      </c>
      <c r="IX44" s="165">
        <v>242.27330000000001</v>
      </c>
      <c r="IY44" s="165">
        <v>-216.8561</v>
      </c>
      <c r="IZ44" s="165">
        <v>222.51820000000001</v>
      </c>
      <c r="JA44" s="165">
        <v>-4.9040999999999997</v>
      </c>
      <c r="JB44" s="166"/>
      <c r="JC44" s="165">
        <v>27.52</v>
      </c>
      <c r="JD44" s="165">
        <v>4.3849999999999998</v>
      </c>
      <c r="JE44" s="165">
        <v>4.367</v>
      </c>
      <c r="JF44" s="165">
        <v>-26.8</v>
      </c>
      <c r="JG44" s="165">
        <v>10.08</v>
      </c>
      <c r="JH44" s="166"/>
      <c r="JI44" s="165">
        <v>-10.2525</v>
      </c>
      <c r="JJ44" s="165">
        <v>-37.206099999999999</v>
      </c>
      <c r="JK44" s="165">
        <v>-9.0532000000000004</v>
      </c>
      <c r="JL44" s="165">
        <v>30.7</v>
      </c>
      <c r="JM44" s="165">
        <v>49.418999999999997</v>
      </c>
      <c r="JN44" s="165">
        <v>48.627000000000002</v>
      </c>
      <c r="JO44" s="165">
        <v>10.5387</v>
      </c>
      <c r="JP44" s="165">
        <v>12.558199999999999</v>
      </c>
      <c r="JQ44" s="165">
        <v>52.978700000000003</v>
      </c>
      <c r="JR44" s="165">
        <v>50.865600000000001</v>
      </c>
      <c r="JS44" s="165">
        <v>52.113599999999998</v>
      </c>
      <c r="JT44" s="166"/>
      <c r="JU44" s="165">
        <v>-27.2</v>
      </c>
      <c r="JV44" s="165">
        <v>14.259</v>
      </c>
      <c r="JW44" s="165">
        <v>10</v>
      </c>
      <c r="JX44" s="166"/>
      <c r="JY44" s="165">
        <v>-24.9405</v>
      </c>
      <c r="JZ44" s="165">
        <v>72.296099999999996</v>
      </c>
      <c r="KA44" s="165">
        <v>42.330300000000001</v>
      </c>
      <c r="KB44" s="165">
        <v>-24.896000000000001</v>
      </c>
      <c r="KC44" s="165">
        <v>-71.635800000000003</v>
      </c>
      <c r="KD44" s="165">
        <v>29.076000000000001</v>
      </c>
      <c r="KE44" s="165">
        <v>42.683900000000001</v>
      </c>
      <c r="KF44" s="165">
        <v>19.100000000000001</v>
      </c>
      <c r="KG44" s="165">
        <v>-19.399999999999999</v>
      </c>
      <c r="KH44" s="165">
        <v>1.4653</v>
      </c>
      <c r="KI44" s="165">
        <v>193.8663</v>
      </c>
    </row>
    <row r="45" spans="1:295" ht="18" customHeight="1" x14ac:dyDescent="0.35">
      <c r="A45" s="161" t="s">
        <v>61</v>
      </c>
      <c r="B45" s="161" t="s">
        <v>819</v>
      </c>
      <c r="C45" s="165">
        <v>0</v>
      </c>
      <c r="D45" s="165">
        <v>24.0441</v>
      </c>
      <c r="E45" s="165">
        <v>-48.256500000000003</v>
      </c>
      <c r="F45" s="165">
        <v>-34.602800000000002</v>
      </c>
      <c r="G45" s="165">
        <v>34.386200000000002</v>
      </c>
      <c r="H45" s="166"/>
      <c r="I45" s="165">
        <v>67.773899999999998</v>
      </c>
      <c r="J45" s="165">
        <v>-96.247100000000003</v>
      </c>
      <c r="K45" s="165">
        <v>66.766400000000004</v>
      </c>
      <c r="L45" s="165">
        <v>33.741</v>
      </c>
      <c r="M45" s="165">
        <v>33.161700000000003</v>
      </c>
      <c r="N45" s="165">
        <v>2.2200000000000002</v>
      </c>
      <c r="O45" s="165">
        <v>-57.292000000000002</v>
      </c>
      <c r="P45" s="165">
        <v>48.4</v>
      </c>
      <c r="Q45" s="165">
        <v>17.388000000000002</v>
      </c>
      <c r="R45" s="165">
        <v>-48.4</v>
      </c>
      <c r="S45" s="165">
        <v>12.719200000000001</v>
      </c>
      <c r="T45" s="165">
        <v>195.3004</v>
      </c>
      <c r="U45" s="165">
        <v>7.0297000000000001</v>
      </c>
      <c r="V45" s="165">
        <v>7.0909000000000004</v>
      </c>
      <c r="W45" s="165">
        <v>11.2677</v>
      </c>
      <c r="X45" s="166"/>
      <c r="Y45" s="165">
        <v>2.1257999999999999</v>
      </c>
      <c r="Z45" s="165">
        <v>2.4390999999999998</v>
      </c>
      <c r="AA45" s="166"/>
      <c r="AB45" s="166"/>
      <c r="AC45" s="165">
        <v>-70.58</v>
      </c>
      <c r="AD45" s="165">
        <v>-70.34</v>
      </c>
      <c r="AE45" s="166"/>
      <c r="AF45" s="165">
        <v>-2.2200000000000002</v>
      </c>
      <c r="AG45" s="165">
        <v>55</v>
      </c>
      <c r="AH45" s="165">
        <v>5.923</v>
      </c>
      <c r="AI45" s="165">
        <v>0.20399999999999999</v>
      </c>
      <c r="AJ45" s="165">
        <v>-51.76</v>
      </c>
      <c r="AK45" s="165">
        <v>-51.89</v>
      </c>
      <c r="AL45" s="165">
        <v>-90.48</v>
      </c>
      <c r="AM45" s="165">
        <v>52.04</v>
      </c>
      <c r="AN45" s="165">
        <v>52.46</v>
      </c>
      <c r="AO45" s="165">
        <v>15.564500000000001</v>
      </c>
      <c r="AP45" s="165">
        <v>8.6164000000000005</v>
      </c>
      <c r="AQ45" s="165">
        <v>74.807900000000004</v>
      </c>
      <c r="AR45" s="165">
        <v>77.070700000000002</v>
      </c>
      <c r="AS45" s="165">
        <v>18.414300000000001</v>
      </c>
      <c r="AT45" s="165">
        <v>-43.402799999999999</v>
      </c>
      <c r="AU45" s="165">
        <v>-43.429299999999998</v>
      </c>
      <c r="AV45" s="165">
        <v>6.4970999999999997</v>
      </c>
      <c r="AW45" s="165">
        <v>6.7549999999999999</v>
      </c>
      <c r="AX45" s="166"/>
      <c r="AY45" s="165">
        <v>87.877200000000002</v>
      </c>
      <c r="AZ45" s="165">
        <v>-4.1875999999999998</v>
      </c>
      <c r="BA45" s="165">
        <v>-21.873699999999999</v>
      </c>
      <c r="BB45" s="165">
        <v>-326.928</v>
      </c>
      <c r="BC45" s="165">
        <v>-27.687799999999999</v>
      </c>
      <c r="BD45" s="165">
        <v>-6.4</v>
      </c>
      <c r="BE45" s="165">
        <v>-6.8</v>
      </c>
      <c r="BF45" s="165">
        <v>49.092399999999998</v>
      </c>
      <c r="BG45" s="165">
        <v>47.366</v>
      </c>
      <c r="BH45" s="165">
        <v>-6.9503000000000004</v>
      </c>
      <c r="BI45" s="166"/>
      <c r="BJ45" s="165">
        <v>-25.817299999999999</v>
      </c>
      <c r="BK45" s="165">
        <v>8.6487999999999996</v>
      </c>
      <c r="BL45" s="165">
        <v>10.089600000000001</v>
      </c>
      <c r="BM45" s="165">
        <v>7.0697000000000001</v>
      </c>
      <c r="BN45" s="165">
        <v>366.98500000000001</v>
      </c>
      <c r="BO45" s="165">
        <v>64.577100000000002</v>
      </c>
      <c r="BP45" s="165">
        <v>64.485600000000005</v>
      </c>
      <c r="BQ45" s="165">
        <v>-239.69900000000001</v>
      </c>
      <c r="BR45" s="165">
        <v>442.99149999999997</v>
      </c>
      <c r="BS45" s="166"/>
      <c r="BT45" s="165">
        <v>-132.08940000000001</v>
      </c>
      <c r="BU45" s="166"/>
      <c r="BV45" s="165">
        <v>101.532</v>
      </c>
      <c r="BW45" s="165">
        <v>30.72</v>
      </c>
      <c r="BX45" s="165">
        <v>37.200000000000003</v>
      </c>
      <c r="BY45" s="165">
        <v>76.83</v>
      </c>
      <c r="BZ45" s="165">
        <v>80.239999999999995</v>
      </c>
      <c r="CA45" s="165">
        <v>-73.270399999999995</v>
      </c>
      <c r="CB45" s="165">
        <v>-73.136399999999995</v>
      </c>
      <c r="CC45" s="165">
        <v>143.48079999999999</v>
      </c>
      <c r="CD45" s="165">
        <v>144.23929999999999</v>
      </c>
      <c r="CE45" s="165">
        <v>14.105700000000001</v>
      </c>
      <c r="CF45" s="165">
        <v>-100.9171</v>
      </c>
      <c r="CG45" s="165">
        <v>-100.54640000000001</v>
      </c>
      <c r="CH45" s="165">
        <v>-4.2393000000000001</v>
      </c>
      <c r="CI45" s="165">
        <v>-93.336399999999998</v>
      </c>
      <c r="CJ45" s="166"/>
      <c r="CK45" s="166"/>
      <c r="CL45" s="165">
        <v>96.9</v>
      </c>
      <c r="CM45" s="165">
        <v>120.2</v>
      </c>
      <c r="CN45" s="165">
        <v>-20.21</v>
      </c>
      <c r="CO45" s="165">
        <v>35.157299999999999</v>
      </c>
      <c r="CP45" s="165">
        <v>35.101500000000001</v>
      </c>
      <c r="CQ45" s="165">
        <v>35.564100000000003</v>
      </c>
      <c r="CR45" s="165">
        <v>-61.6892</v>
      </c>
      <c r="CS45" s="165">
        <v>-61.763100000000001</v>
      </c>
      <c r="CT45" s="165">
        <v>11.674200000000001</v>
      </c>
      <c r="CU45" s="165">
        <v>-4.6558999999999999</v>
      </c>
      <c r="CV45" s="165">
        <v>17.4879</v>
      </c>
      <c r="CW45" s="165">
        <v>17.044599999999999</v>
      </c>
      <c r="CX45" s="165">
        <v>62.3</v>
      </c>
      <c r="CY45" s="165">
        <v>89.08</v>
      </c>
      <c r="CZ45" s="165">
        <v>61.179200000000002</v>
      </c>
      <c r="DA45" s="165">
        <v>57.865900000000003</v>
      </c>
      <c r="DB45" s="165">
        <v>-39.869999999999997</v>
      </c>
      <c r="DC45" s="166"/>
      <c r="DD45" s="165">
        <v>94.3125</v>
      </c>
      <c r="DE45" s="165">
        <v>92.126000000000005</v>
      </c>
      <c r="DF45" s="165">
        <v>-149.91319999999999</v>
      </c>
      <c r="DG45" s="165">
        <v>1E-4</v>
      </c>
      <c r="DH45" s="165">
        <v>-24.178699999999999</v>
      </c>
      <c r="DI45" s="165">
        <v>-130.4</v>
      </c>
      <c r="DJ45" s="165">
        <v>-128.19999999999999</v>
      </c>
      <c r="DK45" s="165">
        <v>34.043900000000001</v>
      </c>
      <c r="DL45" s="165">
        <v>72.079499999999996</v>
      </c>
      <c r="DM45" s="165">
        <v>82.202699999999993</v>
      </c>
      <c r="DN45" s="165">
        <v>102.5574</v>
      </c>
      <c r="DO45" s="165">
        <v>72.209999999999994</v>
      </c>
      <c r="DP45" s="165">
        <v>-11.58</v>
      </c>
      <c r="DQ45" s="165">
        <v>63.234000000000002</v>
      </c>
      <c r="DR45" s="165">
        <v>147.42339999999999</v>
      </c>
      <c r="DS45" s="165">
        <v>-1.76</v>
      </c>
      <c r="DT45" s="165">
        <v>-1.68</v>
      </c>
      <c r="DU45" s="165">
        <v>83</v>
      </c>
      <c r="DV45" s="165">
        <v>77.290000000000006</v>
      </c>
      <c r="DW45" s="165">
        <v>148.9091</v>
      </c>
      <c r="DX45" s="165">
        <v>146.01820000000001</v>
      </c>
      <c r="DY45" s="165">
        <v>-49.947400000000002</v>
      </c>
      <c r="DZ45" s="165">
        <v>-49.281799999999997</v>
      </c>
      <c r="EA45" s="165">
        <v>236.0547</v>
      </c>
      <c r="EB45" s="165">
        <v>194.3501</v>
      </c>
      <c r="EC45" s="165">
        <v>187.2946</v>
      </c>
      <c r="ED45" s="165">
        <v>190.13229999999999</v>
      </c>
      <c r="EE45" s="165">
        <v>40.500999999999998</v>
      </c>
      <c r="EF45" s="165">
        <v>15.110799999999999</v>
      </c>
      <c r="EG45" s="165">
        <v>-32.058999999999997</v>
      </c>
      <c r="EH45" s="165">
        <v>250.23939999999999</v>
      </c>
      <c r="EI45" s="165">
        <v>36.555799999999998</v>
      </c>
      <c r="EJ45" s="166"/>
      <c r="EK45" s="165">
        <v>-18.4161</v>
      </c>
      <c r="EL45" s="165">
        <v>-16.189800000000002</v>
      </c>
      <c r="EM45" s="165">
        <v>47.734000000000002</v>
      </c>
      <c r="EN45" s="165">
        <v>-39.143300000000004</v>
      </c>
      <c r="EO45" s="165">
        <v>-36.378900000000002</v>
      </c>
      <c r="EP45" s="165">
        <v>30.768000000000001</v>
      </c>
      <c r="EQ45" s="165">
        <v>-35.364699999999999</v>
      </c>
      <c r="ER45" s="165">
        <v>-36.624200000000002</v>
      </c>
      <c r="ES45" s="165">
        <v>26.145399999999999</v>
      </c>
      <c r="ET45" s="166"/>
      <c r="EU45" s="166"/>
      <c r="EV45" s="165">
        <v>1</v>
      </c>
      <c r="EW45" s="165">
        <v>13.411899999999999</v>
      </c>
      <c r="EX45" s="165">
        <v>-129.2903</v>
      </c>
      <c r="EY45" s="165">
        <v>-36.747</v>
      </c>
      <c r="EZ45" s="165">
        <v>-35.876800000000003</v>
      </c>
      <c r="FA45" s="165">
        <v>5.9435000000000002</v>
      </c>
      <c r="FB45" s="165">
        <v>-12.9922</v>
      </c>
      <c r="FC45" s="165">
        <v>-21.432300000000001</v>
      </c>
      <c r="FD45" s="165">
        <v>22.508600000000001</v>
      </c>
      <c r="FE45" s="166"/>
      <c r="FF45" s="166"/>
      <c r="FG45" s="165">
        <v>38.8767</v>
      </c>
      <c r="FH45" s="165">
        <v>38.592700000000001</v>
      </c>
      <c r="FI45" s="165">
        <v>37.2164</v>
      </c>
      <c r="FJ45" s="165">
        <v>73.010900000000007</v>
      </c>
      <c r="FK45" s="165">
        <v>72.843500000000006</v>
      </c>
      <c r="FL45" s="165">
        <v>-131.78809999999999</v>
      </c>
      <c r="FM45" s="165">
        <v>51.911099999999998</v>
      </c>
      <c r="FN45" s="165">
        <v>51.578499999999998</v>
      </c>
      <c r="FO45" s="165">
        <v>-83.819599999999994</v>
      </c>
      <c r="FP45" s="165">
        <v>-67.9161</v>
      </c>
      <c r="FQ45" s="167">
        <v>-50.41</v>
      </c>
      <c r="FR45" s="166"/>
      <c r="FS45" s="165">
        <v>18.181999999999999</v>
      </c>
      <c r="FT45" s="166"/>
      <c r="FU45" s="166"/>
      <c r="FV45" s="165">
        <v>10.72</v>
      </c>
      <c r="FW45" s="165">
        <v>-60.866599999999998</v>
      </c>
      <c r="FX45" s="165">
        <v>8.8446999999999996</v>
      </c>
      <c r="FY45" s="165">
        <v>-12.76</v>
      </c>
      <c r="FZ45" s="165">
        <v>0.80800000000000005</v>
      </c>
      <c r="GA45" s="165">
        <v>7.4976000000000003</v>
      </c>
      <c r="GB45" s="165">
        <v>17.64</v>
      </c>
      <c r="GC45" s="165">
        <v>69.373900000000006</v>
      </c>
      <c r="GD45" s="165">
        <v>85.325699999999998</v>
      </c>
      <c r="GE45" s="166"/>
      <c r="GF45" s="165">
        <v>95.763400000000004</v>
      </c>
      <c r="GG45" s="165">
        <v>22</v>
      </c>
      <c r="GH45" s="165">
        <v>-26.574200000000001</v>
      </c>
      <c r="GI45" s="166"/>
      <c r="GJ45" s="165">
        <v>0</v>
      </c>
      <c r="GK45" s="165">
        <v>2.2294</v>
      </c>
      <c r="GL45" s="166"/>
      <c r="GM45" s="166"/>
      <c r="GN45" s="166"/>
      <c r="GO45" s="165">
        <v>-48.585799999999999</v>
      </c>
      <c r="GP45" s="165">
        <v>21.473600000000001</v>
      </c>
      <c r="GQ45" s="165">
        <v>76.385099999999994</v>
      </c>
      <c r="GR45" s="165">
        <v>116.1544</v>
      </c>
      <c r="GS45" s="165">
        <v>70.214699999999993</v>
      </c>
      <c r="GT45" s="165">
        <v>-173.08430000000001</v>
      </c>
      <c r="GU45" s="165">
        <v>-30.536100000000001</v>
      </c>
      <c r="GV45" s="165">
        <v>44.673400000000001</v>
      </c>
      <c r="GW45" s="165">
        <v>-65.417699999999996</v>
      </c>
      <c r="GX45" s="165">
        <v>13.259</v>
      </c>
      <c r="GY45" s="165">
        <v>13.088800000000001</v>
      </c>
      <c r="GZ45" s="165">
        <v>12.5433</v>
      </c>
      <c r="HA45" s="166"/>
      <c r="HB45" s="165">
        <v>231.69499999999999</v>
      </c>
      <c r="HC45" s="165">
        <v>230.55</v>
      </c>
      <c r="HD45" s="165">
        <v>282.89999999999998</v>
      </c>
      <c r="HE45" s="165">
        <v>-281.25749999999999</v>
      </c>
      <c r="HF45" s="165">
        <v>-488.17579999999998</v>
      </c>
      <c r="HG45" s="165">
        <v>487.30700000000002</v>
      </c>
      <c r="HH45" s="165">
        <v>487.2115</v>
      </c>
      <c r="HI45" s="165">
        <v>-216.84479999999999</v>
      </c>
      <c r="HJ45" s="165">
        <v>-217.64859999999999</v>
      </c>
      <c r="HK45" s="165">
        <v>-44.693300000000001</v>
      </c>
      <c r="HL45" s="165">
        <v>-33.038400000000003</v>
      </c>
      <c r="HM45" s="165">
        <v>79.924800000000005</v>
      </c>
      <c r="HN45" s="165">
        <v>76.511600000000001</v>
      </c>
      <c r="HO45" s="166"/>
      <c r="HP45" s="166"/>
      <c r="HQ45" s="165">
        <v>61.735900000000001</v>
      </c>
      <c r="HR45" s="165">
        <v>61.516100000000002</v>
      </c>
      <c r="HS45" s="165">
        <v>-61.275399999999998</v>
      </c>
      <c r="HT45" s="165">
        <v>-61.103099999999998</v>
      </c>
      <c r="HU45" s="165">
        <v>89.04</v>
      </c>
      <c r="HV45" s="165">
        <v>88.75</v>
      </c>
      <c r="HW45" s="165">
        <v>65.7</v>
      </c>
      <c r="HX45" s="165">
        <v>65.599999999999994</v>
      </c>
      <c r="HY45" s="165">
        <v>22.5002</v>
      </c>
      <c r="HZ45" s="165">
        <v>38.4</v>
      </c>
      <c r="IA45" s="165">
        <v>-338.12729999999999</v>
      </c>
      <c r="IB45" s="165">
        <v>95.150300000000001</v>
      </c>
      <c r="IC45" s="165">
        <v>95.471400000000003</v>
      </c>
      <c r="ID45" s="166"/>
      <c r="IE45" s="165">
        <v>30.2</v>
      </c>
      <c r="IF45" s="165">
        <v>-55</v>
      </c>
      <c r="IG45" s="165">
        <v>-55</v>
      </c>
      <c r="IH45" s="165">
        <v>1.3692</v>
      </c>
      <c r="II45" s="166"/>
      <c r="IJ45" s="165">
        <v>-479.46129999999999</v>
      </c>
      <c r="IK45" s="165">
        <v>-36.44</v>
      </c>
      <c r="IL45" s="165">
        <v>466.88679999999999</v>
      </c>
      <c r="IM45" s="165">
        <v>374.71949999999998</v>
      </c>
      <c r="IN45" s="165">
        <v>-70.537800000000004</v>
      </c>
      <c r="IO45" s="165">
        <v>-371.89640000000003</v>
      </c>
      <c r="IP45" s="165">
        <v>369.10079999999999</v>
      </c>
      <c r="IQ45" s="165">
        <v>-151.24010000000001</v>
      </c>
      <c r="IR45" s="165">
        <v>-215.91079999999999</v>
      </c>
      <c r="IS45" s="165">
        <v>-361.79880000000003</v>
      </c>
      <c r="IT45" s="165">
        <v>102.8879</v>
      </c>
      <c r="IU45" s="165">
        <v>101.6144</v>
      </c>
      <c r="IV45" s="165">
        <v>157.17160000000001</v>
      </c>
      <c r="IW45" s="165">
        <v>-458.6961</v>
      </c>
      <c r="IX45" s="165">
        <v>220.98500000000001</v>
      </c>
      <c r="IY45" s="165">
        <v>-235.39850000000001</v>
      </c>
      <c r="IZ45" s="165">
        <v>236.4263</v>
      </c>
      <c r="JA45" s="165">
        <v>-5.0084999999999997</v>
      </c>
      <c r="JB45" s="166"/>
      <c r="JC45" s="165">
        <v>26.96</v>
      </c>
      <c r="JD45" s="165">
        <v>4.1580000000000004</v>
      </c>
      <c r="JE45" s="165">
        <v>4.1550000000000002</v>
      </c>
      <c r="JF45" s="165">
        <v>-25.92</v>
      </c>
      <c r="JG45" s="165">
        <v>8.9600000000000009</v>
      </c>
      <c r="JH45" s="166"/>
      <c r="JI45" s="165">
        <v>-9.4620999999999995</v>
      </c>
      <c r="JJ45" s="165">
        <v>-41.191699999999997</v>
      </c>
      <c r="JK45" s="165">
        <v>-8.0551999999999992</v>
      </c>
      <c r="JL45" s="165">
        <v>33.299999999999997</v>
      </c>
      <c r="JM45" s="165">
        <v>48.662999999999997</v>
      </c>
      <c r="JN45" s="165">
        <v>49.957999999999998</v>
      </c>
      <c r="JO45" s="165">
        <v>0</v>
      </c>
      <c r="JP45" s="165">
        <v>0</v>
      </c>
      <c r="JQ45" s="165">
        <v>51.145000000000003</v>
      </c>
      <c r="JR45" s="165">
        <v>52.095300000000002</v>
      </c>
      <c r="JS45" s="165">
        <v>49.978200000000001</v>
      </c>
      <c r="JT45" s="166"/>
      <c r="JU45" s="165">
        <v>-29.9</v>
      </c>
      <c r="JV45" s="165">
        <v>14.848599999999999</v>
      </c>
      <c r="JW45" s="165">
        <v>10.42</v>
      </c>
      <c r="JX45" s="166"/>
      <c r="JY45" s="165">
        <v>-28.918500000000002</v>
      </c>
      <c r="JZ45" s="165">
        <v>74.167900000000003</v>
      </c>
      <c r="KA45" s="165">
        <v>45.494300000000003</v>
      </c>
      <c r="KB45" s="165">
        <v>-28.2331</v>
      </c>
      <c r="KC45" s="165">
        <v>-73.017600000000002</v>
      </c>
      <c r="KD45" s="165">
        <v>32.592500000000001</v>
      </c>
      <c r="KE45" s="165">
        <v>39.817599999999999</v>
      </c>
      <c r="KF45" s="165">
        <v>21</v>
      </c>
      <c r="KG45" s="165">
        <v>-21.6</v>
      </c>
      <c r="KH45" s="165">
        <v>1.9273</v>
      </c>
      <c r="KI45" s="165">
        <v>196.71559999999999</v>
      </c>
    </row>
    <row r="46" spans="1:295" ht="18" customHeight="1" x14ac:dyDescent="0.35">
      <c r="A46" s="161" t="s">
        <v>61</v>
      </c>
      <c r="B46" s="161" t="s">
        <v>820</v>
      </c>
      <c r="C46" s="165">
        <v>0</v>
      </c>
      <c r="D46" s="165">
        <v>25.360099999999999</v>
      </c>
      <c r="E46" s="165">
        <v>-50.9133</v>
      </c>
      <c r="F46" s="165">
        <v>-34.222299999999997</v>
      </c>
      <c r="G46" s="165">
        <v>36.987000000000002</v>
      </c>
      <c r="H46" s="166"/>
      <c r="I46" s="165">
        <v>73.301500000000004</v>
      </c>
      <c r="J46" s="165">
        <v>-105.2199</v>
      </c>
      <c r="K46" s="165">
        <v>71.133099999999999</v>
      </c>
      <c r="L46" s="165">
        <v>36.100900000000003</v>
      </c>
      <c r="M46" s="165">
        <v>35.017600000000002</v>
      </c>
      <c r="N46" s="165">
        <v>-6.66</v>
      </c>
      <c r="O46" s="165">
        <v>-59.527000000000001</v>
      </c>
      <c r="P46" s="166"/>
      <c r="Q46" s="166"/>
      <c r="R46" s="166"/>
      <c r="S46" s="165">
        <v>13.2324</v>
      </c>
      <c r="T46" s="165">
        <v>212.6524</v>
      </c>
      <c r="U46" s="165">
        <v>8.3286999999999995</v>
      </c>
      <c r="V46" s="165">
        <v>8.4517000000000007</v>
      </c>
      <c r="W46" s="165">
        <v>14.0228</v>
      </c>
      <c r="X46" s="166"/>
      <c r="Y46" s="165">
        <v>3.0611999999999999</v>
      </c>
      <c r="Z46" s="165">
        <v>2.4405000000000001</v>
      </c>
      <c r="AA46" s="166"/>
      <c r="AB46" s="166"/>
      <c r="AC46" s="165">
        <v>-75.92</v>
      </c>
      <c r="AD46" s="165">
        <v>-76.16</v>
      </c>
      <c r="AE46" s="166"/>
      <c r="AF46" s="165">
        <v>6.66</v>
      </c>
      <c r="AG46" s="165">
        <v>57.2</v>
      </c>
      <c r="AH46" s="165">
        <v>6.2039999999999997</v>
      </c>
      <c r="AI46" s="165">
        <v>0.20699999999999999</v>
      </c>
      <c r="AJ46" s="165">
        <v>-56.2</v>
      </c>
      <c r="AK46" s="165">
        <v>-56.45</v>
      </c>
      <c r="AL46" s="165">
        <v>-92.55</v>
      </c>
      <c r="AM46" s="165">
        <v>56.93</v>
      </c>
      <c r="AN46" s="165">
        <v>57.01</v>
      </c>
      <c r="AO46" s="165">
        <v>16.110700000000001</v>
      </c>
      <c r="AP46" s="165">
        <v>8.2416</v>
      </c>
      <c r="AQ46" s="165">
        <v>78.3018</v>
      </c>
      <c r="AR46" s="165">
        <v>80.329899999999995</v>
      </c>
      <c r="AS46" s="165">
        <v>25.224499999999999</v>
      </c>
      <c r="AT46" s="165">
        <v>-48.359299999999998</v>
      </c>
      <c r="AU46" s="165">
        <v>-47.258000000000003</v>
      </c>
      <c r="AV46" s="165">
        <v>4.7134</v>
      </c>
      <c r="AW46" s="165">
        <v>4.8381999999999996</v>
      </c>
      <c r="AX46" s="166"/>
      <c r="AY46" s="165">
        <v>96.316699999999997</v>
      </c>
      <c r="AZ46" s="165">
        <v>-4.1875999999999998</v>
      </c>
      <c r="BA46" s="165">
        <v>-20.942499999999999</v>
      </c>
      <c r="BB46" s="165">
        <v>-369.6909</v>
      </c>
      <c r="BC46" s="165">
        <v>-29.9727</v>
      </c>
      <c r="BD46" s="165">
        <v>-6.4</v>
      </c>
      <c r="BE46" s="165">
        <v>-6.7</v>
      </c>
      <c r="BF46" s="165">
        <v>53.0349</v>
      </c>
      <c r="BG46" s="165">
        <v>52.670099999999998</v>
      </c>
      <c r="BH46" s="165">
        <v>-6.6224999999999996</v>
      </c>
      <c r="BI46" s="166"/>
      <c r="BJ46" s="165">
        <v>-31.577999999999999</v>
      </c>
      <c r="BK46" s="165">
        <v>8.1992999999999991</v>
      </c>
      <c r="BL46" s="165">
        <v>10.594900000000001</v>
      </c>
      <c r="BM46" s="165">
        <v>7.2032999999999996</v>
      </c>
      <c r="BN46" s="165">
        <v>412.70170000000002</v>
      </c>
      <c r="BO46" s="165">
        <v>66.774500000000003</v>
      </c>
      <c r="BP46" s="165">
        <v>66.682900000000004</v>
      </c>
      <c r="BQ46" s="165">
        <v>-265.77440000000001</v>
      </c>
      <c r="BR46" s="165">
        <v>464.03530000000001</v>
      </c>
      <c r="BS46" s="166"/>
      <c r="BT46" s="165">
        <v>-127.8506</v>
      </c>
      <c r="BU46" s="166"/>
      <c r="BV46" s="166"/>
      <c r="BW46" s="165">
        <v>31.72</v>
      </c>
      <c r="BX46" s="165">
        <v>38.36</v>
      </c>
      <c r="BY46" s="165">
        <v>77.62</v>
      </c>
      <c r="BZ46" s="166"/>
      <c r="CA46" s="165">
        <v>-72.198700000000002</v>
      </c>
      <c r="CB46" s="165">
        <v>-71.260999999999996</v>
      </c>
      <c r="CC46" s="165">
        <v>142.08789999999999</v>
      </c>
      <c r="CD46" s="165">
        <v>142.67320000000001</v>
      </c>
      <c r="CE46" s="165">
        <v>14.746700000000001</v>
      </c>
      <c r="CF46" s="165">
        <v>-104.4397</v>
      </c>
      <c r="CG46" s="165">
        <v>-104.6806</v>
      </c>
      <c r="CH46" s="165">
        <v>-6.9503000000000004</v>
      </c>
      <c r="CI46" s="165">
        <v>-95.332400000000007</v>
      </c>
      <c r="CJ46" s="166"/>
      <c r="CK46" s="166"/>
      <c r="CL46" s="165">
        <v>98.5</v>
      </c>
      <c r="CM46" s="165">
        <v>121</v>
      </c>
      <c r="CN46" s="165">
        <v>-18.48</v>
      </c>
      <c r="CO46" s="165">
        <v>33.727899999999998</v>
      </c>
      <c r="CP46" s="165">
        <v>33.109699999999997</v>
      </c>
      <c r="CQ46" s="165">
        <v>33.998100000000001</v>
      </c>
      <c r="CR46" s="165">
        <v>-65.573999999999998</v>
      </c>
      <c r="CS46" s="165">
        <v>-65.114400000000003</v>
      </c>
      <c r="CT46" s="165">
        <v>17.976500000000001</v>
      </c>
      <c r="CU46" s="165">
        <v>-7.0334000000000003</v>
      </c>
      <c r="CV46" s="165">
        <v>23.9345</v>
      </c>
      <c r="CW46" s="165">
        <v>17.672000000000001</v>
      </c>
      <c r="CX46" s="165">
        <v>63.68</v>
      </c>
      <c r="CY46" s="165">
        <v>90.5</v>
      </c>
      <c r="CZ46" s="165">
        <v>61.179200000000002</v>
      </c>
      <c r="DA46" s="165">
        <v>57.7194</v>
      </c>
      <c r="DB46" s="165">
        <v>-40.39</v>
      </c>
      <c r="DC46" s="166"/>
      <c r="DD46" s="165">
        <v>95.750399999999999</v>
      </c>
      <c r="DE46" s="165">
        <v>94.654300000000006</v>
      </c>
      <c r="DF46" s="165">
        <v>-146.7876</v>
      </c>
      <c r="DG46" s="165">
        <v>0</v>
      </c>
      <c r="DH46" s="165">
        <v>-24.4819</v>
      </c>
      <c r="DI46" s="165">
        <v>-128</v>
      </c>
      <c r="DJ46" s="165">
        <v>-128.30000000000001</v>
      </c>
      <c r="DK46" s="165">
        <v>34.065899999999999</v>
      </c>
      <c r="DL46" s="166"/>
      <c r="DM46" s="165">
        <v>84.551000000000002</v>
      </c>
      <c r="DN46" s="166"/>
      <c r="DO46" s="166"/>
      <c r="DP46" s="165">
        <v>-12.23</v>
      </c>
      <c r="DQ46" s="165">
        <v>61.924500000000002</v>
      </c>
      <c r="DR46" s="165">
        <v>144.44319999999999</v>
      </c>
      <c r="DS46" s="165">
        <v>-1.81</v>
      </c>
      <c r="DT46" s="165">
        <v>-1.79</v>
      </c>
      <c r="DU46" s="165">
        <v>84.09</v>
      </c>
      <c r="DV46" s="165">
        <v>77.05</v>
      </c>
      <c r="DW46" s="165">
        <v>147.34549999999999</v>
      </c>
      <c r="DX46" s="165">
        <v>143.2364</v>
      </c>
      <c r="DY46" s="165">
        <v>-49.408200000000001</v>
      </c>
      <c r="DZ46" s="165">
        <v>-48.936399999999999</v>
      </c>
      <c r="EA46" s="165">
        <v>236.5848</v>
      </c>
      <c r="EB46" s="165">
        <v>191.62889999999999</v>
      </c>
      <c r="EC46" s="165">
        <v>184.25729999999999</v>
      </c>
      <c r="ED46" s="165">
        <v>189.4196</v>
      </c>
      <c r="EE46" s="165">
        <v>39.944600000000001</v>
      </c>
      <c r="EF46" s="165">
        <v>14.1767</v>
      </c>
      <c r="EG46" s="165">
        <v>-32.164000000000001</v>
      </c>
      <c r="EH46" s="165">
        <v>277.54480000000001</v>
      </c>
      <c r="EI46" s="165">
        <v>47.881599999999999</v>
      </c>
      <c r="EJ46" s="166"/>
      <c r="EK46" s="165">
        <v>-9.9451000000000001</v>
      </c>
      <c r="EL46" s="165">
        <v>-7.5401999999999996</v>
      </c>
      <c r="EM46" s="165">
        <v>49.987499999999997</v>
      </c>
      <c r="EN46" s="165">
        <v>-37.7455</v>
      </c>
      <c r="EO46" s="165">
        <v>-35.585799999999999</v>
      </c>
      <c r="EP46" s="165">
        <v>38.448</v>
      </c>
      <c r="EQ46" s="165">
        <v>-34.680700000000002</v>
      </c>
      <c r="ER46" s="165">
        <v>-35.355499999999999</v>
      </c>
      <c r="ES46" s="165">
        <v>27.7685</v>
      </c>
      <c r="ET46" s="166"/>
      <c r="EU46" s="166"/>
      <c r="EV46" s="166"/>
      <c r="EW46" s="165">
        <v>13.2088</v>
      </c>
      <c r="EX46" s="165">
        <v>-126.6147</v>
      </c>
      <c r="EY46" s="165">
        <v>-38.493299999999998</v>
      </c>
      <c r="EZ46" s="165">
        <v>-37.715299999999999</v>
      </c>
      <c r="FA46" s="165">
        <v>4.4957000000000003</v>
      </c>
      <c r="FB46" s="165">
        <v>-11.7021</v>
      </c>
      <c r="FC46" s="165">
        <v>-22.011700000000001</v>
      </c>
      <c r="FD46" s="165">
        <v>25.7469</v>
      </c>
      <c r="FE46" s="166"/>
      <c r="FF46" s="166"/>
      <c r="FG46" s="165">
        <v>37.803199999999997</v>
      </c>
      <c r="FH46" s="165">
        <v>37.5518</v>
      </c>
      <c r="FI46" s="165">
        <v>36.130499999999998</v>
      </c>
      <c r="FJ46" s="165">
        <v>72.341099999999997</v>
      </c>
      <c r="FK46" s="165">
        <v>71.336399999999998</v>
      </c>
      <c r="FL46" s="165">
        <v>-124.42</v>
      </c>
      <c r="FM46" s="165">
        <v>52.329300000000003</v>
      </c>
      <c r="FN46" s="165">
        <v>52.0623</v>
      </c>
      <c r="FO46" s="165">
        <v>-79.155699999999996</v>
      </c>
      <c r="FP46" s="165">
        <v>-62.508299999999998</v>
      </c>
      <c r="FQ46" s="167">
        <v>-50.38</v>
      </c>
      <c r="FR46" s="166"/>
      <c r="FS46" s="165">
        <v>18.0868</v>
      </c>
      <c r="FT46" s="166"/>
      <c r="FU46" s="166"/>
      <c r="FV46" s="165">
        <v>10.51</v>
      </c>
      <c r="FW46" s="165">
        <v>-60.023200000000003</v>
      </c>
      <c r="FX46" s="165">
        <v>8.4804999999999993</v>
      </c>
      <c r="FY46" s="165">
        <v>-12.46</v>
      </c>
      <c r="FZ46" s="165">
        <v>0.47499999999999998</v>
      </c>
      <c r="GA46" s="165">
        <v>7.5831999999999997</v>
      </c>
      <c r="GB46" s="165">
        <v>18.18</v>
      </c>
      <c r="GC46" s="165">
        <v>65.039699999999996</v>
      </c>
      <c r="GD46" s="165">
        <v>80.510400000000004</v>
      </c>
      <c r="GE46" s="166"/>
      <c r="GF46" s="165">
        <v>96.455600000000004</v>
      </c>
      <c r="GG46" s="165">
        <v>22.1</v>
      </c>
      <c r="GH46" s="165">
        <v>-28.509899999999998</v>
      </c>
      <c r="GI46" s="166"/>
      <c r="GJ46" s="166"/>
      <c r="GK46" s="165">
        <v>2.2867000000000002</v>
      </c>
      <c r="GL46" s="166"/>
      <c r="GM46" s="166"/>
      <c r="GN46" s="166"/>
      <c r="GO46" s="165">
        <v>-50.629899999999999</v>
      </c>
      <c r="GP46" s="165">
        <v>21.569700000000001</v>
      </c>
      <c r="GQ46" s="165">
        <v>80.166499999999999</v>
      </c>
      <c r="GR46" s="165">
        <v>119.32980000000001</v>
      </c>
      <c r="GS46" s="165">
        <v>71.700500000000005</v>
      </c>
      <c r="GT46" s="165">
        <v>-175.7792</v>
      </c>
      <c r="GU46" s="165">
        <v>-30.607600000000001</v>
      </c>
      <c r="GV46" s="165">
        <v>48.034599999999998</v>
      </c>
      <c r="GW46" s="165">
        <v>-66.052899999999994</v>
      </c>
      <c r="GX46" s="165">
        <v>11.9405</v>
      </c>
      <c r="GY46" s="165">
        <v>13.5185</v>
      </c>
      <c r="GZ46" s="165">
        <v>13.039</v>
      </c>
      <c r="HA46" s="165">
        <v>14.7227</v>
      </c>
      <c r="HB46" s="165">
        <v>231.66919999999999</v>
      </c>
      <c r="HC46" s="165">
        <v>230.072</v>
      </c>
      <c r="HD46" s="165">
        <v>276.60000000000002</v>
      </c>
      <c r="HE46" s="166"/>
      <c r="HF46" s="165">
        <v>-482.67739999999998</v>
      </c>
      <c r="HG46" s="165">
        <v>481.54489999999998</v>
      </c>
      <c r="HH46" s="165">
        <v>481.6105</v>
      </c>
      <c r="HI46" s="165">
        <v>-216.32689999999999</v>
      </c>
      <c r="HJ46" s="165">
        <v>-215.13069999999999</v>
      </c>
      <c r="HK46" s="165">
        <v>-45.889699999999998</v>
      </c>
      <c r="HL46" s="165">
        <v>-34.532699999999998</v>
      </c>
      <c r="HM46" s="165">
        <v>78.681899999999999</v>
      </c>
      <c r="HN46" s="165">
        <v>77.620800000000003</v>
      </c>
      <c r="HO46" s="166"/>
      <c r="HP46" s="166"/>
      <c r="HQ46" s="165">
        <v>59.121099999999998</v>
      </c>
      <c r="HR46" s="165">
        <v>58.351999999999997</v>
      </c>
      <c r="HS46" s="165">
        <v>-58.843600000000002</v>
      </c>
      <c r="HT46" s="165">
        <v>-58.799199999999999</v>
      </c>
      <c r="HU46" s="165">
        <v>94.04</v>
      </c>
      <c r="HV46" s="165">
        <v>95.54</v>
      </c>
      <c r="HW46" s="165">
        <v>62.6</v>
      </c>
      <c r="HX46" s="165">
        <v>62.2</v>
      </c>
      <c r="HY46" s="165">
        <v>22.273700000000002</v>
      </c>
      <c r="HZ46" s="165">
        <v>35.92</v>
      </c>
      <c r="IA46" s="165">
        <v>-331.56810000000002</v>
      </c>
      <c r="IB46" s="165">
        <v>91.883300000000006</v>
      </c>
      <c r="IC46" s="165">
        <v>91.397800000000004</v>
      </c>
      <c r="ID46" s="166"/>
      <c r="IE46" s="165">
        <v>29.7</v>
      </c>
      <c r="IF46" s="165">
        <v>-52.8</v>
      </c>
      <c r="IG46" s="165">
        <v>-52.8</v>
      </c>
      <c r="IH46" s="166"/>
      <c r="II46" s="166"/>
      <c r="IJ46" s="165">
        <v>-472.76530000000002</v>
      </c>
      <c r="IK46" s="165">
        <v>-42.602499999999999</v>
      </c>
      <c r="IL46" s="165">
        <v>465.61579999999998</v>
      </c>
      <c r="IM46" s="165">
        <v>374.75779999999997</v>
      </c>
      <c r="IN46" s="165">
        <v>-71.301599999999993</v>
      </c>
      <c r="IO46" s="165">
        <v>-369.11169999999998</v>
      </c>
      <c r="IP46" s="165">
        <v>367.8571</v>
      </c>
      <c r="IQ46" s="165">
        <v>-146.47190000000001</v>
      </c>
      <c r="IR46" s="165">
        <v>-216.01339999999999</v>
      </c>
      <c r="IS46" s="165">
        <v>-362.41120000000001</v>
      </c>
      <c r="IT46" s="165">
        <v>107.87520000000001</v>
      </c>
      <c r="IU46" s="165">
        <v>105.6454</v>
      </c>
      <c r="IV46" s="165">
        <v>150.31399999999999</v>
      </c>
      <c r="IW46" s="165">
        <v>-455.39440000000002</v>
      </c>
      <c r="IX46" s="165">
        <v>221.70480000000001</v>
      </c>
      <c r="IY46" s="165">
        <v>-235.49340000000001</v>
      </c>
      <c r="IZ46" s="165">
        <v>235.5273</v>
      </c>
      <c r="JA46" s="165">
        <v>-4.6403999999999996</v>
      </c>
      <c r="JB46" s="166"/>
      <c r="JC46" s="166"/>
      <c r="JD46" s="165">
        <v>4.0629999999999997</v>
      </c>
      <c r="JE46" s="165">
        <v>4.0599999999999996</v>
      </c>
      <c r="JF46" s="165">
        <v>-26</v>
      </c>
      <c r="JG46" s="165">
        <v>8.24</v>
      </c>
      <c r="JH46" s="166"/>
      <c r="JI46" s="165">
        <v>-8.4367000000000001</v>
      </c>
      <c r="JJ46" s="165">
        <v>-40.547800000000002</v>
      </c>
      <c r="JK46" s="165">
        <v>-8.3207000000000004</v>
      </c>
      <c r="JL46" s="165">
        <v>32.4</v>
      </c>
      <c r="JM46" s="165">
        <v>49.283000000000001</v>
      </c>
      <c r="JN46" s="165">
        <v>47.213000000000001</v>
      </c>
      <c r="JO46" s="166"/>
      <c r="JP46" s="166"/>
      <c r="JQ46" s="165">
        <v>51.199300000000001</v>
      </c>
      <c r="JR46" s="165">
        <v>50.7408</v>
      </c>
      <c r="JS46" s="165">
        <v>52.841000000000001</v>
      </c>
      <c r="JT46" s="166"/>
      <c r="JU46" s="165">
        <v>-28.5</v>
      </c>
      <c r="JV46" s="165">
        <v>15.996499999999999</v>
      </c>
      <c r="JW46" s="165">
        <v>10.59</v>
      </c>
      <c r="JX46" s="166"/>
      <c r="JY46" s="165">
        <v>-30.602399999999999</v>
      </c>
      <c r="JZ46" s="165">
        <v>74.372</v>
      </c>
      <c r="KA46" s="165">
        <v>46.556899999999999</v>
      </c>
      <c r="KB46" s="165">
        <v>-30.010400000000001</v>
      </c>
      <c r="KC46" s="165">
        <v>-73.884500000000003</v>
      </c>
      <c r="KD46" s="165">
        <v>33.451500000000003</v>
      </c>
      <c r="KE46" s="165">
        <v>40.049900000000001</v>
      </c>
      <c r="KF46" s="165">
        <v>20.5</v>
      </c>
      <c r="KG46" s="165">
        <v>-20.3</v>
      </c>
      <c r="KH46" s="165">
        <v>1.7694000000000001</v>
      </c>
      <c r="KI46" s="165">
        <v>193.74369999999999</v>
      </c>
    </row>
    <row r="47" spans="1:295" ht="18" customHeight="1" x14ac:dyDescent="0.35">
      <c r="A47" s="161" t="s">
        <v>61</v>
      </c>
      <c r="B47" s="161" t="s">
        <v>821</v>
      </c>
      <c r="C47" s="165">
        <v>0</v>
      </c>
      <c r="D47" s="166"/>
      <c r="E47" s="166"/>
      <c r="F47" s="165">
        <v>-33.698799999999999</v>
      </c>
      <c r="G47" s="166"/>
      <c r="H47" s="166"/>
      <c r="I47" s="166"/>
      <c r="J47" s="165">
        <v>-104.1375</v>
      </c>
      <c r="K47" s="166"/>
      <c r="L47" s="166"/>
      <c r="M47" s="165">
        <v>35.3688</v>
      </c>
      <c r="N47" s="165">
        <v>-4.4400000000000004</v>
      </c>
      <c r="O47" s="165">
        <v>-58.777000000000001</v>
      </c>
      <c r="P47" s="165">
        <v>50.6</v>
      </c>
      <c r="Q47" s="165">
        <v>19.044</v>
      </c>
      <c r="R47" s="165">
        <v>-50.6</v>
      </c>
      <c r="S47" s="165">
        <v>12.9549</v>
      </c>
      <c r="T47" s="165">
        <v>209.61660000000001</v>
      </c>
      <c r="U47" s="165">
        <v>8.1910000000000007</v>
      </c>
      <c r="V47" s="165">
        <v>8.1570999999999998</v>
      </c>
      <c r="W47" s="165">
        <v>13.739100000000001</v>
      </c>
      <c r="X47" s="166"/>
      <c r="Y47" s="165">
        <v>2.8176000000000001</v>
      </c>
      <c r="Z47" s="165">
        <v>2.4466999999999999</v>
      </c>
      <c r="AA47" s="166"/>
      <c r="AB47" s="166"/>
      <c r="AC47" s="165">
        <v>-74.36</v>
      </c>
      <c r="AD47" s="165">
        <v>-74.75</v>
      </c>
      <c r="AE47" s="166"/>
      <c r="AF47" s="165">
        <v>4.4400000000000004</v>
      </c>
      <c r="AG47" s="165">
        <v>57.2</v>
      </c>
      <c r="AH47" s="165">
        <v>6.4550000000000001</v>
      </c>
      <c r="AI47" s="165">
        <v>0.20799999999999999</v>
      </c>
      <c r="AJ47" s="165">
        <v>-55</v>
      </c>
      <c r="AK47" s="165">
        <v>-55.79</v>
      </c>
      <c r="AL47" s="165">
        <v>-91.67</v>
      </c>
      <c r="AM47" s="165">
        <v>55.6</v>
      </c>
      <c r="AN47" s="165">
        <v>56.23</v>
      </c>
      <c r="AO47" s="165">
        <v>16.1128</v>
      </c>
      <c r="AP47" s="165">
        <v>8.1443999999999992</v>
      </c>
      <c r="AQ47" s="165">
        <v>78.540800000000004</v>
      </c>
      <c r="AR47" s="165">
        <v>81.847899999999996</v>
      </c>
      <c r="AS47" s="165">
        <v>26.107299999999999</v>
      </c>
      <c r="AT47" s="165">
        <v>-47.689500000000002</v>
      </c>
      <c r="AU47" s="165">
        <v>-47.289000000000001</v>
      </c>
      <c r="AV47" s="165">
        <v>5.6124999999999998</v>
      </c>
      <c r="AW47" s="165">
        <v>6.5164999999999997</v>
      </c>
      <c r="AX47" s="166"/>
      <c r="AY47" s="165">
        <v>97.388400000000004</v>
      </c>
      <c r="AZ47" s="165">
        <v>-3.6642000000000001</v>
      </c>
      <c r="BA47" s="165">
        <v>-18.7563</v>
      </c>
      <c r="BB47" s="165">
        <v>-378.59129999999999</v>
      </c>
      <c r="BC47" s="165">
        <v>-30.534300000000002</v>
      </c>
      <c r="BD47" s="165">
        <v>-5.7</v>
      </c>
      <c r="BE47" s="165">
        <v>-6</v>
      </c>
      <c r="BF47" s="165">
        <v>54.0276</v>
      </c>
      <c r="BG47" s="165">
        <v>52.321599999999997</v>
      </c>
      <c r="BH47" s="165">
        <v>-6.4922000000000004</v>
      </c>
      <c r="BI47" s="166"/>
      <c r="BJ47" s="165">
        <v>-33.274099999999997</v>
      </c>
      <c r="BK47" s="165">
        <v>8.1492000000000004</v>
      </c>
      <c r="BL47" s="165">
        <v>10.548</v>
      </c>
      <c r="BM47" s="165">
        <v>7.1592000000000002</v>
      </c>
      <c r="BN47" s="165">
        <v>417.76780000000002</v>
      </c>
      <c r="BO47" s="165">
        <v>72.359399999999994</v>
      </c>
      <c r="BP47" s="165">
        <v>72.359399999999994</v>
      </c>
      <c r="BQ47" s="165">
        <v>-302.55599999999998</v>
      </c>
      <c r="BR47" s="166"/>
      <c r="BS47" s="166"/>
      <c r="BT47" s="165">
        <v>-114.95610000000001</v>
      </c>
      <c r="BU47" s="166"/>
      <c r="BV47" s="165">
        <v>103.6576</v>
      </c>
      <c r="BW47" s="165">
        <v>31.72</v>
      </c>
      <c r="BX47" s="165">
        <v>38.29</v>
      </c>
      <c r="BY47" s="166"/>
      <c r="BZ47" s="165">
        <v>81.16</v>
      </c>
      <c r="CA47" s="165">
        <v>-72.064700000000002</v>
      </c>
      <c r="CB47" s="165">
        <v>-72.198700000000002</v>
      </c>
      <c r="CC47" s="165">
        <v>138.08179999999999</v>
      </c>
      <c r="CD47" s="165">
        <v>139.36240000000001</v>
      </c>
      <c r="CE47" s="165">
        <v>15.9339</v>
      </c>
      <c r="CF47" s="165">
        <v>-99.233699999999999</v>
      </c>
      <c r="CG47" s="165">
        <v>-99.866900000000001</v>
      </c>
      <c r="CH47" s="165">
        <v>-8.4320000000000004</v>
      </c>
      <c r="CI47" s="165">
        <v>-88.898600000000002</v>
      </c>
      <c r="CJ47" s="166"/>
      <c r="CK47" s="166"/>
      <c r="CL47" s="165">
        <v>107.4</v>
      </c>
      <c r="CM47" s="165">
        <v>111.5</v>
      </c>
      <c r="CN47" s="165">
        <v>-17.77</v>
      </c>
      <c r="CO47" s="165">
        <v>37.6601</v>
      </c>
      <c r="CP47" s="165">
        <v>38.200400000000002</v>
      </c>
      <c r="CQ47" s="165">
        <v>38.0505</v>
      </c>
      <c r="CR47" s="165">
        <v>-57.166800000000002</v>
      </c>
      <c r="CS47" s="165">
        <v>-56.822200000000002</v>
      </c>
      <c r="CT47" s="165">
        <v>18.988600000000002</v>
      </c>
      <c r="CU47" s="165">
        <v>-17.7456</v>
      </c>
      <c r="CV47" s="165">
        <v>24.564</v>
      </c>
      <c r="CW47" s="166"/>
      <c r="CX47" s="165">
        <v>61.86</v>
      </c>
      <c r="CY47" s="165">
        <v>87.18</v>
      </c>
      <c r="CZ47" s="165">
        <v>59.7729</v>
      </c>
      <c r="DA47" s="165">
        <v>56.547499999999999</v>
      </c>
      <c r="DB47" s="165">
        <v>-39.94</v>
      </c>
      <c r="DC47" s="166"/>
      <c r="DD47" s="165">
        <v>89.901600000000002</v>
      </c>
      <c r="DE47" s="165">
        <v>89.608400000000003</v>
      </c>
      <c r="DF47" s="165">
        <v>-135.0642</v>
      </c>
      <c r="DG47" s="165">
        <v>0</v>
      </c>
      <c r="DH47" s="165">
        <v>-24.1937</v>
      </c>
      <c r="DI47" s="165">
        <v>-123.7</v>
      </c>
      <c r="DJ47" s="165">
        <v>-123.1</v>
      </c>
      <c r="DK47" s="165">
        <v>32.906799999999997</v>
      </c>
      <c r="DL47" s="165">
        <v>69.442700000000002</v>
      </c>
      <c r="DM47" s="166"/>
      <c r="DN47" s="165">
        <v>97.869900000000001</v>
      </c>
      <c r="DO47" s="165">
        <v>68.64</v>
      </c>
      <c r="DP47" s="165">
        <v>-11.74</v>
      </c>
      <c r="DQ47" s="165">
        <v>61.100999999999999</v>
      </c>
      <c r="DR47" s="165">
        <v>134.69759999999999</v>
      </c>
      <c r="DS47" s="165">
        <v>-2.36</v>
      </c>
      <c r="DT47" s="165">
        <v>-2.33</v>
      </c>
      <c r="DU47" s="165">
        <v>85.14</v>
      </c>
      <c r="DV47" s="166"/>
      <c r="DW47" s="165">
        <v>135.50909999999999</v>
      </c>
      <c r="DX47" s="165">
        <v>131.58179999999999</v>
      </c>
      <c r="DY47" s="165">
        <v>-51.418599999999998</v>
      </c>
      <c r="DZ47" s="165">
        <v>-50.654499999999999</v>
      </c>
      <c r="EA47" s="166"/>
      <c r="EB47" s="165">
        <v>182.85599999999999</v>
      </c>
      <c r="EC47" s="165">
        <v>175.86349999999999</v>
      </c>
      <c r="ED47" s="165">
        <v>179.00059999999999</v>
      </c>
      <c r="EE47" s="165">
        <v>35.626399999999997</v>
      </c>
      <c r="EF47" s="165">
        <v>9.1722999999999999</v>
      </c>
      <c r="EG47" s="165">
        <v>-32.075000000000003</v>
      </c>
      <c r="EH47" s="165">
        <v>312.39859999999999</v>
      </c>
      <c r="EI47" s="165">
        <v>46.061</v>
      </c>
      <c r="EJ47" s="166"/>
      <c r="EK47" s="165">
        <v>-7.9001999999999999</v>
      </c>
      <c r="EL47" s="165">
        <v>-5.4138000000000002</v>
      </c>
      <c r="EM47" s="165">
        <v>53.724800000000002</v>
      </c>
      <c r="EN47" s="165">
        <v>-39.967300000000002</v>
      </c>
      <c r="EO47" s="165">
        <v>-37.401299999999999</v>
      </c>
      <c r="EP47" s="165">
        <v>35.375999999999998</v>
      </c>
      <c r="EQ47" s="165">
        <v>-35.696399999999997</v>
      </c>
      <c r="ER47" s="165">
        <v>-36.652099999999997</v>
      </c>
      <c r="ES47" s="165">
        <v>32.563899999999997</v>
      </c>
      <c r="ET47" s="166"/>
      <c r="EU47" s="166"/>
      <c r="EV47" s="166"/>
      <c r="EW47" s="165">
        <v>13.243499999999999</v>
      </c>
      <c r="EX47" s="165">
        <v>-131.69280000000001</v>
      </c>
      <c r="EY47" s="165">
        <v>-39.158000000000001</v>
      </c>
      <c r="EZ47" s="165">
        <v>-38.049700000000001</v>
      </c>
      <c r="FA47" s="165">
        <v>4.5179999999999998</v>
      </c>
      <c r="FB47" s="165">
        <v>-7.0827999999999998</v>
      </c>
      <c r="FC47" s="165">
        <v>-26.497299999999999</v>
      </c>
      <c r="FD47" s="165">
        <v>26.220099999999999</v>
      </c>
      <c r="FE47" s="166"/>
      <c r="FF47" s="166"/>
      <c r="FG47" s="165">
        <v>38.2271</v>
      </c>
      <c r="FH47" s="165">
        <v>38.660699999999999</v>
      </c>
      <c r="FI47" s="165">
        <v>37.0608</v>
      </c>
      <c r="FJ47" s="165">
        <v>72.341099999999997</v>
      </c>
      <c r="FK47" s="165">
        <v>71.336399999999998</v>
      </c>
      <c r="FL47" s="165">
        <v>-123.75020000000001</v>
      </c>
      <c r="FM47" s="165">
        <v>53.984999999999999</v>
      </c>
      <c r="FN47" s="165">
        <v>53.369199999999999</v>
      </c>
      <c r="FO47" s="165">
        <v>-79.586100000000002</v>
      </c>
      <c r="FP47" s="165">
        <v>-62.1539</v>
      </c>
      <c r="FQ47" s="167">
        <v>-49.89</v>
      </c>
      <c r="FR47" s="166"/>
      <c r="FS47" s="165">
        <v>17.9648</v>
      </c>
      <c r="FT47" s="166"/>
      <c r="FU47" s="166"/>
      <c r="FV47" s="165">
        <v>11.22</v>
      </c>
      <c r="FW47" s="165">
        <v>-58.0717</v>
      </c>
      <c r="FX47" s="165">
        <v>10.018000000000001</v>
      </c>
      <c r="FY47" s="166"/>
      <c r="FZ47" s="165">
        <v>0.47899999999999998</v>
      </c>
      <c r="GA47" s="165">
        <v>7.4855</v>
      </c>
      <c r="GB47" s="165">
        <v>18.73</v>
      </c>
      <c r="GC47" s="165">
        <v>64.803700000000006</v>
      </c>
      <c r="GD47" s="165">
        <v>80.271500000000003</v>
      </c>
      <c r="GE47" s="166"/>
      <c r="GF47" s="165">
        <v>95.526399999999995</v>
      </c>
      <c r="GG47" s="165">
        <v>24</v>
      </c>
      <c r="GH47" s="165">
        <v>-27.9514</v>
      </c>
      <c r="GI47" s="166"/>
      <c r="GJ47" s="165">
        <v>0</v>
      </c>
      <c r="GK47" s="165">
        <v>2.2475000000000001</v>
      </c>
      <c r="GL47" s="166"/>
      <c r="GM47" s="166"/>
      <c r="GN47" s="166"/>
      <c r="GO47" s="165">
        <v>-50.005899999999997</v>
      </c>
      <c r="GP47" s="165">
        <v>21.297799999999999</v>
      </c>
      <c r="GQ47" s="165">
        <v>78.822000000000003</v>
      </c>
      <c r="GR47" s="165">
        <v>121.07389999999999</v>
      </c>
      <c r="GS47" s="165">
        <v>71.007599999999996</v>
      </c>
      <c r="GT47" s="165">
        <v>-177.1848</v>
      </c>
      <c r="GU47" s="165">
        <v>-29.872599999999998</v>
      </c>
      <c r="GV47" s="165">
        <v>47.318199999999997</v>
      </c>
      <c r="GW47" s="165">
        <v>-65.090900000000005</v>
      </c>
      <c r="GX47" s="166"/>
      <c r="GY47" s="165">
        <v>13.5966</v>
      </c>
      <c r="GZ47" s="166"/>
      <c r="HA47" s="166"/>
      <c r="HB47" s="165">
        <v>225.74780000000001</v>
      </c>
      <c r="HC47" s="165">
        <v>224.6678</v>
      </c>
      <c r="HD47" s="166"/>
      <c r="HE47" s="166"/>
      <c r="HF47" s="165">
        <v>-476.97820000000002</v>
      </c>
      <c r="HG47" s="165">
        <v>480.2491</v>
      </c>
      <c r="HH47" s="166"/>
      <c r="HI47" s="165">
        <v>-215.24600000000001</v>
      </c>
      <c r="HJ47" s="165">
        <v>-212.744</v>
      </c>
      <c r="HK47" s="165">
        <v>-46.206800000000001</v>
      </c>
      <c r="HL47" s="165">
        <v>-34.803600000000003</v>
      </c>
      <c r="HM47" s="165">
        <v>75.302199999999999</v>
      </c>
      <c r="HN47" s="165">
        <v>75.893900000000002</v>
      </c>
      <c r="HO47" s="166"/>
      <c r="HP47" s="165">
        <v>-157.71010000000001</v>
      </c>
      <c r="HQ47" s="165">
        <v>58.275100000000002</v>
      </c>
      <c r="HR47" s="165">
        <v>58.242199999999997</v>
      </c>
      <c r="HS47" s="165">
        <v>-59.555700000000002</v>
      </c>
      <c r="HT47" s="165">
        <v>-59.194400000000002</v>
      </c>
      <c r="HU47" s="165">
        <v>93.16</v>
      </c>
      <c r="HV47" s="165">
        <v>93.71</v>
      </c>
      <c r="HW47" s="165">
        <v>64.8</v>
      </c>
      <c r="HX47" s="165">
        <v>64.7</v>
      </c>
      <c r="HY47" s="165">
        <v>22.335699999999999</v>
      </c>
      <c r="HZ47" s="166"/>
      <c r="IA47" s="165">
        <v>-327.20679999999999</v>
      </c>
      <c r="IB47" s="165">
        <v>89.108199999999997</v>
      </c>
      <c r="IC47" s="165">
        <v>88.877200000000002</v>
      </c>
      <c r="ID47" s="165">
        <v>18.5</v>
      </c>
      <c r="IE47" s="165">
        <v>29.6</v>
      </c>
      <c r="IF47" s="165">
        <v>-52.7</v>
      </c>
      <c r="IG47" s="165">
        <v>-52.8</v>
      </c>
      <c r="IH47" s="166"/>
      <c r="II47" s="165">
        <v>1.167</v>
      </c>
      <c r="IJ47" s="166"/>
      <c r="IK47" s="165">
        <v>-47.066600000000001</v>
      </c>
      <c r="IL47" s="165">
        <v>468.20249999999999</v>
      </c>
      <c r="IM47" s="165">
        <v>375.0455</v>
      </c>
      <c r="IN47" s="165">
        <v>-69.175600000000003</v>
      </c>
      <c r="IO47" s="165">
        <v>-372.37169999999998</v>
      </c>
      <c r="IP47" s="165">
        <v>368.46069999999997</v>
      </c>
      <c r="IQ47" s="165">
        <v>-146.2439</v>
      </c>
      <c r="IR47" s="165">
        <v>-217.1156</v>
      </c>
      <c r="IS47" s="165">
        <v>-364.28199999999998</v>
      </c>
      <c r="IT47" s="165">
        <v>105.9374</v>
      </c>
      <c r="IU47" s="165">
        <v>105.4141</v>
      </c>
      <c r="IV47" s="165">
        <v>149.108</v>
      </c>
      <c r="IW47" s="165">
        <v>-460.14069999999998</v>
      </c>
      <c r="IX47" s="165">
        <v>219.79679999999999</v>
      </c>
      <c r="IY47" s="165">
        <v>-236.3614</v>
      </c>
      <c r="IZ47" s="165">
        <v>236.34460000000001</v>
      </c>
      <c r="JA47" s="165">
        <v>-4.2173999999999996</v>
      </c>
      <c r="JB47" s="166"/>
      <c r="JC47" s="165">
        <v>26.72</v>
      </c>
      <c r="JD47" s="165">
        <v>4.0439999999999996</v>
      </c>
      <c r="JE47" s="165">
        <v>4.0469999999999997</v>
      </c>
      <c r="JF47" s="165">
        <v>-26</v>
      </c>
      <c r="JG47" s="165">
        <v>8.7200000000000006</v>
      </c>
      <c r="JH47" s="166"/>
      <c r="JI47" s="165">
        <v>-8.6991999999999994</v>
      </c>
      <c r="JJ47" s="165">
        <v>-40.956699999999998</v>
      </c>
      <c r="JK47" s="165">
        <v>-8.9921000000000006</v>
      </c>
      <c r="JL47" s="165">
        <v>34.200000000000003</v>
      </c>
      <c r="JM47" s="165">
        <v>50.667000000000002</v>
      </c>
      <c r="JN47" s="165">
        <v>51.325000000000003</v>
      </c>
      <c r="JO47" s="166"/>
      <c r="JP47" s="166"/>
      <c r="JQ47" s="165">
        <v>49.234699999999997</v>
      </c>
      <c r="JR47" s="165">
        <v>49.244799999999998</v>
      </c>
      <c r="JS47" s="165">
        <v>49.704000000000001</v>
      </c>
      <c r="JT47" s="166"/>
      <c r="JU47" s="165">
        <v>-28.7</v>
      </c>
      <c r="JV47" s="165">
        <v>17.147500000000001</v>
      </c>
      <c r="JW47" s="165">
        <v>10.49</v>
      </c>
      <c r="JX47" s="166"/>
      <c r="JY47" s="165">
        <v>-32.910299999999999</v>
      </c>
      <c r="JZ47" s="165">
        <v>75.174899999999994</v>
      </c>
      <c r="KA47" s="165">
        <v>47.2774</v>
      </c>
      <c r="KB47" s="165">
        <v>-32.729199999999999</v>
      </c>
      <c r="KC47" s="165">
        <v>-73.342799999999997</v>
      </c>
      <c r="KD47" s="165">
        <v>34.244199999999999</v>
      </c>
      <c r="KE47" s="165">
        <v>39.566699999999997</v>
      </c>
      <c r="KF47" s="165">
        <v>21.2</v>
      </c>
      <c r="KG47" s="165">
        <v>-21.1</v>
      </c>
      <c r="KH47" s="165">
        <v>1.4517</v>
      </c>
      <c r="KI47" s="165">
        <v>180.72659999999999</v>
      </c>
    </row>
    <row r="48" spans="1:295" ht="18" customHeight="1" x14ac:dyDescent="0.35">
      <c r="A48" s="161" t="s">
        <v>61</v>
      </c>
      <c r="B48" s="161" t="s">
        <v>822</v>
      </c>
      <c r="C48" s="168">
        <v>0</v>
      </c>
      <c r="D48" s="168">
        <v>24.793900000000001</v>
      </c>
      <c r="E48" s="168">
        <v>-49.857799999999997</v>
      </c>
      <c r="F48" s="168">
        <v>-34.015000000000001</v>
      </c>
      <c r="G48" s="168">
        <v>36.220999999999997</v>
      </c>
      <c r="H48" s="169"/>
      <c r="I48" s="168">
        <v>72.428100000000001</v>
      </c>
      <c r="J48" s="168">
        <v>-102.27630000000001</v>
      </c>
      <c r="K48" s="169"/>
      <c r="L48" s="168">
        <v>35.710900000000002</v>
      </c>
      <c r="M48" s="168">
        <v>34.948099999999997</v>
      </c>
      <c r="N48" s="168">
        <v>0</v>
      </c>
      <c r="O48" s="168">
        <v>-57.408999999999999</v>
      </c>
      <c r="P48" s="168">
        <v>48.4</v>
      </c>
      <c r="Q48" s="168">
        <v>18.216000000000001</v>
      </c>
      <c r="R48" s="168">
        <v>-48.4</v>
      </c>
      <c r="S48" s="168">
        <v>13.3033</v>
      </c>
      <c r="T48" s="168">
        <v>205.76740000000001</v>
      </c>
      <c r="U48" s="168">
        <v>8.0681999999999992</v>
      </c>
      <c r="V48" s="168">
        <v>7.6406999999999998</v>
      </c>
      <c r="W48" s="168">
        <v>12.722799999999999</v>
      </c>
      <c r="X48" s="169"/>
      <c r="Y48" s="168">
        <v>3.2376999999999998</v>
      </c>
      <c r="Z48" s="168">
        <v>2.4658000000000002</v>
      </c>
      <c r="AA48" s="169"/>
      <c r="AB48" s="169"/>
      <c r="AC48" s="168">
        <v>-72.52</v>
      </c>
      <c r="AD48" s="168">
        <v>-73</v>
      </c>
      <c r="AE48" s="169"/>
      <c r="AF48" s="168">
        <v>0</v>
      </c>
      <c r="AG48" s="168">
        <v>55</v>
      </c>
      <c r="AH48" s="168">
        <v>6.2229999999999999</v>
      </c>
      <c r="AI48" s="168">
        <v>0.20799999999999999</v>
      </c>
      <c r="AJ48" s="168">
        <v>-53.83</v>
      </c>
      <c r="AK48" s="168">
        <v>-54.18</v>
      </c>
      <c r="AL48" s="168">
        <v>-91.89</v>
      </c>
      <c r="AM48" s="168">
        <v>54.74</v>
      </c>
      <c r="AN48" s="168">
        <v>54.37</v>
      </c>
      <c r="AO48" s="168">
        <v>17.005099999999999</v>
      </c>
      <c r="AP48" s="168">
        <v>8.0084</v>
      </c>
      <c r="AQ48" s="168">
        <v>78.444999999999993</v>
      </c>
      <c r="AR48" s="168">
        <v>80.179000000000002</v>
      </c>
      <c r="AS48" s="168">
        <v>25.736699999999999</v>
      </c>
      <c r="AT48" s="168">
        <v>-47.421500000000002</v>
      </c>
      <c r="AU48" s="168">
        <v>-47.488799999999998</v>
      </c>
      <c r="AV48" s="168">
        <v>5.8798000000000004</v>
      </c>
      <c r="AW48" s="168">
        <v>5.8384</v>
      </c>
      <c r="AX48" s="169"/>
      <c r="AY48" s="168">
        <v>95.780799999999999</v>
      </c>
      <c r="AZ48" s="168">
        <v>-3.6642000000000001</v>
      </c>
      <c r="BA48" s="168">
        <v>-19.090599999999998</v>
      </c>
      <c r="BB48" s="168">
        <v>-374.40429999999998</v>
      </c>
      <c r="BC48" s="168">
        <v>-28.709900000000001</v>
      </c>
      <c r="BD48" s="168">
        <v>-6.4</v>
      </c>
      <c r="BE48" s="168">
        <v>-6.8</v>
      </c>
      <c r="BF48" s="168">
        <v>53.340600000000002</v>
      </c>
      <c r="BG48" s="168">
        <v>51.843699999999998</v>
      </c>
      <c r="BH48" s="168">
        <v>-6.6624999999999996</v>
      </c>
      <c r="BI48" s="169"/>
      <c r="BJ48" s="168">
        <v>-33.910699999999999</v>
      </c>
      <c r="BK48" s="168">
        <v>7.8281000000000001</v>
      </c>
      <c r="BL48" s="168">
        <v>10.7028</v>
      </c>
      <c r="BM48" s="168">
        <v>7.2030000000000003</v>
      </c>
      <c r="BN48" s="168">
        <v>412.18290000000002</v>
      </c>
      <c r="BO48" s="168">
        <v>66.682900000000004</v>
      </c>
      <c r="BP48" s="168">
        <v>66.560900000000004</v>
      </c>
      <c r="BQ48" s="168">
        <v>-272.51369999999997</v>
      </c>
      <c r="BR48" s="168">
        <v>458.68599999999998</v>
      </c>
      <c r="BS48" s="169"/>
      <c r="BT48" s="168">
        <v>-124.46899999999999</v>
      </c>
      <c r="BU48" s="169"/>
      <c r="BV48" s="168">
        <v>102.60980000000001</v>
      </c>
      <c r="BW48" s="169"/>
      <c r="BX48" s="169"/>
      <c r="BY48" s="169"/>
      <c r="BZ48" s="169"/>
      <c r="CA48" s="168">
        <v>-69.653499999999994</v>
      </c>
      <c r="CB48" s="168">
        <v>-70.323300000000003</v>
      </c>
      <c r="CC48" s="168">
        <v>139.9023</v>
      </c>
      <c r="CD48" s="169"/>
      <c r="CE48" s="168">
        <v>16.1553</v>
      </c>
      <c r="CF48" s="168">
        <v>-102.8028</v>
      </c>
      <c r="CG48" s="168">
        <v>-102.9862</v>
      </c>
      <c r="CH48" s="168">
        <v>-8.2495999999999992</v>
      </c>
      <c r="CI48" s="168">
        <v>-92.363</v>
      </c>
      <c r="CJ48" s="169"/>
      <c r="CK48" s="169"/>
      <c r="CL48" s="168">
        <v>103.1</v>
      </c>
      <c r="CM48" s="168">
        <v>117.8</v>
      </c>
      <c r="CN48" s="168">
        <v>-18.09</v>
      </c>
      <c r="CO48" s="168">
        <v>35.9465</v>
      </c>
      <c r="CP48" s="168">
        <v>36.1188</v>
      </c>
      <c r="CQ48" s="168">
        <v>37.023899999999998</v>
      </c>
      <c r="CR48" s="168">
        <v>-60.810600000000001</v>
      </c>
      <c r="CS48" s="168">
        <v>-60.122799999999998</v>
      </c>
      <c r="CT48" s="168">
        <v>18.340800000000002</v>
      </c>
      <c r="CU48" s="168">
        <v>-14.1371</v>
      </c>
      <c r="CV48" s="168">
        <v>24.8049</v>
      </c>
      <c r="CW48" s="169"/>
      <c r="CX48" s="168">
        <v>59.89</v>
      </c>
      <c r="CY48" s="168">
        <v>86.93</v>
      </c>
      <c r="CZ48" s="168">
        <v>59.069800000000001</v>
      </c>
      <c r="DA48" s="168">
        <v>55.961599999999997</v>
      </c>
      <c r="DB48" s="168">
        <v>-39.880000000000003</v>
      </c>
      <c r="DC48" s="169"/>
      <c r="DD48" s="168">
        <v>93.047399999999996</v>
      </c>
      <c r="DE48" s="168">
        <v>92.004599999999996</v>
      </c>
      <c r="DF48" s="168">
        <v>-138.90989999999999</v>
      </c>
      <c r="DG48" s="168">
        <v>1E-4</v>
      </c>
      <c r="DH48" s="168">
        <v>-24.2637</v>
      </c>
      <c r="DI48" s="168">
        <v>-119.9</v>
      </c>
      <c r="DJ48" s="168">
        <v>-120.6</v>
      </c>
      <c r="DK48" s="168">
        <v>33.258400000000002</v>
      </c>
      <c r="DL48" s="168">
        <v>66.805999999999997</v>
      </c>
      <c r="DM48" s="168">
        <v>82.672399999999996</v>
      </c>
      <c r="DN48" s="168">
        <v>94.354200000000006</v>
      </c>
      <c r="DO48" s="168">
        <v>66.569999999999993</v>
      </c>
      <c r="DP48" s="168">
        <v>-11.63</v>
      </c>
      <c r="DQ48" s="168">
        <v>61.182000000000002</v>
      </c>
      <c r="DR48" s="168">
        <v>136.9828</v>
      </c>
      <c r="DS48" s="168">
        <v>-2.35</v>
      </c>
      <c r="DT48" s="168">
        <v>-2.35</v>
      </c>
      <c r="DU48" s="168">
        <v>88.27</v>
      </c>
      <c r="DV48" s="168">
        <v>77.97</v>
      </c>
      <c r="DW48" s="168">
        <v>139.41820000000001</v>
      </c>
      <c r="DX48" s="168">
        <v>136.10910000000001</v>
      </c>
      <c r="DY48" s="168">
        <v>-50.858499999999999</v>
      </c>
      <c r="DZ48" s="168">
        <v>-48.736400000000003</v>
      </c>
      <c r="EA48" s="169"/>
      <c r="EB48" s="168">
        <v>184.80430000000001</v>
      </c>
      <c r="EC48" s="168">
        <v>178.03229999999999</v>
      </c>
      <c r="ED48" s="168">
        <v>180.9366</v>
      </c>
      <c r="EE48" s="168">
        <v>35.171399999999998</v>
      </c>
      <c r="EF48" s="168">
        <v>11.327500000000001</v>
      </c>
      <c r="EG48" s="168">
        <v>-31.693999999999999</v>
      </c>
      <c r="EH48" s="168">
        <v>286.54640000000001</v>
      </c>
      <c r="EI48" s="168">
        <v>63.077300000000001</v>
      </c>
      <c r="EJ48" s="169"/>
      <c r="EK48" s="168">
        <v>-7.8621999999999996</v>
      </c>
      <c r="EL48" s="168">
        <v>-5.1989000000000001</v>
      </c>
      <c r="EM48" s="168">
        <v>53.008499999999998</v>
      </c>
      <c r="EN48" s="168">
        <v>-33.668999999999997</v>
      </c>
      <c r="EO48" s="168">
        <v>-32.346699999999998</v>
      </c>
      <c r="EP48" s="168">
        <v>26.16</v>
      </c>
      <c r="EQ48" s="168">
        <v>-33.782499999999999</v>
      </c>
      <c r="ER48" s="168">
        <v>-34.6526</v>
      </c>
      <c r="ES48" s="168">
        <v>30.529699999999998</v>
      </c>
      <c r="ET48" s="169"/>
      <c r="EU48" s="169"/>
      <c r="EV48" s="169"/>
      <c r="EW48" s="168">
        <v>13.0428</v>
      </c>
      <c r="EX48" s="168">
        <v>-118.08240000000001</v>
      </c>
      <c r="EY48" s="168">
        <v>-41.077399999999997</v>
      </c>
      <c r="EZ48" s="168">
        <v>-40.3902</v>
      </c>
      <c r="FA48" s="168">
        <v>9.3027999999999995</v>
      </c>
      <c r="FB48" s="168">
        <v>-8.0525000000000002</v>
      </c>
      <c r="FC48" s="168">
        <v>-25.9177</v>
      </c>
      <c r="FD48" s="169"/>
      <c r="FE48" s="169"/>
      <c r="FF48" s="169"/>
      <c r="FG48" s="168">
        <v>36.249200000000002</v>
      </c>
      <c r="FH48" s="168">
        <v>36.671900000000001</v>
      </c>
      <c r="FI48" s="168">
        <v>35.311999999999998</v>
      </c>
      <c r="FJ48" s="168">
        <v>70.164199999999994</v>
      </c>
      <c r="FK48" s="168">
        <v>70.834000000000003</v>
      </c>
      <c r="FL48" s="168">
        <v>-123.58280000000001</v>
      </c>
      <c r="FM48" s="168">
        <v>51.443899999999999</v>
      </c>
      <c r="FN48" s="168">
        <v>51.755699999999997</v>
      </c>
      <c r="FO48" s="168">
        <v>-79.015199999999993</v>
      </c>
      <c r="FP48" s="168">
        <v>-62.502099999999999</v>
      </c>
      <c r="FQ48" s="170">
        <v>-48.96</v>
      </c>
      <c r="FR48" s="168">
        <v>-43.23</v>
      </c>
      <c r="FS48" s="168">
        <v>18.096599999999999</v>
      </c>
      <c r="FT48" s="169"/>
      <c r="FU48" s="169"/>
      <c r="FV48" s="168">
        <v>13.4</v>
      </c>
      <c r="FW48" s="168">
        <v>-53.501899999999999</v>
      </c>
      <c r="FX48" s="168">
        <v>8.7677999999999994</v>
      </c>
      <c r="FY48" s="169"/>
      <c r="FZ48" s="168">
        <v>0.72</v>
      </c>
      <c r="GA48" s="168">
        <v>7.4488000000000003</v>
      </c>
      <c r="GB48" s="168">
        <v>20.41</v>
      </c>
      <c r="GC48" s="168">
        <v>64.424000000000007</v>
      </c>
      <c r="GD48" s="168">
        <v>80.224000000000004</v>
      </c>
      <c r="GE48" s="168">
        <v>18.12</v>
      </c>
      <c r="GF48" s="168">
        <v>98.626300000000001</v>
      </c>
      <c r="GG48" s="168">
        <v>22.8</v>
      </c>
      <c r="GH48" s="168">
        <v>-26.116299999999999</v>
      </c>
      <c r="GI48" s="169"/>
      <c r="GJ48" s="169"/>
      <c r="GK48" s="168">
        <v>2.2136999999999998</v>
      </c>
      <c r="GL48" s="169"/>
      <c r="GM48" s="169"/>
      <c r="GN48" s="168">
        <v>-16.426200000000001</v>
      </c>
      <c r="GO48" s="168">
        <v>-48.464199999999998</v>
      </c>
      <c r="GP48" s="168">
        <v>22.633600000000001</v>
      </c>
      <c r="GQ48" s="168">
        <v>76.805300000000003</v>
      </c>
      <c r="GR48" s="168">
        <v>121.37350000000001</v>
      </c>
      <c r="GS48" s="168">
        <v>71.125900000000001</v>
      </c>
      <c r="GT48" s="168">
        <v>-178.1918</v>
      </c>
      <c r="GU48" s="168">
        <v>-29.5261</v>
      </c>
      <c r="GV48" s="168">
        <v>46.007199999999997</v>
      </c>
      <c r="GW48" s="168">
        <v>-62.875900000000001</v>
      </c>
      <c r="GX48" s="169"/>
      <c r="GY48" s="168">
        <v>12.942299999999999</v>
      </c>
      <c r="GZ48" s="168">
        <v>12.2796</v>
      </c>
      <c r="HA48" s="169"/>
      <c r="HB48" s="168">
        <v>232.43209999999999</v>
      </c>
      <c r="HC48" s="168">
        <v>231.45259999999999</v>
      </c>
      <c r="HD48" s="169"/>
      <c r="HE48" s="168">
        <v>-277.97899999999998</v>
      </c>
      <c r="HF48" s="168">
        <v>-487.9255</v>
      </c>
      <c r="HG48" s="168">
        <v>491.20089999999999</v>
      </c>
      <c r="HH48" s="168">
        <v>489.1293</v>
      </c>
      <c r="HI48" s="168">
        <v>-218.34</v>
      </c>
      <c r="HJ48" s="168">
        <v>-216.81790000000001</v>
      </c>
      <c r="HK48" s="168">
        <v>-46.039499999999997</v>
      </c>
      <c r="HL48" s="168">
        <v>-35.157800000000002</v>
      </c>
      <c r="HM48" s="168">
        <v>76.778800000000004</v>
      </c>
      <c r="HN48" s="168">
        <v>79.657799999999995</v>
      </c>
      <c r="HO48" s="169"/>
      <c r="HP48" s="169"/>
      <c r="HQ48" s="168">
        <v>59.132100000000001</v>
      </c>
      <c r="HR48" s="168">
        <v>58.396000000000001</v>
      </c>
      <c r="HS48" s="168">
        <v>-58.4251</v>
      </c>
      <c r="HT48" s="168">
        <v>-57.8979</v>
      </c>
      <c r="HU48" s="168">
        <v>95.83</v>
      </c>
      <c r="HV48" s="168">
        <v>96.48</v>
      </c>
      <c r="HW48" s="168">
        <v>65.099999999999994</v>
      </c>
      <c r="HX48" s="168">
        <v>65.3</v>
      </c>
      <c r="HY48" s="168">
        <v>22.0473</v>
      </c>
      <c r="HZ48" s="168">
        <v>36.64</v>
      </c>
      <c r="IA48" s="168">
        <v>-331.77800000000002</v>
      </c>
      <c r="IB48" s="168">
        <v>91.030299999999997</v>
      </c>
      <c r="IC48" s="168">
        <v>90.8</v>
      </c>
      <c r="ID48" s="168">
        <v>17.899999999999999</v>
      </c>
      <c r="IE48" s="168">
        <v>29.1</v>
      </c>
      <c r="IF48" s="168">
        <v>-52.7</v>
      </c>
      <c r="IG48" s="168">
        <v>-52.9</v>
      </c>
      <c r="IH48" s="168">
        <v>1.3989</v>
      </c>
      <c r="II48" s="169"/>
      <c r="IJ48" s="168">
        <v>-482.80360000000002</v>
      </c>
      <c r="IK48" s="168">
        <v>-72.345799999999997</v>
      </c>
      <c r="IL48" s="168">
        <v>471.16199999999998</v>
      </c>
      <c r="IM48" s="168">
        <v>383.12009999999998</v>
      </c>
      <c r="IN48" s="168">
        <v>-66.155299999999997</v>
      </c>
      <c r="IO48" s="168">
        <v>-372.17259999999999</v>
      </c>
      <c r="IP48" s="168">
        <v>370.35899999999998</v>
      </c>
      <c r="IQ48" s="168">
        <v>-144.57089999999999</v>
      </c>
      <c r="IR48" s="168">
        <v>-218.17349999999999</v>
      </c>
      <c r="IS48" s="168">
        <v>-365.3612</v>
      </c>
      <c r="IT48" s="168">
        <v>108.44329999999999</v>
      </c>
      <c r="IU48" s="168">
        <v>107.4969</v>
      </c>
      <c r="IV48" s="168">
        <v>147.3049</v>
      </c>
      <c r="IW48" s="168">
        <v>-458.24689999999998</v>
      </c>
      <c r="IX48" s="168">
        <v>221.81809999999999</v>
      </c>
      <c r="IY48" s="168">
        <v>-236.08779999999999</v>
      </c>
      <c r="IZ48" s="168">
        <v>238.2748</v>
      </c>
      <c r="JA48" s="168">
        <v>-4.9809999999999999</v>
      </c>
      <c r="JB48" s="169"/>
      <c r="JC48" s="168">
        <v>26.72</v>
      </c>
      <c r="JD48" s="168">
        <v>4.04</v>
      </c>
      <c r="JE48" s="168">
        <v>4.0449999999999999</v>
      </c>
      <c r="JF48" s="168">
        <v>-26.48</v>
      </c>
      <c r="JG48" s="168">
        <v>8.32</v>
      </c>
      <c r="JH48" s="169"/>
      <c r="JI48" s="168">
        <v>-9.2850999999999999</v>
      </c>
      <c r="JJ48" s="168">
        <v>-41.6892</v>
      </c>
      <c r="JK48" s="168">
        <v>-9.4925999999999995</v>
      </c>
      <c r="JL48" s="168">
        <v>34.799999999999997</v>
      </c>
      <c r="JM48" s="168">
        <v>51.78</v>
      </c>
      <c r="JN48" s="168">
        <v>53.119</v>
      </c>
      <c r="JO48" s="169"/>
      <c r="JP48" s="169"/>
      <c r="JQ48" s="168">
        <v>49.725200000000001</v>
      </c>
      <c r="JR48" s="168">
        <v>51.717700000000001</v>
      </c>
      <c r="JS48" s="168">
        <v>50.1633</v>
      </c>
      <c r="JT48" s="169"/>
      <c r="JU48" s="168">
        <v>-28.7</v>
      </c>
      <c r="JV48" s="168">
        <v>17.809799999999999</v>
      </c>
      <c r="JW48" s="168">
        <v>10.36</v>
      </c>
      <c r="JX48" s="169"/>
      <c r="JY48" s="168">
        <v>-33.564500000000002</v>
      </c>
      <c r="JZ48" s="168">
        <v>75.3125</v>
      </c>
      <c r="KA48" s="168">
        <v>47.223199999999999</v>
      </c>
      <c r="KB48" s="168">
        <v>-32.909100000000002</v>
      </c>
      <c r="KC48" s="168">
        <v>-73.888400000000004</v>
      </c>
      <c r="KD48" s="168">
        <v>34.2239</v>
      </c>
      <c r="KE48" s="168">
        <v>38.851100000000002</v>
      </c>
      <c r="KF48" s="168">
        <v>19.8</v>
      </c>
      <c r="KG48" s="168">
        <v>-21.4</v>
      </c>
      <c r="KH48" s="168">
        <v>1.0573999999999999</v>
      </c>
      <c r="KI48" s="168">
        <v>187.3424</v>
      </c>
    </row>
    <row r="49" spans="1:295" ht="18" customHeight="1" x14ac:dyDescent="0.35">
      <c r="A49" s="161" t="s">
        <v>61</v>
      </c>
      <c r="B49" s="161" t="s">
        <v>823</v>
      </c>
      <c r="C49" s="162">
        <v>0</v>
      </c>
      <c r="D49" s="162">
        <v>24.223800000000001</v>
      </c>
      <c r="E49" s="163"/>
      <c r="F49" s="162">
        <v>-34.044199999999996</v>
      </c>
      <c r="G49" s="162">
        <v>35.154299999999999</v>
      </c>
      <c r="H49" s="163"/>
      <c r="I49" s="162">
        <v>69.887699999999995</v>
      </c>
      <c r="J49" s="162">
        <v>-100.82899999999999</v>
      </c>
      <c r="K49" s="162">
        <v>67.218900000000005</v>
      </c>
      <c r="L49" s="162">
        <v>33.768999999999998</v>
      </c>
      <c r="M49" s="162">
        <v>33.242199999999997</v>
      </c>
      <c r="N49" s="162">
        <v>0</v>
      </c>
      <c r="O49" s="162">
        <v>-55.86</v>
      </c>
      <c r="P49" s="163"/>
      <c r="Q49" s="163"/>
      <c r="R49" s="163"/>
      <c r="S49" s="162">
        <v>13.6607</v>
      </c>
      <c r="T49" s="162">
        <v>204.703</v>
      </c>
      <c r="U49" s="162">
        <v>7.4343000000000004</v>
      </c>
      <c r="V49" s="162">
        <v>7.5282999999999998</v>
      </c>
      <c r="W49" s="162">
        <v>12.2773</v>
      </c>
      <c r="X49" s="163"/>
      <c r="Y49" s="162">
        <v>3.1402000000000001</v>
      </c>
      <c r="Z49" s="162">
        <v>2.4491000000000001</v>
      </c>
      <c r="AA49" s="163"/>
      <c r="AB49" s="163"/>
      <c r="AC49" s="162">
        <v>-72.540000000000006</v>
      </c>
      <c r="AD49" s="162">
        <v>-72.75</v>
      </c>
      <c r="AE49" s="163"/>
      <c r="AF49" s="162">
        <v>0</v>
      </c>
      <c r="AG49" s="163"/>
      <c r="AH49" s="162">
        <v>9.2070000000000007</v>
      </c>
      <c r="AI49" s="162">
        <v>0.223</v>
      </c>
      <c r="AJ49" s="162">
        <v>-53.41</v>
      </c>
      <c r="AK49" s="162">
        <v>-53.6</v>
      </c>
      <c r="AL49" s="162">
        <v>-91.43</v>
      </c>
      <c r="AM49" s="162">
        <v>53.89</v>
      </c>
      <c r="AN49" s="162">
        <v>54.12</v>
      </c>
      <c r="AO49" s="162">
        <v>16.5367</v>
      </c>
      <c r="AP49" s="162">
        <v>8.3391000000000002</v>
      </c>
      <c r="AQ49" s="162">
        <v>77.972700000000003</v>
      </c>
      <c r="AR49" s="162">
        <v>81.421000000000006</v>
      </c>
      <c r="AS49" s="162">
        <v>25.392700000000001</v>
      </c>
      <c r="AT49" s="162">
        <v>-46.483800000000002</v>
      </c>
      <c r="AU49" s="162">
        <v>-45.9101</v>
      </c>
      <c r="AV49" s="162">
        <v>5.2324000000000002</v>
      </c>
      <c r="AW49" s="162">
        <v>5.1588000000000003</v>
      </c>
      <c r="AX49" s="163"/>
      <c r="AY49" s="162">
        <v>95.111000000000004</v>
      </c>
      <c r="AZ49" s="162">
        <v>-3.6642000000000001</v>
      </c>
      <c r="BA49" s="162">
        <v>-20.534800000000001</v>
      </c>
      <c r="BB49" s="162">
        <v>-362.82979999999998</v>
      </c>
      <c r="BC49" s="162">
        <v>-29.746300000000002</v>
      </c>
      <c r="BD49" s="162">
        <v>-5.9</v>
      </c>
      <c r="BE49" s="162">
        <v>-6.3</v>
      </c>
      <c r="BF49" s="162">
        <v>51.817999999999998</v>
      </c>
      <c r="BG49" s="162">
        <v>51.0989</v>
      </c>
      <c r="BH49" s="162">
        <v>-7.0004</v>
      </c>
      <c r="BI49" s="163"/>
      <c r="BJ49" s="162">
        <v>-31.28</v>
      </c>
      <c r="BK49" s="162">
        <v>8.0193999999999992</v>
      </c>
      <c r="BL49" s="162">
        <v>10.792899999999999</v>
      </c>
      <c r="BM49" s="162">
        <v>7.2477</v>
      </c>
      <c r="BN49" s="162">
        <v>405.74349999999998</v>
      </c>
      <c r="BO49" s="162">
        <v>67.964699999999993</v>
      </c>
      <c r="BP49" s="162">
        <v>67.506900000000002</v>
      </c>
      <c r="BQ49" s="162">
        <v>-277.08620000000002</v>
      </c>
      <c r="BR49" s="162">
        <v>448.25790000000001</v>
      </c>
      <c r="BS49" s="163"/>
      <c r="BT49" s="162">
        <v>-119.0356</v>
      </c>
      <c r="BU49" s="163"/>
      <c r="BV49" s="162">
        <v>103.73739999999999</v>
      </c>
      <c r="BW49" s="163"/>
      <c r="BX49" s="163"/>
      <c r="BY49" s="162">
        <v>76.78</v>
      </c>
      <c r="BZ49" s="163"/>
      <c r="CA49" s="162">
        <v>-70.457300000000004</v>
      </c>
      <c r="CB49" s="162">
        <v>-70.993099999999998</v>
      </c>
      <c r="CC49" s="162">
        <v>138.18350000000001</v>
      </c>
      <c r="CD49" s="162">
        <v>138.4794</v>
      </c>
      <c r="CE49" s="162">
        <v>16.0319</v>
      </c>
      <c r="CF49" s="162">
        <v>-98.887900000000002</v>
      </c>
      <c r="CG49" s="162">
        <v>-99.592200000000005</v>
      </c>
      <c r="CH49" s="162">
        <v>-9.3247999999999998</v>
      </c>
      <c r="CI49" s="162">
        <v>-89.065399999999997</v>
      </c>
      <c r="CJ49" s="163"/>
      <c r="CK49" s="163"/>
      <c r="CL49" s="162">
        <v>105.2</v>
      </c>
      <c r="CM49" s="162">
        <v>110.7</v>
      </c>
      <c r="CN49" s="162">
        <v>-17.7</v>
      </c>
      <c r="CO49" s="162">
        <v>38.148000000000003</v>
      </c>
      <c r="CP49" s="162">
        <v>37.8277</v>
      </c>
      <c r="CQ49" s="162">
        <v>38.698</v>
      </c>
      <c r="CR49" s="162">
        <v>-56.048499999999997</v>
      </c>
      <c r="CS49" s="162">
        <v>-56.585900000000002</v>
      </c>
      <c r="CT49" s="162">
        <v>17.3918</v>
      </c>
      <c r="CU49" s="162">
        <v>-16.281600000000001</v>
      </c>
      <c r="CV49" s="162">
        <v>22.991</v>
      </c>
      <c r="CW49" s="162">
        <v>17.6919</v>
      </c>
      <c r="CX49" s="162">
        <v>55.78</v>
      </c>
      <c r="CY49" s="162">
        <v>85.58</v>
      </c>
      <c r="CZ49" s="162">
        <v>57.663600000000002</v>
      </c>
      <c r="DA49" s="162">
        <v>54.789700000000003</v>
      </c>
      <c r="DB49" s="162">
        <v>-39.51</v>
      </c>
      <c r="DC49" s="163"/>
      <c r="DD49" s="162">
        <v>89.231800000000007</v>
      </c>
      <c r="DE49" s="162">
        <v>88.6143</v>
      </c>
      <c r="DF49" s="162">
        <v>-130.09649999999999</v>
      </c>
      <c r="DG49" s="162">
        <v>0</v>
      </c>
      <c r="DH49" s="162">
        <v>-23.760899999999999</v>
      </c>
      <c r="DI49" s="162">
        <v>-119.9</v>
      </c>
      <c r="DJ49" s="162">
        <v>-122</v>
      </c>
      <c r="DK49" s="162">
        <v>32.505800000000001</v>
      </c>
      <c r="DL49" s="162">
        <v>65.048199999999994</v>
      </c>
      <c r="DM49" s="162">
        <v>79.854500000000002</v>
      </c>
      <c r="DN49" s="162">
        <v>92.010499999999993</v>
      </c>
      <c r="DO49" s="162">
        <v>64.55</v>
      </c>
      <c r="DP49" s="162">
        <v>-10.95</v>
      </c>
      <c r="DQ49" s="163"/>
      <c r="DR49" s="162">
        <v>128.5523</v>
      </c>
      <c r="DS49" s="162">
        <v>-2.2000000000000002</v>
      </c>
      <c r="DT49" s="162">
        <v>-2.19</v>
      </c>
      <c r="DU49" s="162">
        <v>91.42</v>
      </c>
      <c r="DV49" s="163"/>
      <c r="DW49" s="162">
        <v>129.05459999999999</v>
      </c>
      <c r="DX49" s="162">
        <v>127.9636</v>
      </c>
      <c r="DY49" s="162">
        <v>-52.426000000000002</v>
      </c>
      <c r="DZ49" s="162">
        <v>-51.418199999999999</v>
      </c>
      <c r="EA49" s="162">
        <v>219.49420000000001</v>
      </c>
      <c r="EB49" s="162">
        <v>175.77160000000001</v>
      </c>
      <c r="EC49" s="162">
        <v>169.06309999999999</v>
      </c>
      <c r="ED49" s="162">
        <v>172.12200000000001</v>
      </c>
      <c r="EE49" s="162">
        <v>33.1997</v>
      </c>
      <c r="EF49" s="162">
        <v>10.0753</v>
      </c>
      <c r="EG49" s="162">
        <v>-31.593</v>
      </c>
      <c r="EH49" s="162">
        <v>287.18779999999998</v>
      </c>
      <c r="EI49" s="162">
        <v>48.198099999999997</v>
      </c>
      <c r="EJ49" s="163"/>
      <c r="EK49" s="162">
        <v>-9.5396999999999998</v>
      </c>
      <c r="EL49" s="162">
        <v>-7.0433000000000003</v>
      </c>
      <c r="EM49" s="162">
        <v>56.303800000000003</v>
      </c>
      <c r="EN49" s="162">
        <v>-40.257899999999999</v>
      </c>
      <c r="EO49" s="162">
        <v>-36.881999999999998</v>
      </c>
      <c r="EP49" s="162">
        <v>33.840000000000003</v>
      </c>
      <c r="EQ49" s="162">
        <v>-37.259599999999999</v>
      </c>
      <c r="ER49" s="162">
        <v>-38.286099999999998</v>
      </c>
      <c r="ES49" s="162">
        <v>32.171799999999998</v>
      </c>
      <c r="ET49" s="163"/>
      <c r="EU49" s="163"/>
      <c r="EV49" s="163"/>
      <c r="EW49" s="162">
        <v>12.6568</v>
      </c>
      <c r="EX49" s="162">
        <v>-129.19800000000001</v>
      </c>
      <c r="EY49" s="162">
        <v>-40.610999999999997</v>
      </c>
      <c r="EZ49" s="162">
        <v>-39.564399999999999</v>
      </c>
      <c r="FA49" s="162">
        <v>6.6325000000000003</v>
      </c>
      <c r="FB49" s="162">
        <v>-8.3842999999999996</v>
      </c>
      <c r="FC49" s="162">
        <v>-27.598199999999999</v>
      </c>
      <c r="FD49" s="162">
        <v>25.722000000000001</v>
      </c>
      <c r="FE49" s="163"/>
      <c r="FF49" s="163"/>
      <c r="FG49" s="162">
        <v>37.753</v>
      </c>
      <c r="FH49" s="162">
        <v>38.335500000000003</v>
      </c>
      <c r="FI49" s="162">
        <v>36.5045</v>
      </c>
      <c r="FJ49" s="162">
        <v>70.499099999999999</v>
      </c>
      <c r="FK49" s="162">
        <v>70.834000000000003</v>
      </c>
      <c r="FL49" s="162">
        <v>-122.91289999999999</v>
      </c>
      <c r="FM49" s="162">
        <v>54.386099999999999</v>
      </c>
      <c r="FN49" s="162">
        <v>54.43</v>
      </c>
      <c r="FO49" s="162">
        <v>-81.379800000000003</v>
      </c>
      <c r="FP49" s="162">
        <v>-63.8</v>
      </c>
      <c r="FQ49" s="164">
        <v>-45.19</v>
      </c>
      <c r="FR49" s="162">
        <v>-41.94</v>
      </c>
      <c r="FS49" s="162">
        <v>18.365100000000002</v>
      </c>
      <c r="FT49" s="163"/>
      <c r="FU49" s="163"/>
      <c r="FV49" s="162">
        <v>13.58</v>
      </c>
      <c r="FW49" s="162">
        <v>-55.754199999999997</v>
      </c>
      <c r="FX49" s="162">
        <v>8.9699000000000009</v>
      </c>
      <c r="FY49" s="162">
        <v>-12.73</v>
      </c>
      <c r="FZ49" s="162">
        <v>0.755</v>
      </c>
      <c r="GA49" s="162">
        <v>7.5776000000000003</v>
      </c>
      <c r="GB49" s="162">
        <v>21.81</v>
      </c>
      <c r="GC49" s="162">
        <v>66.373500000000007</v>
      </c>
      <c r="GD49" s="162">
        <v>81.638800000000003</v>
      </c>
      <c r="GE49" s="162">
        <v>18.47</v>
      </c>
      <c r="GF49" s="162">
        <v>100.5301</v>
      </c>
      <c r="GG49" s="162">
        <v>21.8</v>
      </c>
      <c r="GH49" s="162">
        <v>-25.913699999999999</v>
      </c>
      <c r="GI49" s="163"/>
      <c r="GJ49" s="163"/>
      <c r="GK49" s="163"/>
      <c r="GL49" s="163"/>
      <c r="GM49" s="163"/>
      <c r="GN49" s="163"/>
      <c r="GO49" s="162">
        <v>-46.866999999999997</v>
      </c>
      <c r="GP49" s="162">
        <v>26.202300000000001</v>
      </c>
      <c r="GQ49" s="162">
        <v>73.864099999999993</v>
      </c>
      <c r="GR49" s="162">
        <v>117.2587</v>
      </c>
      <c r="GS49" s="162">
        <v>69.897199999999998</v>
      </c>
      <c r="GT49" s="162">
        <v>-174.46090000000001</v>
      </c>
      <c r="GU49" s="162">
        <v>-28.2637</v>
      </c>
      <c r="GV49" s="162">
        <v>44.849299999999999</v>
      </c>
      <c r="GW49" s="162">
        <v>-62.137099999999997</v>
      </c>
      <c r="GX49" s="163"/>
      <c r="GY49" s="162">
        <v>12.0731</v>
      </c>
      <c r="GZ49" s="162">
        <v>11.572900000000001</v>
      </c>
      <c r="HA49" s="163"/>
      <c r="HB49" s="162">
        <v>227.93790000000001</v>
      </c>
      <c r="HC49" s="162">
        <v>226.44919999999999</v>
      </c>
      <c r="HD49" s="162">
        <v>279.5</v>
      </c>
      <c r="HE49" s="163"/>
      <c r="HF49" s="162">
        <v>-482.18819999999999</v>
      </c>
      <c r="HG49" s="163"/>
      <c r="HH49" s="163"/>
      <c r="HI49" s="162">
        <v>-214.9914</v>
      </c>
      <c r="HJ49" s="162">
        <v>-213.45140000000001</v>
      </c>
      <c r="HK49" s="162">
        <v>-48.825899999999997</v>
      </c>
      <c r="HL49" s="162">
        <v>-37.752899999999997</v>
      </c>
      <c r="HM49" s="162">
        <v>79.279600000000002</v>
      </c>
      <c r="HN49" s="162">
        <v>78.701899999999995</v>
      </c>
      <c r="HO49" s="163"/>
      <c r="HP49" s="163"/>
      <c r="HQ49" s="162">
        <v>60.813000000000002</v>
      </c>
      <c r="HR49" s="162">
        <v>59.945099999999996</v>
      </c>
      <c r="HS49" s="162">
        <v>-56.394100000000002</v>
      </c>
      <c r="HT49" s="162">
        <v>-56.566400000000002</v>
      </c>
      <c r="HU49" s="162">
        <v>95.78</v>
      </c>
      <c r="HV49" s="162">
        <v>96.08</v>
      </c>
      <c r="HW49" s="162">
        <v>62.9</v>
      </c>
      <c r="HX49" s="162">
        <v>62.9</v>
      </c>
      <c r="HY49" s="162">
        <v>22.0687</v>
      </c>
      <c r="HZ49" s="162">
        <v>36.72</v>
      </c>
      <c r="IA49" s="162">
        <v>-328.02519999999998</v>
      </c>
      <c r="IB49" s="162">
        <v>90.392300000000006</v>
      </c>
      <c r="IC49" s="162">
        <v>91.120800000000003</v>
      </c>
      <c r="ID49" s="162">
        <v>17.899999999999999</v>
      </c>
      <c r="IE49" s="162">
        <v>25.6</v>
      </c>
      <c r="IF49" s="162">
        <v>-54.9</v>
      </c>
      <c r="IG49" s="162">
        <v>-54.5</v>
      </c>
      <c r="IH49" s="162">
        <v>1.5308999999999999</v>
      </c>
      <c r="II49" s="162">
        <v>1.274</v>
      </c>
      <c r="IJ49" s="162">
        <v>-474.55259999999998</v>
      </c>
      <c r="IK49" s="162">
        <v>-54.525700000000001</v>
      </c>
      <c r="IL49" s="162">
        <v>467.4846</v>
      </c>
      <c r="IM49" s="162">
        <v>376.03829999999999</v>
      </c>
      <c r="IN49" s="162">
        <v>-68.837100000000007</v>
      </c>
      <c r="IO49" s="162">
        <v>-367.6551</v>
      </c>
      <c r="IP49" s="162">
        <v>371.66070000000002</v>
      </c>
      <c r="IQ49" s="162">
        <v>-148.23050000000001</v>
      </c>
      <c r="IR49" s="162">
        <v>-214.24959999999999</v>
      </c>
      <c r="IS49" s="162">
        <v>-363.54660000000001</v>
      </c>
      <c r="IT49" s="162">
        <v>103.7223</v>
      </c>
      <c r="IU49" s="162">
        <v>104.8676</v>
      </c>
      <c r="IV49" s="162">
        <v>149.4579</v>
      </c>
      <c r="IW49" s="162">
        <v>-456.83819999999997</v>
      </c>
      <c r="IX49" s="162">
        <v>221.85579999999999</v>
      </c>
      <c r="IY49" s="162">
        <v>-232.33160000000001</v>
      </c>
      <c r="IZ49" s="162">
        <v>233.34549999999999</v>
      </c>
      <c r="JA49" s="162">
        <v>-4.9562999999999997</v>
      </c>
      <c r="JB49" s="163"/>
      <c r="JC49" s="162">
        <v>26.56</v>
      </c>
      <c r="JD49" s="162">
        <v>4.12</v>
      </c>
      <c r="JE49" s="162">
        <v>4.0940000000000003</v>
      </c>
      <c r="JF49" s="162">
        <v>-26.08</v>
      </c>
      <c r="JG49" s="162">
        <v>7.2</v>
      </c>
      <c r="JH49" s="163"/>
      <c r="JI49" s="162">
        <v>-7.6158000000000001</v>
      </c>
      <c r="JJ49" s="162">
        <v>-42.363599999999998</v>
      </c>
      <c r="JK49" s="162">
        <v>-10.0481</v>
      </c>
      <c r="JL49" s="162">
        <v>35</v>
      </c>
      <c r="JM49" s="162">
        <v>49.829000000000001</v>
      </c>
      <c r="JN49" s="162">
        <v>49.774999999999999</v>
      </c>
      <c r="JO49" s="163"/>
      <c r="JP49" s="163"/>
      <c r="JQ49" s="162">
        <v>50.326599999999999</v>
      </c>
      <c r="JR49" s="162">
        <v>50.638800000000003</v>
      </c>
      <c r="JS49" s="162">
        <v>51.063699999999997</v>
      </c>
      <c r="JT49" s="163"/>
      <c r="JU49" s="162">
        <v>-25.4</v>
      </c>
      <c r="JV49" s="162">
        <v>18.165400000000002</v>
      </c>
      <c r="JW49" s="162">
        <v>10.1</v>
      </c>
      <c r="JX49" s="163"/>
      <c r="JY49" s="162">
        <v>-33.009300000000003</v>
      </c>
      <c r="JZ49" s="162">
        <v>76.251400000000004</v>
      </c>
      <c r="KA49" s="162">
        <v>48.401899999999998</v>
      </c>
      <c r="KB49" s="162">
        <v>-32.455100000000002</v>
      </c>
      <c r="KC49" s="162">
        <v>-74.667599999999993</v>
      </c>
      <c r="KD49" s="162">
        <v>36.3202</v>
      </c>
      <c r="KE49" s="162">
        <v>37.641399999999997</v>
      </c>
      <c r="KF49" s="162">
        <v>16</v>
      </c>
      <c r="KG49" s="162">
        <v>-17.899999999999999</v>
      </c>
      <c r="KH49" s="162">
        <v>0.9304</v>
      </c>
      <c r="KI49" s="162">
        <v>183.94450000000001</v>
      </c>
    </row>
    <row r="50" spans="1:295" ht="18" customHeight="1" x14ac:dyDescent="0.35">
      <c r="A50" s="161" t="s">
        <v>61</v>
      </c>
      <c r="B50" s="161" t="s">
        <v>824</v>
      </c>
      <c r="C50" s="165">
        <v>0</v>
      </c>
      <c r="D50" s="165">
        <v>23.691500000000001</v>
      </c>
      <c r="E50" s="165">
        <v>-47.344000000000001</v>
      </c>
      <c r="F50" s="165">
        <v>-34.655500000000004</v>
      </c>
      <c r="G50" s="165">
        <v>35.202500000000001</v>
      </c>
      <c r="H50" s="166"/>
      <c r="I50" s="165">
        <v>69.262900000000002</v>
      </c>
      <c r="J50" s="165">
        <v>-98.635999999999996</v>
      </c>
      <c r="K50" s="165">
        <v>65.827399999999997</v>
      </c>
      <c r="L50" s="165">
        <v>33.029000000000003</v>
      </c>
      <c r="M50" s="165">
        <v>32.142299999999999</v>
      </c>
      <c r="N50" s="165">
        <v>2.2200000000000002</v>
      </c>
      <c r="O50" s="165">
        <v>-52.39</v>
      </c>
      <c r="P50" s="165">
        <v>46.2</v>
      </c>
      <c r="Q50" s="165">
        <v>16.559999999999999</v>
      </c>
      <c r="R50" s="165">
        <v>-44</v>
      </c>
      <c r="S50" s="165">
        <v>13.2934</v>
      </c>
      <c r="T50" s="165">
        <v>200.99420000000001</v>
      </c>
      <c r="U50" s="165">
        <v>6.7035</v>
      </c>
      <c r="V50" s="165">
        <v>6.8487</v>
      </c>
      <c r="W50" s="165">
        <v>11.472799999999999</v>
      </c>
      <c r="X50" s="166"/>
      <c r="Y50" s="165">
        <v>3.1419000000000001</v>
      </c>
      <c r="Z50" s="165">
        <v>2.5407999999999999</v>
      </c>
      <c r="AA50" s="166"/>
      <c r="AB50" s="166"/>
      <c r="AC50" s="165">
        <v>-70.290000000000006</v>
      </c>
      <c r="AD50" s="165">
        <v>-70.069999999999993</v>
      </c>
      <c r="AE50" s="166"/>
      <c r="AF50" s="165">
        <v>-2.2200000000000002</v>
      </c>
      <c r="AG50" s="165">
        <v>50.6</v>
      </c>
      <c r="AH50" s="165">
        <v>9.3699999999999992</v>
      </c>
      <c r="AI50" s="165">
        <v>0.224</v>
      </c>
      <c r="AJ50" s="165">
        <v>-51.15</v>
      </c>
      <c r="AK50" s="165">
        <v>-50.77</v>
      </c>
      <c r="AL50" s="165">
        <v>-90.47</v>
      </c>
      <c r="AM50" s="165">
        <v>51.22</v>
      </c>
      <c r="AN50" s="165">
        <v>51.3</v>
      </c>
      <c r="AO50" s="165">
        <v>15.9832</v>
      </c>
      <c r="AP50" s="165">
        <v>8.8619000000000003</v>
      </c>
      <c r="AQ50" s="165">
        <v>75.742900000000006</v>
      </c>
      <c r="AR50" s="165">
        <v>78.120099999999994</v>
      </c>
      <c r="AS50" s="165">
        <v>23.765499999999999</v>
      </c>
      <c r="AT50" s="167">
        <v>-47.220599999999997</v>
      </c>
      <c r="AU50" s="165">
        <v>-44.686</v>
      </c>
      <c r="AV50" s="165">
        <v>5.2873000000000001</v>
      </c>
      <c r="AW50" s="165">
        <v>5.0919999999999996</v>
      </c>
      <c r="AX50" s="166"/>
      <c r="AY50" s="165">
        <v>91.494100000000003</v>
      </c>
      <c r="AZ50" s="165">
        <v>-4.1875999999999998</v>
      </c>
      <c r="BA50" s="165">
        <v>-22.815200000000001</v>
      </c>
      <c r="BB50" s="165">
        <v>-346.82490000000001</v>
      </c>
      <c r="BC50" s="165">
        <v>-31.2652</v>
      </c>
      <c r="BD50" s="165">
        <v>-5.2</v>
      </c>
      <c r="BE50" s="165">
        <v>-5.6</v>
      </c>
      <c r="BF50" s="165">
        <v>51.119599999999998</v>
      </c>
      <c r="BG50" s="165">
        <v>49.599299999999999</v>
      </c>
      <c r="BH50" s="165">
        <v>-6.8921000000000001</v>
      </c>
      <c r="BI50" s="166"/>
      <c r="BJ50" s="165">
        <v>-28.988700000000001</v>
      </c>
      <c r="BK50" s="165">
        <v>7.9268000000000001</v>
      </c>
      <c r="BL50" s="165">
        <v>11.300599999999999</v>
      </c>
      <c r="BM50" s="165">
        <v>7.6448</v>
      </c>
      <c r="BN50" s="165">
        <v>386.3947</v>
      </c>
      <c r="BO50" s="165">
        <v>60.487699999999997</v>
      </c>
      <c r="BP50" s="165">
        <v>60.396099999999997</v>
      </c>
      <c r="BQ50" s="165">
        <v>-246.0035</v>
      </c>
      <c r="BR50" s="165">
        <v>433.82490000000001</v>
      </c>
      <c r="BS50" s="166"/>
      <c r="BT50" s="165">
        <v>-129.85769999999999</v>
      </c>
      <c r="BU50" s="166"/>
      <c r="BV50" s="166"/>
      <c r="BW50" s="166"/>
      <c r="BX50" s="165">
        <v>36.54</v>
      </c>
      <c r="BY50" s="166"/>
      <c r="BZ50" s="166"/>
      <c r="CA50" s="165">
        <v>-69.787499999999994</v>
      </c>
      <c r="CB50" s="165">
        <v>-70.189300000000003</v>
      </c>
      <c r="CC50" s="165">
        <v>138.76230000000001</v>
      </c>
      <c r="CD50" s="165">
        <v>138.08750000000001</v>
      </c>
      <c r="CE50" s="165">
        <v>16.845500000000001</v>
      </c>
      <c r="CF50" s="165">
        <v>-97.801100000000005</v>
      </c>
      <c r="CG50" s="165">
        <v>-98.518799999999999</v>
      </c>
      <c r="CH50" s="165">
        <v>-10.0564</v>
      </c>
      <c r="CI50" s="165">
        <v>-88.684700000000007</v>
      </c>
      <c r="CJ50" s="166"/>
      <c r="CK50" s="166"/>
      <c r="CL50" s="165">
        <v>103.3</v>
      </c>
      <c r="CM50" s="165">
        <v>112.4</v>
      </c>
      <c r="CN50" s="165">
        <v>-17.62</v>
      </c>
      <c r="CO50" s="165">
        <v>38.296700000000001</v>
      </c>
      <c r="CP50" s="165">
        <v>37.823599999999999</v>
      </c>
      <c r="CQ50" s="165">
        <v>38.326599999999999</v>
      </c>
      <c r="CR50" s="165">
        <v>-59.286900000000003</v>
      </c>
      <c r="CS50" s="165">
        <v>-58.796399999999998</v>
      </c>
      <c r="CT50" s="165">
        <v>15.343999999999999</v>
      </c>
      <c r="CU50" s="165">
        <v>-10.583600000000001</v>
      </c>
      <c r="CV50" s="165">
        <v>20.457999999999998</v>
      </c>
      <c r="CW50" s="165">
        <v>17.648900000000001</v>
      </c>
      <c r="CX50" s="165">
        <v>56.79</v>
      </c>
      <c r="CY50" s="165">
        <v>86.62</v>
      </c>
      <c r="CZ50" s="165">
        <v>55.554200000000002</v>
      </c>
      <c r="DA50" s="165">
        <v>52.445999999999998</v>
      </c>
      <c r="DB50" s="165">
        <v>-38.32</v>
      </c>
      <c r="DC50" s="166"/>
      <c r="DD50" s="165">
        <v>89.328199999999995</v>
      </c>
      <c r="DE50" s="165">
        <v>88.105099999999993</v>
      </c>
      <c r="DF50" s="165">
        <v>-128.15299999999999</v>
      </c>
      <c r="DG50" s="165">
        <v>1E-4</v>
      </c>
      <c r="DH50" s="165">
        <v>-23.290400000000002</v>
      </c>
      <c r="DI50" s="165">
        <v>-117.7</v>
      </c>
      <c r="DJ50" s="165">
        <v>-118.8</v>
      </c>
      <c r="DK50" s="166"/>
      <c r="DL50" s="165">
        <v>61.532600000000002</v>
      </c>
      <c r="DM50" s="165">
        <v>77.036600000000007</v>
      </c>
      <c r="DN50" s="165">
        <v>87.322999999999993</v>
      </c>
      <c r="DO50" s="165">
        <v>61.19</v>
      </c>
      <c r="DP50" s="165">
        <v>-10.51</v>
      </c>
      <c r="DQ50" s="166"/>
      <c r="DR50" s="165">
        <v>124.75709999999999</v>
      </c>
      <c r="DS50" s="165">
        <v>-2.25</v>
      </c>
      <c r="DT50" s="165">
        <v>-2.25</v>
      </c>
      <c r="DU50" s="165">
        <v>86.95</v>
      </c>
      <c r="DV50" s="166"/>
      <c r="DW50" s="165">
        <v>127.8</v>
      </c>
      <c r="DX50" s="165">
        <v>124.9636</v>
      </c>
      <c r="DY50" s="165">
        <v>-52.072600000000001</v>
      </c>
      <c r="DZ50" s="165">
        <v>-50.990900000000003</v>
      </c>
      <c r="EA50" s="165">
        <v>216.56569999999999</v>
      </c>
      <c r="EB50" s="165">
        <v>171.2826</v>
      </c>
      <c r="EC50" s="166"/>
      <c r="ED50" s="166"/>
      <c r="EE50" s="165">
        <v>36.588799999999999</v>
      </c>
      <c r="EF50" s="165">
        <v>13.331899999999999</v>
      </c>
      <c r="EG50" s="165">
        <v>-31.477</v>
      </c>
      <c r="EH50" s="165">
        <v>254.4288</v>
      </c>
      <c r="EI50" s="165">
        <v>51.055799999999998</v>
      </c>
      <c r="EJ50" s="166"/>
      <c r="EK50" s="165">
        <v>-18.822700000000001</v>
      </c>
      <c r="EL50" s="165">
        <v>-16.407800000000002</v>
      </c>
      <c r="EM50" s="165">
        <v>54.383699999999997</v>
      </c>
      <c r="EN50" s="165">
        <v>-39.306800000000003</v>
      </c>
      <c r="EO50" s="165">
        <v>-36.736400000000003</v>
      </c>
      <c r="EP50" s="165">
        <v>26.16</v>
      </c>
      <c r="EQ50" s="165">
        <v>-39.3155</v>
      </c>
      <c r="ER50" s="165">
        <v>-40.2044</v>
      </c>
      <c r="ES50" s="165">
        <v>29.107099999999999</v>
      </c>
      <c r="ET50" s="166"/>
      <c r="EU50" s="166"/>
      <c r="EV50" s="166"/>
      <c r="EW50" s="165">
        <v>12.1114</v>
      </c>
      <c r="EX50" s="165">
        <v>-126.363</v>
      </c>
      <c r="EY50" s="165">
        <v>-41.233400000000003</v>
      </c>
      <c r="EZ50" s="165">
        <v>-40.286900000000003</v>
      </c>
      <c r="FA50" s="165">
        <v>7.4340999999999999</v>
      </c>
      <c r="FB50" s="165">
        <v>-11.016400000000001</v>
      </c>
      <c r="FC50" s="165">
        <v>-26.019400000000001</v>
      </c>
      <c r="FD50" s="165">
        <v>26.502300000000002</v>
      </c>
      <c r="FE50" s="166"/>
      <c r="FF50" s="166"/>
      <c r="FG50" s="165">
        <v>38.166499999999999</v>
      </c>
      <c r="FH50" s="165">
        <v>38.154899999999998</v>
      </c>
      <c r="FI50" s="165">
        <v>37.563600000000001</v>
      </c>
      <c r="FJ50" s="165">
        <v>70.499099999999999</v>
      </c>
      <c r="FK50" s="165">
        <v>70.164199999999994</v>
      </c>
      <c r="FL50" s="165">
        <v>-127.0993</v>
      </c>
      <c r="FM50" s="165">
        <v>53.715600000000002</v>
      </c>
      <c r="FN50" s="165">
        <v>53.8352</v>
      </c>
      <c r="FO50" s="165">
        <v>-83.106800000000007</v>
      </c>
      <c r="FP50" s="165">
        <v>-68.572000000000003</v>
      </c>
      <c r="FQ50" s="167">
        <v>-44.76</v>
      </c>
      <c r="FR50" s="166"/>
      <c r="FS50" s="165">
        <v>18.181999999999999</v>
      </c>
      <c r="FT50" s="165">
        <v>1.6434</v>
      </c>
      <c r="FU50" s="166"/>
      <c r="FV50" s="165">
        <v>13.81</v>
      </c>
      <c r="FW50" s="165">
        <v>-54.121299999999998</v>
      </c>
      <c r="FX50" s="165">
        <v>8.7789000000000001</v>
      </c>
      <c r="FY50" s="165">
        <v>-12.862</v>
      </c>
      <c r="FZ50" s="165">
        <v>0.76100000000000001</v>
      </c>
      <c r="GA50" s="165">
        <v>7.4542999999999999</v>
      </c>
      <c r="GB50" s="165">
        <v>21.9</v>
      </c>
      <c r="GC50" s="165">
        <v>68.749700000000004</v>
      </c>
      <c r="GD50" s="165">
        <v>83.393199999999993</v>
      </c>
      <c r="GE50" s="165">
        <v>18.440000000000001</v>
      </c>
      <c r="GF50" s="165">
        <v>101.6799</v>
      </c>
      <c r="GG50" s="165">
        <v>22.7</v>
      </c>
      <c r="GH50" s="165">
        <v>-24.404800000000002</v>
      </c>
      <c r="GI50" s="166"/>
      <c r="GJ50" s="166"/>
      <c r="GK50" s="165">
        <v>2.7370000000000001</v>
      </c>
      <c r="GL50" s="166"/>
      <c r="GM50" s="166"/>
      <c r="GN50" s="166"/>
      <c r="GO50" s="165">
        <v>-44.779000000000003</v>
      </c>
      <c r="GP50" s="165">
        <v>24.689900000000002</v>
      </c>
      <c r="GQ50" s="165">
        <v>70.502799999999993</v>
      </c>
      <c r="GR50" s="165">
        <v>116.2109</v>
      </c>
      <c r="GS50" s="165">
        <v>68.973200000000006</v>
      </c>
      <c r="GT50" s="165">
        <v>-171.3272</v>
      </c>
      <c r="GU50" s="165">
        <v>-27.590599999999998</v>
      </c>
      <c r="GV50" s="165">
        <v>42.7239</v>
      </c>
      <c r="GW50" s="165">
        <v>-59.3994</v>
      </c>
      <c r="GX50" s="165">
        <v>9.9918999999999993</v>
      </c>
      <c r="GY50" s="165">
        <v>10.6473</v>
      </c>
      <c r="GZ50" s="165">
        <v>10.0844</v>
      </c>
      <c r="HA50" s="165">
        <v>12</v>
      </c>
      <c r="HB50" s="165">
        <v>227.98220000000001</v>
      </c>
      <c r="HC50" s="165">
        <v>226.84690000000001</v>
      </c>
      <c r="HD50" s="166"/>
      <c r="HE50" s="166"/>
      <c r="HF50" s="165">
        <v>-486.72750000000002</v>
      </c>
      <c r="HG50" s="165">
        <v>490.59750000000003</v>
      </c>
      <c r="HH50" s="165">
        <v>482.65440000000001</v>
      </c>
      <c r="HI50" s="165">
        <v>-213.44980000000001</v>
      </c>
      <c r="HJ50" s="165">
        <v>-213.74430000000001</v>
      </c>
      <c r="HK50" s="165">
        <v>-50.272500000000001</v>
      </c>
      <c r="HL50" s="165">
        <v>-39.808399999999999</v>
      </c>
      <c r="HM50" s="165">
        <v>78.091300000000004</v>
      </c>
      <c r="HN50" s="165">
        <v>79.2714</v>
      </c>
      <c r="HO50" s="166"/>
      <c r="HP50" s="166"/>
      <c r="HQ50" s="165">
        <v>59.857199999999999</v>
      </c>
      <c r="HR50" s="165">
        <v>59.0991</v>
      </c>
      <c r="HS50" s="165">
        <v>-52.632800000000003</v>
      </c>
      <c r="HT50" s="165">
        <v>-52.936199999999999</v>
      </c>
      <c r="HU50" s="165">
        <v>97.19</v>
      </c>
      <c r="HV50" s="165">
        <v>96.81</v>
      </c>
      <c r="HW50" s="165">
        <v>59.9</v>
      </c>
      <c r="HX50" s="165">
        <v>60.8</v>
      </c>
      <c r="HY50" s="165">
        <v>22.416899999999998</v>
      </c>
      <c r="HZ50" s="165">
        <v>35.840000000000003</v>
      </c>
      <c r="IA50" s="165">
        <v>-331.05790000000002</v>
      </c>
      <c r="IB50" s="165">
        <v>93.918199999999999</v>
      </c>
      <c r="IC50" s="165">
        <v>92.681200000000004</v>
      </c>
      <c r="ID50" s="165">
        <v>16.8</v>
      </c>
      <c r="IE50" s="165">
        <v>23.4</v>
      </c>
      <c r="IF50" s="165">
        <v>-55</v>
      </c>
      <c r="IG50" s="165">
        <v>-55.1</v>
      </c>
      <c r="IH50" s="165">
        <v>1.4353</v>
      </c>
      <c r="II50" s="166"/>
      <c r="IJ50" s="166"/>
      <c r="IK50" s="165">
        <v>-49.6663</v>
      </c>
      <c r="IL50" s="165">
        <v>459.2672</v>
      </c>
      <c r="IM50" s="165">
        <v>372.25200000000001</v>
      </c>
      <c r="IN50" s="165">
        <v>-64.640600000000006</v>
      </c>
      <c r="IO50" s="165">
        <v>-361.49290000000002</v>
      </c>
      <c r="IP50" s="165">
        <v>366.17189999999999</v>
      </c>
      <c r="IQ50" s="165">
        <v>-141.25389999999999</v>
      </c>
      <c r="IR50" s="165">
        <v>-214.2405</v>
      </c>
      <c r="IS50" s="165">
        <v>-354.05180000000001</v>
      </c>
      <c r="IT50" s="165">
        <v>103.36279999999999</v>
      </c>
      <c r="IU50" s="165">
        <v>105.88</v>
      </c>
      <c r="IV50" s="165">
        <v>149.75559999999999</v>
      </c>
      <c r="IW50" s="165">
        <v>-448.59890000000001</v>
      </c>
      <c r="IX50" s="165">
        <v>219.68039999999999</v>
      </c>
      <c r="IY50" s="165">
        <v>-226.565</v>
      </c>
      <c r="IZ50" s="165">
        <v>228.46469999999999</v>
      </c>
      <c r="JA50" s="165">
        <v>-5.3517999999999999</v>
      </c>
      <c r="JB50" s="166"/>
      <c r="JC50" s="165">
        <v>26.24</v>
      </c>
      <c r="JD50" s="165">
        <v>4.0860000000000003</v>
      </c>
      <c r="JE50" s="165">
        <v>4.0830000000000002</v>
      </c>
      <c r="JF50" s="165">
        <v>-26</v>
      </c>
      <c r="JG50" s="165">
        <v>6.56</v>
      </c>
      <c r="JH50" s="166"/>
      <c r="JI50" s="165">
        <v>-7.5578000000000003</v>
      </c>
      <c r="JJ50" s="165">
        <v>-42.949599999999997</v>
      </c>
      <c r="JK50" s="165">
        <v>-10.429500000000001</v>
      </c>
      <c r="JL50" s="165">
        <v>36</v>
      </c>
      <c r="JM50" s="165">
        <v>51.216999999999999</v>
      </c>
      <c r="JN50" s="165">
        <v>54.542000000000002</v>
      </c>
      <c r="JO50" s="166"/>
      <c r="JP50" s="166"/>
      <c r="JQ50" s="165">
        <v>50.365900000000003</v>
      </c>
      <c r="JR50" s="165">
        <v>51.262999999999998</v>
      </c>
      <c r="JS50" s="165">
        <v>51.143500000000003</v>
      </c>
      <c r="JT50" s="166"/>
      <c r="JU50" s="165">
        <v>-23.3</v>
      </c>
      <c r="JV50" s="165">
        <v>18.336600000000001</v>
      </c>
      <c r="JW50" s="165">
        <v>9.73</v>
      </c>
      <c r="JX50" s="166"/>
      <c r="JY50" s="165">
        <v>-37.033999999999999</v>
      </c>
      <c r="JZ50" s="165">
        <v>76.546999999999997</v>
      </c>
      <c r="KA50" s="165">
        <v>50.581499999999998</v>
      </c>
      <c r="KB50" s="165">
        <v>-36.234299999999998</v>
      </c>
      <c r="KC50" s="165">
        <v>-74.400899999999993</v>
      </c>
      <c r="KD50" s="165">
        <v>38.7532</v>
      </c>
      <c r="KE50" s="165">
        <v>35.6098</v>
      </c>
      <c r="KF50" s="165">
        <v>15.5</v>
      </c>
      <c r="KG50" s="165">
        <v>-13.7</v>
      </c>
      <c r="KH50" s="165">
        <v>1.1123000000000001</v>
      </c>
      <c r="KI50" s="165">
        <v>184.53620000000001</v>
      </c>
    </row>
    <row r="51" spans="1:295" ht="18" customHeight="1" x14ac:dyDescent="0.35">
      <c r="A51" s="161" t="s">
        <v>61</v>
      </c>
      <c r="B51" s="161" t="s">
        <v>825</v>
      </c>
      <c r="C51" s="165">
        <v>0</v>
      </c>
      <c r="D51" s="165">
        <v>22.890699999999999</v>
      </c>
      <c r="E51" s="165">
        <v>-45.5428</v>
      </c>
      <c r="F51" s="165">
        <v>-35.343699999999998</v>
      </c>
      <c r="G51" s="165">
        <v>33.930799999999998</v>
      </c>
      <c r="H51" s="166"/>
      <c r="I51" s="165">
        <v>67.726399999999998</v>
      </c>
      <c r="J51" s="165">
        <v>-93.853999999999999</v>
      </c>
      <c r="K51" s="165">
        <v>63.249699999999997</v>
      </c>
      <c r="L51" s="165">
        <v>31.975000000000001</v>
      </c>
      <c r="M51" s="165">
        <v>31.194099999999999</v>
      </c>
      <c r="N51" s="165">
        <v>0</v>
      </c>
      <c r="O51" s="165">
        <v>-47.841000000000001</v>
      </c>
      <c r="P51" s="165">
        <v>41.8</v>
      </c>
      <c r="Q51" s="165">
        <v>14.904</v>
      </c>
      <c r="R51" s="165">
        <v>-39.6</v>
      </c>
      <c r="S51" s="165">
        <v>13.2682</v>
      </c>
      <c r="T51" s="165">
        <v>190.53139999999999</v>
      </c>
      <c r="U51" s="165">
        <v>6.0694999999999997</v>
      </c>
      <c r="V51" s="165">
        <v>6.0807000000000002</v>
      </c>
      <c r="W51" s="165">
        <v>10.005000000000001</v>
      </c>
      <c r="X51" s="166"/>
      <c r="Y51" s="165">
        <v>3.3054999999999999</v>
      </c>
      <c r="Z51" s="165">
        <v>2.5767000000000002</v>
      </c>
      <c r="AA51" s="166"/>
      <c r="AB51" s="166"/>
      <c r="AC51" s="165">
        <v>-69.39</v>
      </c>
      <c r="AD51" s="165">
        <v>-69.06</v>
      </c>
      <c r="AE51" s="166"/>
      <c r="AF51" s="165">
        <v>0</v>
      </c>
      <c r="AG51" s="165">
        <v>46.2</v>
      </c>
      <c r="AH51" s="165">
        <v>9.1430000000000007</v>
      </c>
      <c r="AI51" s="165">
        <v>0.224</v>
      </c>
      <c r="AJ51" s="165">
        <v>-53.53</v>
      </c>
      <c r="AK51" s="165">
        <v>-55.1</v>
      </c>
      <c r="AL51" s="165">
        <v>-81.2</v>
      </c>
      <c r="AM51" s="165">
        <v>54.95</v>
      </c>
      <c r="AN51" s="165">
        <v>55.64</v>
      </c>
      <c r="AO51" s="165">
        <v>15.103400000000001</v>
      </c>
      <c r="AP51" s="165">
        <v>9.5454000000000008</v>
      </c>
      <c r="AQ51" s="165">
        <v>73.904499999999999</v>
      </c>
      <c r="AR51" s="165">
        <v>77.448800000000006</v>
      </c>
      <c r="AS51" s="165">
        <v>26.366599999999998</v>
      </c>
      <c r="AT51" s="165">
        <v>-47.9574</v>
      </c>
      <c r="AU51" s="165">
        <v>-48.363100000000003</v>
      </c>
      <c r="AV51" s="165">
        <v>29.649899999999999</v>
      </c>
      <c r="AW51" s="165">
        <v>28.684200000000001</v>
      </c>
      <c r="AX51" s="166"/>
      <c r="AY51" s="165">
        <v>89.082899999999995</v>
      </c>
      <c r="AZ51" s="165">
        <v>-1.0468999999999999</v>
      </c>
      <c r="BA51" s="165">
        <v>-3.8214000000000001</v>
      </c>
      <c r="BB51" s="165">
        <v>-366.43720000000002</v>
      </c>
      <c r="BC51" s="165">
        <v>-29.196000000000002</v>
      </c>
      <c r="BD51" s="165">
        <v>-6.2</v>
      </c>
      <c r="BE51" s="165">
        <v>-6.4</v>
      </c>
      <c r="BF51" s="165">
        <v>54.758400000000002</v>
      </c>
      <c r="BG51" s="165">
        <v>52.648299999999999</v>
      </c>
      <c r="BH51" s="165">
        <v>-6.6581999999999999</v>
      </c>
      <c r="BI51" s="166"/>
      <c r="BJ51" s="165">
        <v>-31.922799999999999</v>
      </c>
      <c r="BK51" s="165">
        <v>7.1070000000000002</v>
      </c>
      <c r="BL51" s="165">
        <v>11.098000000000001</v>
      </c>
      <c r="BM51" s="165">
        <v>7.4820000000000002</v>
      </c>
      <c r="BN51" s="165">
        <v>402.44740000000002</v>
      </c>
      <c r="BO51" s="165">
        <v>55.513199999999998</v>
      </c>
      <c r="BP51" s="165">
        <v>54.780700000000003</v>
      </c>
      <c r="BQ51" s="165">
        <v>-229.4057</v>
      </c>
      <c r="BR51" s="165">
        <v>435.54539999999997</v>
      </c>
      <c r="BS51" s="166"/>
      <c r="BT51" s="165">
        <v>-124.2595</v>
      </c>
      <c r="BU51" s="166"/>
      <c r="BV51" s="165">
        <v>99.605900000000005</v>
      </c>
      <c r="BW51" s="165">
        <v>30.4</v>
      </c>
      <c r="BX51" s="165">
        <v>36.03</v>
      </c>
      <c r="BY51" s="165">
        <v>74.44</v>
      </c>
      <c r="BZ51" s="165">
        <v>78.680000000000007</v>
      </c>
      <c r="CA51" s="165">
        <v>-71.528899999999993</v>
      </c>
      <c r="CB51" s="165">
        <v>-71.260999999999996</v>
      </c>
      <c r="CC51" s="165">
        <v>143.249</v>
      </c>
      <c r="CD51" s="165">
        <v>143.82300000000001</v>
      </c>
      <c r="CE51" s="165">
        <v>17.279299999999999</v>
      </c>
      <c r="CF51" s="165">
        <v>-98.346500000000006</v>
      </c>
      <c r="CG51" s="165">
        <v>-97.985699999999994</v>
      </c>
      <c r="CH51" s="165">
        <v>-10.751200000000001</v>
      </c>
      <c r="CI51" s="165">
        <v>-90.113299999999995</v>
      </c>
      <c r="CJ51" s="166"/>
      <c r="CK51" s="166"/>
      <c r="CL51" s="165">
        <v>93.8</v>
      </c>
      <c r="CM51" s="165">
        <v>115.1</v>
      </c>
      <c r="CN51" s="165">
        <v>-17.68</v>
      </c>
      <c r="CO51" s="165">
        <v>34.829599999999999</v>
      </c>
      <c r="CP51" s="165">
        <v>34.351500000000001</v>
      </c>
      <c r="CQ51" s="165">
        <v>34.8857</v>
      </c>
      <c r="CR51" s="165">
        <v>-59.232300000000002</v>
      </c>
      <c r="CS51" s="165">
        <v>-58.689100000000003</v>
      </c>
      <c r="CT51" s="165">
        <v>15.411199999999999</v>
      </c>
      <c r="CU51" s="165">
        <v>-11.6965</v>
      </c>
      <c r="CV51" s="165">
        <v>21.894100000000002</v>
      </c>
      <c r="CW51" s="165">
        <v>17.201599999999999</v>
      </c>
      <c r="CX51" s="165">
        <v>56.08</v>
      </c>
      <c r="CY51" s="165">
        <v>84.39</v>
      </c>
      <c r="CZ51" s="165">
        <v>54.1479</v>
      </c>
      <c r="DA51" s="165">
        <v>50.688200000000002</v>
      </c>
      <c r="DB51" s="165">
        <v>-37.54</v>
      </c>
      <c r="DC51" s="166"/>
      <c r="DD51" s="165">
        <v>90.905000000000001</v>
      </c>
      <c r="DE51" s="165">
        <v>89.773899999999998</v>
      </c>
      <c r="DF51" s="165">
        <v>-132.2628</v>
      </c>
      <c r="DG51" s="165">
        <v>1E-4</v>
      </c>
      <c r="DH51" s="165">
        <v>-22.8569</v>
      </c>
      <c r="DI51" s="165">
        <v>-113.4</v>
      </c>
      <c r="DJ51" s="165">
        <v>-114.1</v>
      </c>
      <c r="DK51" s="165">
        <v>32.538800000000002</v>
      </c>
      <c r="DL51" s="165">
        <v>58.895899999999997</v>
      </c>
      <c r="DM51" s="165">
        <v>73.279499999999999</v>
      </c>
      <c r="DN51" s="165">
        <v>82.635499999999993</v>
      </c>
      <c r="DO51" s="165">
        <v>58.12</v>
      </c>
      <c r="DP51" s="165">
        <v>-9.89</v>
      </c>
      <c r="DQ51" s="165">
        <v>61.344000000000001</v>
      </c>
      <c r="DR51" s="165">
        <v>130.00989999999999</v>
      </c>
      <c r="DS51" s="165">
        <v>-2.2400000000000002</v>
      </c>
      <c r="DT51" s="165">
        <v>-2.06</v>
      </c>
      <c r="DU51" s="165">
        <v>83.14</v>
      </c>
      <c r="DV51" s="166"/>
      <c r="DW51" s="165">
        <v>130.67269999999999</v>
      </c>
      <c r="DX51" s="165">
        <v>129.1636</v>
      </c>
      <c r="DY51" s="165">
        <v>-53.621699999999997</v>
      </c>
      <c r="DZ51" s="165">
        <v>-52.354500000000002</v>
      </c>
      <c r="EA51" s="165">
        <v>211.06200000000001</v>
      </c>
      <c r="EB51" s="165">
        <v>165.8261</v>
      </c>
      <c r="EC51" s="165">
        <v>160.58070000000001</v>
      </c>
      <c r="ED51" s="165">
        <v>164.16480000000001</v>
      </c>
      <c r="EE51" s="165">
        <v>39.150399999999998</v>
      </c>
      <c r="EF51" s="165">
        <v>16.973700000000001</v>
      </c>
      <c r="EG51" s="165">
        <v>-31.565000000000001</v>
      </c>
      <c r="EH51" s="165">
        <v>241.62440000000001</v>
      </c>
      <c r="EI51" s="165">
        <v>40.9955</v>
      </c>
      <c r="EJ51" s="166"/>
      <c r="EK51" s="165">
        <v>-28.195799999999998</v>
      </c>
      <c r="EL51" s="165">
        <v>-26.038</v>
      </c>
      <c r="EM51" s="165">
        <v>50.908200000000001</v>
      </c>
      <c r="EN51" s="165">
        <v>-41.3765</v>
      </c>
      <c r="EO51" s="165">
        <v>-39.320599999999999</v>
      </c>
      <c r="EP51" s="165">
        <v>33.840000000000003</v>
      </c>
      <c r="EQ51" s="165">
        <v>-43.705199999999998</v>
      </c>
      <c r="ER51" s="165">
        <v>-44.593600000000002</v>
      </c>
      <c r="ES51" s="165">
        <v>24.278700000000001</v>
      </c>
      <c r="ET51" s="166"/>
      <c r="EU51" s="166"/>
      <c r="EV51" s="166"/>
      <c r="EW51" s="165">
        <v>11.498699999999999</v>
      </c>
      <c r="EX51" s="165">
        <v>-126.7474</v>
      </c>
      <c r="EY51" s="165">
        <v>-41.072200000000002</v>
      </c>
      <c r="EZ51" s="165">
        <v>-40.430399999999999</v>
      </c>
      <c r="FA51" s="165">
        <v>8.7248999999999999</v>
      </c>
      <c r="FB51" s="165">
        <v>-15.674200000000001</v>
      </c>
      <c r="FC51" s="165">
        <v>-22.753</v>
      </c>
      <c r="FD51" s="165">
        <v>25.796800000000001</v>
      </c>
      <c r="FE51" s="166"/>
      <c r="FF51" s="166"/>
      <c r="FG51" s="165">
        <v>37.941899999999997</v>
      </c>
      <c r="FH51" s="165">
        <v>38.313499999999998</v>
      </c>
      <c r="FI51" s="165">
        <v>36.487499999999997</v>
      </c>
      <c r="FJ51" s="165">
        <v>71.838800000000006</v>
      </c>
      <c r="FK51" s="165">
        <v>71.168899999999994</v>
      </c>
      <c r="FL51" s="165">
        <v>-125.59220000000001</v>
      </c>
      <c r="FM51" s="165">
        <v>54.963299999999997</v>
      </c>
      <c r="FN51" s="165">
        <v>54.521900000000002</v>
      </c>
      <c r="FO51" s="165">
        <v>-82.977999999999994</v>
      </c>
      <c r="FP51" s="165">
        <v>-67.6267</v>
      </c>
      <c r="FQ51" s="167">
        <v>-45.44</v>
      </c>
      <c r="FR51" s="166"/>
      <c r="FS51" s="165">
        <v>18.1845</v>
      </c>
      <c r="FT51" s="166"/>
      <c r="FU51" s="166"/>
      <c r="FV51" s="165">
        <v>13.99</v>
      </c>
      <c r="FW51" s="165">
        <v>-54.170999999999999</v>
      </c>
      <c r="FX51" s="165">
        <v>8.9298000000000002</v>
      </c>
      <c r="FY51" s="165">
        <v>-13.124000000000001</v>
      </c>
      <c r="FZ51" s="165">
        <v>0.73799999999999999</v>
      </c>
      <c r="GA51" s="165">
        <v>7.4431000000000003</v>
      </c>
      <c r="GB51" s="165">
        <v>21.24</v>
      </c>
      <c r="GC51" s="165">
        <v>69.590100000000007</v>
      </c>
      <c r="GD51" s="165">
        <v>83.867400000000004</v>
      </c>
      <c r="GE51" s="166"/>
      <c r="GF51" s="165">
        <v>99.622</v>
      </c>
      <c r="GG51" s="165">
        <v>23.5</v>
      </c>
      <c r="GH51" s="165">
        <v>-24.5168</v>
      </c>
      <c r="GI51" s="166"/>
      <c r="GJ51" s="165">
        <v>0</v>
      </c>
      <c r="GK51" s="165">
        <v>2.5922999999999998</v>
      </c>
      <c r="GL51" s="166"/>
      <c r="GM51" s="166"/>
      <c r="GN51" s="166"/>
      <c r="GO51" s="165">
        <v>-42.402999999999999</v>
      </c>
      <c r="GP51" s="165">
        <v>26.597799999999999</v>
      </c>
      <c r="GQ51" s="165">
        <v>67.645799999999994</v>
      </c>
      <c r="GR51" s="165">
        <v>115.7437</v>
      </c>
      <c r="GS51" s="165">
        <v>69.643600000000006</v>
      </c>
      <c r="GT51" s="165">
        <v>-170.91489999999999</v>
      </c>
      <c r="GU51" s="165">
        <v>-26.6648</v>
      </c>
      <c r="GV51" s="165">
        <v>41.783900000000003</v>
      </c>
      <c r="GW51" s="165">
        <v>-56.2789</v>
      </c>
      <c r="GX51" s="165">
        <v>9.6905000000000001</v>
      </c>
      <c r="GY51" s="165">
        <v>8.8783999999999992</v>
      </c>
      <c r="GZ51" s="165">
        <v>8.3651999999999997</v>
      </c>
      <c r="HA51" s="166"/>
      <c r="HB51" s="165">
        <v>222.71250000000001</v>
      </c>
      <c r="HC51" s="165">
        <v>224.45609999999999</v>
      </c>
      <c r="HD51" s="166"/>
      <c r="HE51" s="166"/>
      <c r="HF51" s="166"/>
      <c r="HG51" s="166"/>
      <c r="HH51" s="166"/>
      <c r="HI51" s="165">
        <v>-211.79069999999999</v>
      </c>
      <c r="HJ51" s="165">
        <v>-208.46039999999999</v>
      </c>
      <c r="HK51" s="165">
        <v>-50.146900000000002</v>
      </c>
      <c r="HL51" s="165">
        <v>-40.016500000000001</v>
      </c>
      <c r="HM51" s="165">
        <v>76.075000000000003</v>
      </c>
      <c r="HN51" s="165">
        <v>76.010800000000003</v>
      </c>
      <c r="HO51" s="166"/>
      <c r="HP51" s="166"/>
      <c r="HQ51" s="165">
        <v>61.637</v>
      </c>
      <c r="HR51" s="165">
        <v>60.802</v>
      </c>
      <c r="HS51" s="165">
        <v>-48.392400000000002</v>
      </c>
      <c r="HT51" s="165">
        <v>-48.807699999999997</v>
      </c>
      <c r="HU51" s="165">
        <v>97.49</v>
      </c>
      <c r="HV51" s="165">
        <v>97.2</v>
      </c>
      <c r="HW51" s="165">
        <v>59.4</v>
      </c>
      <c r="HX51" s="165">
        <v>59</v>
      </c>
      <c r="HY51" s="166"/>
      <c r="HZ51" s="165">
        <v>34.4</v>
      </c>
      <c r="IA51" s="165">
        <v>-323.12099999999998</v>
      </c>
      <c r="IB51" s="165">
        <v>94.129800000000003</v>
      </c>
      <c r="IC51" s="165">
        <v>93.968000000000004</v>
      </c>
      <c r="ID51" s="165">
        <v>16.3</v>
      </c>
      <c r="IE51" s="165">
        <v>20</v>
      </c>
      <c r="IF51" s="165">
        <v>-55</v>
      </c>
      <c r="IG51" s="165">
        <v>-55.1</v>
      </c>
      <c r="IH51" s="166"/>
      <c r="II51" s="166"/>
      <c r="IJ51" s="166"/>
      <c r="IK51" s="165">
        <v>-34.079700000000003</v>
      </c>
      <c r="IL51" s="165">
        <v>447.3116</v>
      </c>
      <c r="IM51" s="165">
        <v>360.35410000000002</v>
      </c>
      <c r="IN51" s="165">
        <v>-63.248899999999999</v>
      </c>
      <c r="IO51" s="165">
        <v>-356.3417</v>
      </c>
      <c r="IP51" s="165">
        <v>354.81900000000002</v>
      </c>
      <c r="IQ51" s="165">
        <v>-141.06469999999999</v>
      </c>
      <c r="IR51" s="165">
        <v>-213.19720000000001</v>
      </c>
      <c r="IS51" s="165">
        <v>-348.1737</v>
      </c>
      <c r="IT51" s="165">
        <v>99.611400000000003</v>
      </c>
      <c r="IU51" s="165">
        <v>98.219399999999993</v>
      </c>
      <c r="IV51" s="165">
        <v>148.92429999999999</v>
      </c>
      <c r="IW51" s="165">
        <v>-437.15839999999997</v>
      </c>
      <c r="IX51" s="165">
        <v>219.44229999999999</v>
      </c>
      <c r="IY51" s="165">
        <v>-218.01920000000001</v>
      </c>
      <c r="IZ51" s="165">
        <v>218.25299999999999</v>
      </c>
      <c r="JA51" s="165">
        <v>-7.3018999999999998</v>
      </c>
      <c r="JB51" s="166"/>
      <c r="JC51" s="165">
        <v>25.76</v>
      </c>
      <c r="JD51" s="165">
        <v>4.3150000000000004</v>
      </c>
      <c r="JE51" s="165">
        <v>4.2839999999999998</v>
      </c>
      <c r="JF51" s="165">
        <v>-25.92</v>
      </c>
      <c r="JG51" s="165">
        <v>7.84</v>
      </c>
      <c r="JH51" s="166"/>
      <c r="JI51" s="165">
        <v>-7.3807999999999998</v>
      </c>
      <c r="JJ51" s="165">
        <v>-42.128599999999999</v>
      </c>
      <c r="JK51" s="165">
        <v>-11.189399999999999</v>
      </c>
      <c r="JL51" s="165">
        <v>36.700000000000003</v>
      </c>
      <c r="JM51" s="165">
        <v>50.070999999999998</v>
      </c>
      <c r="JN51" s="165">
        <v>51.04</v>
      </c>
      <c r="JO51" s="165">
        <v>3.556</v>
      </c>
      <c r="JP51" s="165">
        <v>4.3509000000000002</v>
      </c>
      <c r="JQ51" s="165">
        <v>50.3048</v>
      </c>
      <c r="JR51" s="165">
        <v>50.101399999999998</v>
      </c>
      <c r="JS51" s="165">
        <v>47.881799999999998</v>
      </c>
      <c r="JT51" s="166"/>
      <c r="JU51" s="165">
        <v>-19.3</v>
      </c>
      <c r="JV51" s="165">
        <v>18.909700000000001</v>
      </c>
      <c r="JW51" s="165">
        <v>9.23</v>
      </c>
      <c r="JX51" s="166"/>
      <c r="JY51" s="165">
        <v>-36.650700000000001</v>
      </c>
      <c r="JZ51" s="165">
        <v>75.831199999999995</v>
      </c>
      <c r="KA51" s="165">
        <v>50.115499999999997</v>
      </c>
      <c r="KB51" s="165">
        <v>-37.168399999999998</v>
      </c>
      <c r="KC51" s="165">
        <v>-73.965500000000006</v>
      </c>
      <c r="KD51" s="165">
        <v>38.815600000000003</v>
      </c>
      <c r="KE51" s="165">
        <v>35.431699999999999</v>
      </c>
      <c r="KF51" s="165">
        <v>11.8</v>
      </c>
      <c r="KG51" s="165">
        <v>-12</v>
      </c>
      <c r="KH51" s="165">
        <v>0.8952</v>
      </c>
      <c r="KI51" s="165">
        <v>196.0376</v>
      </c>
    </row>
    <row r="52" spans="1:295" ht="18" customHeight="1" x14ac:dyDescent="0.35">
      <c r="A52" s="161" t="s">
        <v>61</v>
      </c>
      <c r="B52" s="161" t="s">
        <v>826</v>
      </c>
      <c r="C52" s="165">
        <v>0</v>
      </c>
      <c r="D52" s="165">
        <v>21.825700000000001</v>
      </c>
      <c r="E52" s="165">
        <v>-43.380299999999998</v>
      </c>
      <c r="F52" s="165">
        <v>-35.870800000000003</v>
      </c>
      <c r="G52" s="165">
        <v>32.5122</v>
      </c>
      <c r="H52" s="166"/>
      <c r="I52" s="165">
        <v>65.098600000000005</v>
      </c>
      <c r="J52" s="165">
        <v>-87.649199999999993</v>
      </c>
      <c r="K52" s="165">
        <v>60.594200000000001</v>
      </c>
      <c r="L52" s="165">
        <v>30.511099999999999</v>
      </c>
      <c r="M52" s="165">
        <v>29.881599999999999</v>
      </c>
      <c r="N52" s="165">
        <v>4.4400000000000004</v>
      </c>
      <c r="O52" s="165">
        <v>-43.055999999999997</v>
      </c>
      <c r="P52" s="165">
        <v>37.4</v>
      </c>
      <c r="Q52" s="165">
        <v>14.076000000000001</v>
      </c>
      <c r="R52" s="165">
        <v>-37.4</v>
      </c>
      <c r="S52" s="165">
        <v>13.655799999999999</v>
      </c>
      <c r="T52" s="165">
        <v>176.75360000000001</v>
      </c>
      <c r="U52" s="165">
        <v>6.3648999999999996</v>
      </c>
      <c r="V52" s="165">
        <v>6.3064999999999998</v>
      </c>
      <c r="W52" s="165">
        <v>10.4649</v>
      </c>
      <c r="X52" s="166"/>
      <c r="Y52" s="165">
        <v>7.3044000000000002</v>
      </c>
      <c r="Z52" s="165">
        <v>2.8290999999999999</v>
      </c>
      <c r="AA52" s="166"/>
      <c r="AB52" s="166"/>
      <c r="AC52" s="165">
        <v>-66.430000000000007</v>
      </c>
      <c r="AD52" s="165">
        <v>-66.05</v>
      </c>
      <c r="AE52" s="166"/>
      <c r="AF52" s="165">
        <v>-4.4400000000000004</v>
      </c>
      <c r="AG52" s="165">
        <v>41.8</v>
      </c>
      <c r="AH52" s="165">
        <v>9.01</v>
      </c>
      <c r="AI52" s="165">
        <v>0.22600000000000001</v>
      </c>
      <c r="AJ52" s="165">
        <v>-49.83</v>
      </c>
      <c r="AK52" s="165">
        <v>-49.74</v>
      </c>
      <c r="AL52" s="165">
        <v>-83.66</v>
      </c>
      <c r="AM52" s="165">
        <v>50</v>
      </c>
      <c r="AN52" s="165">
        <v>50.79</v>
      </c>
      <c r="AO52" s="165">
        <v>14.172800000000001</v>
      </c>
      <c r="AP52" s="165">
        <v>10.299899999999999</v>
      </c>
      <c r="AQ52" s="165">
        <v>70.484499999999997</v>
      </c>
      <c r="AR52" s="165">
        <v>73.136600000000001</v>
      </c>
      <c r="AS52" s="165">
        <v>22.161300000000001</v>
      </c>
      <c r="AT52" s="165">
        <v>-44.474400000000003</v>
      </c>
      <c r="AU52" s="165">
        <v>-45.059100000000001</v>
      </c>
      <c r="AV52" s="165">
        <v>26.4331</v>
      </c>
      <c r="AW52" s="165">
        <v>28.331900000000001</v>
      </c>
      <c r="AX52" s="166"/>
      <c r="AY52" s="165">
        <v>81.849100000000007</v>
      </c>
      <c r="AZ52" s="165">
        <v>-2.0937999999999999</v>
      </c>
      <c r="BA52" s="165">
        <v>-10.589600000000001</v>
      </c>
      <c r="BB52" s="165">
        <v>-320.54599999999999</v>
      </c>
      <c r="BC52" s="165">
        <v>-31.171199999999999</v>
      </c>
      <c r="BD52" s="165">
        <v>-5.4</v>
      </c>
      <c r="BE52" s="165">
        <v>-5.8</v>
      </c>
      <c r="BF52" s="165">
        <v>50.106699999999996</v>
      </c>
      <c r="BG52" s="165">
        <v>49.225999999999999</v>
      </c>
      <c r="BH52" s="165">
        <v>-6.9227999999999996</v>
      </c>
      <c r="BI52" s="166"/>
      <c r="BJ52" s="165">
        <v>-25.165500000000002</v>
      </c>
      <c r="BK52" s="165">
        <v>7.6539000000000001</v>
      </c>
      <c r="BL52" s="165">
        <v>10.3645</v>
      </c>
      <c r="BM52" s="165">
        <v>7.0381</v>
      </c>
      <c r="BN52" s="165">
        <v>362.86500000000001</v>
      </c>
      <c r="BO52" s="165">
        <v>70.833399999999997</v>
      </c>
      <c r="BP52" s="165">
        <v>70.650300000000001</v>
      </c>
      <c r="BQ52" s="165">
        <v>-243.8817</v>
      </c>
      <c r="BR52" s="165">
        <v>422.18549999999999</v>
      </c>
      <c r="BS52" s="166"/>
      <c r="BT52" s="165">
        <v>-130.69059999999999</v>
      </c>
      <c r="BU52" s="166"/>
      <c r="BV52" s="165">
        <v>100.3145</v>
      </c>
      <c r="BW52" s="165">
        <v>30.01</v>
      </c>
      <c r="BX52" s="165">
        <v>31.2</v>
      </c>
      <c r="BY52" s="165">
        <v>70.67</v>
      </c>
      <c r="BZ52" s="165">
        <v>82.17</v>
      </c>
      <c r="CA52" s="165">
        <v>-76.217399999999998</v>
      </c>
      <c r="CB52" s="165">
        <v>-76.351399999999998</v>
      </c>
      <c r="CC52" s="165">
        <v>150.3434</v>
      </c>
      <c r="CD52" s="165">
        <v>150.29759999999999</v>
      </c>
      <c r="CE52" s="165">
        <v>20.222799999999999</v>
      </c>
      <c r="CF52" s="165">
        <v>-97.864999999999995</v>
      </c>
      <c r="CG52" s="165">
        <v>-98.393000000000001</v>
      </c>
      <c r="CH52" s="165">
        <v>-11.414099999999999</v>
      </c>
      <c r="CI52" s="165">
        <v>-102.09269999999999</v>
      </c>
      <c r="CJ52" s="166"/>
      <c r="CK52" s="166"/>
      <c r="CL52" s="165">
        <v>68.900000000000006</v>
      </c>
      <c r="CM52" s="165">
        <v>133.69999999999999</v>
      </c>
      <c r="CN52" s="165">
        <v>-17.12</v>
      </c>
      <c r="CO52" s="165">
        <v>25.829000000000001</v>
      </c>
      <c r="CP52" s="165">
        <v>25.4785</v>
      </c>
      <c r="CQ52" s="165">
        <v>27.036100000000001</v>
      </c>
      <c r="CR52" s="165">
        <v>-29.428999999999998</v>
      </c>
      <c r="CS52" s="165">
        <v>-29.292400000000001</v>
      </c>
      <c r="CT52" s="165">
        <v>1</v>
      </c>
      <c r="CU52" s="165">
        <v>-34.596299999999999</v>
      </c>
      <c r="CV52" s="165">
        <v>16.141200000000001</v>
      </c>
      <c r="CW52" s="165">
        <v>16.3857</v>
      </c>
      <c r="CX52" s="165">
        <v>47.47</v>
      </c>
      <c r="CY52" s="165">
        <v>81.45</v>
      </c>
      <c r="CZ52" s="165">
        <v>51.3354</v>
      </c>
      <c r="DA52" s="165">
        <v>48.930399999999999</v>
      </c>
      <c r="DB52" s="165">
        <v>-36.39</v>
      </c>
      <c r="DC52" s="166"/>
      <c r="DD52" s="165">
        <v>102.6396</v>
      </c>
      <c r="DE52" s="165">
        <v>101.1908</v>
      </c>
      <c r="DF52" s="165">
        <v>-153.13040000000001</v>
      </c>
      <c r="DG52" s="165">
        <v>0</v>
      </c>
      <c r="DH52" s="165">
        <v>-22.069099999999999</v>
      </c>
      <c r="DI52" s="165">
        <v>-107.2</v>
      </c>
      <c r="DJ52" s="165">
        <v>-107.7</v>
      </c>
      <c r="DK52" s="165">
        <v>32.428899999999999</v>
      </c>
      <c r="DL52" s="165">
        <v>54.501300000000001</v>
      </c>
      <c r="DM52" s="165">
        <v>71.400899999999993</v>
      </c>
      <c r="DN52" s="165">
        <v>76.7761</v>
      </c>
      <c r="DO52" s="165">
        <v>54.49</v>
      </c>
      <c r="DP52" s="165">
        <v>-9.74</v>
      </c>
      <c r="DQ52" s="165">
        <v>62.613</v>
      </c>
      <c r="DR52" s="165">
        <v>151.5736</v>
      </c>
      <c r="DS52" s="165">
        <v>-2.37</v>
      </c>
      <c r="DT52" s="165">
        <v>-2.34</v>
      </c>
      <c r="DU52" s="165">
        <v>78.819999999999993</v>
      </c>
      <c r="DV52" s="165">
        <v>74.12</v>
      </c>
      <c r="DW52" s="165">
        <v>154.1455</v>
      </c>
      <c r="DX52" s="165">
        <v>151.7636</v>
      </c>
      <c r="DY52" s="165">
        <v>-51.4253</v>
      </c>
      <c r="DZ52" s="165">
        <v>-49.927300000000002</v>
      </c>
      <c r="EA52" s="165">
        <v>218.7679</v>
      </c>
      <c r="EB52" s="165">
        <v>176.17570000000001</v>
      </c>
      <c r="EC52" s="165">
        <v>168.49619999999999</v>
      </c>
      <c r="ED52" s="165">
        <v>170.75710000000001</v>
      </c>
      <c r="EE52" s="165">
        <v>40.8979</v>
      </c>
      <c r="EF52" s="165">
        <v>18.665600000000001</v>
      </c>
      <c r="EG52" s="165">
        <v>-31.361000000000001</v>
      </c>
      <c r="EH52" s="165">
        <v>252.9597</v>
      </c>
      <c r="EI52" s="165">
        <v>44.628500000000003</v>
      </c>
      <c r="EJ52" s="166"/>
      <c r="EK52" s="165">
        <v>-28.1022</v>
      </c>
      <c r="EL52" s="165">
        <v>-26.309799999999999</v>
      </c>
      <c r="EM52" s="165">
        <v>48.648899999999998</v>
      </c>
      <c r="EN52" s="165">
        <v>-40.274099999999997</v>
      </c>
      <c r="EO52" s="165">
        <v>-37.931199999999997</v>
      </c>
      <c r="EP52" s="165">
        <v>33.840000000000003</v>
      </c>
      <c r="EQ52" s="165">
        <v>-42.991</v>
      </c>
      <c r="ER52" s="165">
        <v>-43.834200000000003</v>
      </c>
      <c r="ES52" s="165">
        <v>21.7376</v>
      </c>
      <c r="ET52" s="166"/>
      <c r="EU52" s="166"/>
      <c r="EV52" s="166"/>
      <c r="EW52" s="165">
        <v>10.6942</v>
      </c>
      <c r="EX52" s="165">
        <v>-121.708</v>
      </c>
      <c r="EY52" s="165">
        <v>-39.859299999999998</v>
      </c>
      <c r="EZ52" s="165">
        <v>-38.775199999999998</v>
      </c>
      <c r="FA52" s="165">
        <v>8.5503999999999998</v>
      </c>
      <c r="FB52" s="165">
        <v>-16.778400000000001</v>
      </c>
      <c r="FC52" s="165">
        <v>-20.944600000000001</v>
      </c>
      <c r="FD52" s="165">
        <v>25.164899999999999</v>
      </c>
      <c r="FE52" s="166"/>
      <c r="FF52" s="166"/>
      <c r="FG52" s="165">
        <v>38.966500000000003</v>
      </c>
      <c r="FH52" s="165">
        <v>37.872</v>
      </c>
      <c r="FI52" s="165">
        <v>36.695500000000003</v>
      </c>
      <c r="FJ52" s="165">
        <v>75.3553</v>
      </c>
      <c r="FK52" s="165">
        <v>76.360100000000003</v>
      </c>
      <c r="FL52" s="165">
        <v>-128.94139999999999</v>
      </c>
      <c r="FM52" s="165">
        <v>52.668300000000002</v>
      </c>
      <c r="FN52" s="165">
        <v>52.170999999999999</v>
      </c>
      <c r="FO52" s="165">
        <v>-86.731899999999996</v>
      </c>
      <c r="FP52" s="165">
        <v>-71.375699999999995</v>
      </c>
      <c r="FQ52" s="167">
        <v>-46.7</v>
      </c>
      <c r="FR52" s="166"/>
      <c r="FS52" s="165">
        <v>15.474500000000001</v>
      </c>
      <c r="FT52" s="166"/>
      <c r="FU52" s="166"/>
      <c r="FV52" s="165">
        <v>14.32</v>
      </c>
      <c r="FW52" s="165">
        <v>-52.006900000000002</v>
      </c>
      <c r="FX52" s="165">
        <v>8.9494000000000007</v>
      </c>
      <c r="FY52" s="165">
        <v>-13.385</v>
      </c>
      <c r="FZ52" s="165">
        <v>0.64700000000000002</v>
      </c>
      <c r="GA52" s="165">
        <v>8.9373000000000005</v>
      </c>
      <c r="GB52" s="165">
        <v>21.15</v>
      </c>
      <c r="GC52" s="165">
        <v>73.287000000000006</v>
      </c>
      <c r="GD52" s="165">
        <v>87.601200000000006</v>
      </c>
      <c r="GE52" s="165">
        <v>17.46</v>
      </c>
      <c r="GF52" s="165">
        <v>97.835999999999999</v>
      </c>
      <c r="GG52" s="165">
        <v>24.3</v>
      </c>
      <c r="GH52" s="165">
        <v>-22.765000000000001</v>
      </c>
      <c r="GI52" s="166"/>
      <c r="GJ52" s="165">
        <v>2.2604000000000002</v>
      </c>
      <c r="GK52" s="165">
        <v>2.4035000000000002</v>
      </c>
      <c r="GL52" s="166"/>
      <c r="GM52" s="166"/>
      <c r="GN52" s="166"/>
      <c r="GO52" s="165">
        <v>-39.470199999999998</v>
      </c>
      <c r="GP52" s="165">
        <v>26.888100000000001</v>
      </c>
      <c r="GQ52" s="165">
        <v>61.8476</v>
      </c>
      <c r="GR52" s="165">
        <v>114.3914</v>
      </c>
      <c r="GS52" s="165">
        <v>68.077399999999997</v>
      </c>
      <c r="GT52" s="165">
        <v>-168.1661</v>
      </c>
      <c r="GU52" s="165">
        <v>-24.954899999999999</v>
      </c>
      <c r="GV52" s="165">
        <v>39.2605</v>
      </c>
      <c r="GW52" s="165">
        <v>-50.2911</v>
      </c>
      <c r="GX52" s="166"/>
      <c r="GY52" s="165">
        <v>6.3295000000000003</v>
      </c>
      <c r="GZ52" s="165">
        <v>6.0237999999999996</v>
      </c>
      <c r="HA52" s="165">
        <v>11</v>
      </c>
      <c r="HB52" s="165">
        <v>226.8135</v>
      </c>
      <c r="HC52" s="165">
        <v>225.113</v>
      </c>
      <c r="HD52" s="166"/>
      <c r="HE52" s="165">
        <v>-277.87610000000001</v>
      </c>
      <c r="HF52" s="165">
        <v>-493.77289999999999</v>
      </c>
      <c r="HG52" s="165">
        <v>497.56270000000001</v>
      </c>
      <c r="HH52" s="165">
        <v>491.2165</v>
      </c>
      <c r="HI52" s="165">
        <v>-212.02969999999999</v>
      </c>
      <c r="HJ52" s="165">
        <v>-212.0635</v>
      </c>
      <c r="HK52" s="165">
        <v>-49.211300000000001</v>
      </c>
      <c r="HL52" s="165">
        <v>-38.661900000000003</v>
      </c>
      <c r="HM52" s="165">
        <v>77.457700000000003</v>
      </c>
      <c r="HN52" s="165">
        <v>79.186999999999998</v>
      </c>
      <c r="HO52" s="165">
        <v>-151.88239999999999</v>
      </c>
      <c r="HP52" s="165">
        <v>-154.40029999999999</v>
      </c>
      <c r="HQ52" s="165">
        <v>58.374000000000002</v>
      </c>
      <c r="HR52" s="165">
        <v>58.253100000000003</v>
      </c>
      <c r="HS52" s="165">
        <v>-43.8718</v>
      </c>
      <c r="HT52" s="165">
        <v>-44.164400000000001</v>
      </c>
      <c r="HU52" s="165">
        <v>101.66</v>
      </c>
      <c r="HV52" s="165">
        <v>100.75</v>
      </c>
      <c r="HW52" s="165">
        <v>57.5</v>
      </c>
      <c r="HX52" s="165">
        <v>58.4</v>
      </c>
      <c r="HY52" s="165">
        <v>22.273700000000002</v>
      </c>
      <c r="HZ52" s="165">
        <v>32.56</v>
      </c>
      <c r="IA52" s="165">
        <v>-315.68329999999997</v>
      </c>
      <c r="IB52" s="165">
        <v>90.248099999999994</v>
      </c>
      <c r="IC52" s="165">
        <v>90.505200000000002</v>
      </c>
      <c r="ID52" s="165">
        <v>15.1</v>
      </c>
      <c r="IE52" s="165">
        <v>18.2</v>
      </c>
      <c r="IF52" s="165">
        <v>-53.3</v>
      </c>
      <c r="IG52" s="165">
        <v>-53.4</v>
      </c>
      <c r="IH52" s="166"/>
      <c r="II52" s="166"/>
      <c r="IJ52" s="165">
        <v>-487.5924</v>
      </c>
      <c r="IK52" s="165">
        <v>-48.430500000000002</v>
      </c>
      <c r="IL52" s="165">
        <v>437.16230000000002</v>
      </c>
      <c r="IM52" s="165">
        <v>355.4357</v>
      </c>
      <c r="IN52" s="165">
        <v>-57.207599999999999</v>
      </c>
      <c r="IO52" s="165">
        <v>-348.44799999999998</v>
      </c>
      <c r="IP52" s="165">
        <v>349.9425</v>
      </c>
      <c r="IQ52" s="165">
        <v>-137.422</v>
      </c>
      <c r="IR52" s="165">
        <v>-209.38659999999999</v>
      </c>
      <c r="IS52" s="165">
        <v>-343.85680000000002</v>
      </c>
      <c r="IT52" s="165">
        <v>97.776200000000003</v>
      </c>
      <c r="IU52" s="165">
        <v>98.204099999999997</v>
      </c>
      <c r="IV52" s="165">
        <v>139.80799999999999</v>
      </c>
      <c r="IW52" s="165">
        <v>-427.6678</v>
      </c>
      <c r="IX52" s="165">
        <v>214.16159999999999</v>
      </c>
      <c r="IY52" s="165">
        <v>-213.07329999999999</v>
      </c>
      <c r="IZ52" s="165">
        <v>213.78309999999999</v>
      </c>
      <c r="JA52" s="165">
        <v>-6.3268000000000004</v>
      </c>
      <c r="JB52" s="166"/>
      <c r="JC52" s="165">
        <v>26.8</v>
      </c>
      <c r="JD52" s="165">
        <v>4.6459999999999999</v>
      </c>
      <c r="JE52" s="165">
        <v>4.5919999999999996</v>
      </c>
      <c r="JF52" s="165">
        <v>-26.64</v>
      </c>
      <c r="JG52" s="165">
        <v>7.12</v>
      </c>
      <c r="JH52" s="166"/>
      <c r="JI52" s="165">
        <v>-7.4692999999999996</v>
      </c>
      <c r="JJ52" s="165">
        <v>-40.547800000000002</v>
      </c>
      <c r="JK52" s="165">
        <v>-12.626799999999999</v>
      </c>
      <c r="JL52" s="165">
        <v>37.4</v>
      </c>
      <c r="JM52" s="165">
        <v>51.398000000000003</v>
      </c>
      <c r="JN52" s="165">
        <v>50.579000000000001</v>
      </c>
      <c r="JO52" s="165">
        <v>8.8823000000000008</v>
      </c>
      <c r="JP52" s="165">
        <v>10.427899999999999</v>
      </c>
      <c r="JQ52" s="165">
        <v>49.738900000000001</v>
      </c>
      <c r="JR52" s="165">
        <v>50.848799999999997</v>
      </c>
      <c r="JS52" s="165">
        <v>51.122900000000001</v>
      </c>
      <c r="JT52" s="166"/>
      <c r="JU52" s="165">
        <v>-17.100000000000001</v>
      </c>
      <c r="JV52" s="165">
        <v>20.027899999999999</v>
      </c>
      <c r="JW52" s="165">
        <v>8.49</v>
      </c>
      <c r="JX52" s="166"/>
      <c r="JY52" s="165">
        <v>-34.444200000000002</v>
      </c>
      <c r="JZ52" s="165">
        <v>75.907499999999999</v>
      </c>
      <c r="KA52" s="165">
        <v>49.032800000000002</v>
      </c>
      <c r="KB52" s="165">
        <v>-34.106000000000002</v>
      </c>
      <c r="KC52" s="165">
        <v>-73.876300000000001</v>
      </c>
      <c r="KD52" s="165">
        <v>37.416499999999999</v>
      </c>
      <c r="KE52" s="165">
        <v>36.716999999999999</v>
      </c>
      <c r="KF52" s="165">
        <v>9.9</v>
      </c>
      <c r="KG52" s="165">
        <v>-9.5</v>
      </c>
      <c r="KH52" s="165">
        <v>0.75739999999999996</v>
      </c>
      <c r="KI52" s="165">
        <v>196.0994</v>
      </c>
    </row>
    <row r="53" spans="1:295" ht="18" customHeight="1" x14ac:dyDescent="0.35">
      <c r="A53" s="161" t="s">
        <v>61</v>
      </c>
      <c r="B53" s="161" t="s">
        <v>827</v>
      </c>
      <c r="C53" s="165">
        <v>0</v>
      </c>
      <c r="D53" s="165">
        <v>20.566500000000001</v>
      </c>
      <c r="E53" s="165">
        <v>-41.019500000000001</v>
      </c>
      <c r="F53" s="165">
        <v>-35.919800000000002</v>
      </c>
      <c r="G53" s="165">
        <v>30.7867</v>
      </c>
      <c r="H53" s="166"/>
      <c r="I53" s="165">
        <v>61.144100000000002</v>
      </c>
      <c r="J53" s="165">
        <v>-80.881799999999998</v>
      </c>
      <c r="K53" s="165">
        <v>57.584600000000002</v>
      </c>
      <c r="L53" s="165">
        <v>28.895099999999999</v>
      </c>
      <c r="M53" s="165">
        <v>28.249700000000001</v>
      </c>
      <c r="N53" s="165">
        <v>6.66</v>
      </c>
      <c r="O53" s="165">
        <v>-38.343000000000004</v>
      </c>
      <c r="P53" s="165">
        <v>33</v>
      </c>
      <c r="Q53" s="165">
        <v>12.42</v>
      </c>
      <c r="R53" s="165">
        <v>-33</v>
      </c>
      <c r="S53" s="165">
        <v>13.6715</v>
      </c>
      <c r="T53" s="165">
        <v>163.14760000000001</v>
      </c>
      <c r="U53" s="165">
        <v>5.4722</v>
      </c>
      <c r="V53" s="165">
        <v>5.6684999999999999</v>
      </c>
      <c r="W53" s="165">
        <v>9.1003000000000007</v>
      </c>
      <c r="X53" s="166"/>
      <c r="Y53" s="165">
        <v>7.5900999999999996</v>
      </c>
      <c r="Z53" s="165">
        <v>3.996</v>
      </c>
      <c r="AA53" s="166"/>
      <c r="AB53" s="166"/>
      <c r="AC53" s="165">
        <v>-62.58</v>
      </c>
      <c r="AD53" s="165">
        <v>-62.77</v>
      </c>
      <c r="AE53" s="166"/>
      <c r="AF53" s="165">
        <v>-6.66</v>
      </c>
      <c r="AG53" s="165">
        <v>37.4</v>
      </c>
      <c r="AH53" s="165">
        <v>8.1</v>
      </c>
      <c r="AI53" s="165">
        <v>0.217</v>
      </c>
      <c r="AJ53" s="165">
        <v>-46.08</v>
      </c>
      <c r="AK53" s="165">
        <v>-45.71</v>
      </c>
      <c r="AL53" s="165">
        <v>-86.84</v>
      </c>
      <c r="AM53" s="165">
        <v>46.19</v>
      </c>
      <c r="AN53" s="165">
        <v>45.87</v>
      </c>
      <c r="AO53" s="165">
        <v>13.130699999999999</v>
      </c>
      <c r="AP53" s="165">
        <v>10.8552</v>
      </c>
      <c r="AQ53" s="165">
        <v>67.547700000000006</v>
      </c>
      <c r="AR53" s="165">
        <v>68.902299999999997</v>
      </c>
      <c r="AS53" s="165">
        <v>18.319299999999998</v>
      </c>
      <c r="AT53" s="165">
        <v>-42.4651</v>
      </c>
      <c r="AU53" s="165">
        <v>-39.946300000000001</v>
      </c>
      <c r="AV53" s="165">
        <v>29.685700000000001</v>
      </c>
      <c r="AW53" s="165">
        <v>17.441400000000002</v>
      </c>
      <c r="AX53" s="166"/>
      <c r="AY53" s="165">
        <v>75.686999999999998</v>
      </c>
      <c r="AZ53" s="165">
        <v>-3.1406999999999998</v>
      </c>
      <c r="BA53" s="165">
        <v>-8.0280000000000005</v>
      </c>
      <c r="BB53" s="165">
        <v>-281.06880000000001</v>
      </c>
      <c r="BC53" s="165">
        <v>-30.005400000000002</v>
      </c>
      <c r="BD53" s="165">
        <v>-6</v>
      </c>
      <c r="BE53" s="165">
        <v>-6.5</v>
      </c>
      <c r="BF53" s="165">
        <v>45.6815</v>
      </c>
      <c r="BG53" s="165">
        <v>46.366599999999998</v>
      </c>
      <c r="BH53" s="165">
        <v>-6.4458000000000002</v>
      </c>
      <c r="BI53" s="166"/>
      <c r="BJ53" s="165">
        <v>-20.922899999999998</v>
      </c>
      <c r="BK53" s="165">
        <v>7.3305999999999996</v>
      </c>
      <c r="BL53" s="165">
        <v>9.6128999999999998</v>
      </c>
      <c r="BM53" s="165">
        <v>6.4843999999999999</v>
      </c>
      <c r="BN53" s="165">
        <v>329.69130000000001</v>
      </c>
      <c r="BO53" s="165">
        <v>67.232299999999995</v>
      </c>
      <c r="BP53" s="165">
        <v>66.896600000000007</v>
      </c>
      <c r="BQ53" s="165">
        <v>-226.74700000000001</v>
      </c>
      <c r="BR53" s="165">
        <v>386.09309999999999</v>
      </c>
      <c r="BS53" s="166"/>
      <c r="BT53" s="165">
        <v>-125.0802</v>
      </c>
      <c r="BU53" s="166"/>
      <c r="BV53" s="165">
        <v>96.472300000000004</v>
      </c>
      <c r="BW53" s="165">
        <v>28.65</v>
      </c>
      <c r="BX53" s="165">
        <v>27.97</v>
      </c>
      <c r="BY53" s="165">
        <v>67.06</v>
      </c>
      <c r="BZ53" s="165">
        <v>80.430000000000007</v>
      </c>
      <c r="CA53" s="165">
        <v>-76.083500000000001</v>
      </c>
      <c r="CB53" s="165">
        <v>-75.413700000000006</v>
      </c>
      <c r="CC53" s="165">
        <v>149.60290000000001</v>
      </c>
      <c r="CD53" s="165">
        <v>148.84139999999999</v>
      </c>
      <c r="CE53" s="165">
        <v>21.928000000000001</v>
      </c>
      <c r="CF53" s="165">
        <v>-89.277900000000002</v>
      </c>
      <c r="CG53" s="165">
        <v>-88.494299999999996</v>
      </c>
      <c r="CH53" s="165">
        <v>-9.9651999999999994</v>
      </c>
      <c r="CI53" s="165">
        <v>-89.066000000000003</v>
      </c>
      <c r="CJ53" s="166"/>
      <c r="CK53" s="166"/>
      <c r="CL53" s="165">
        <v>78.8</v>
      </c>
      <c r="CM53" s="165">
        <v>113.5</v>
      </c>
      <c r="CN53" s="165">
        <v>-16.62</v>
      </c>
      <c r="CO53" s="165">
        <v>31.238700000000001</v>
      </c>
      <c r="CP53" s="165">
        <v>30.595400000000001</v>
      </c>
      <c r="CQ53" s="165">
        <v>31.321899999999999</v>
      </c>
      <c r="CR53" s="165">
        <v>-22.8964</v>
      </c>
      <c r="CS53" s="165">
        <v>-21.03</v>
      </c>
      <c r="CT53" s="166"/>
      <c r="CU53" s="165">
        <v>-33.050600000000003</v>
      </c>
      <c r="CV53" s="165">
        <v>7.6444999999999999</v>
      </c>
      <c r="CW53" s="165">
        <v>15.425599999999999</v>
      </c>
      <c r="CX53" s="165">
        <v>44.5</v>
      </c>
      <c r="CY53" s="165">
        <v>75.510000000000005</v>
      </c>
      <c r="CZ53" s="165">
        <v>47.819800000000001</v>
      </c>
      <c r="DA53" s="165">
        <v>45.414700000000003</v>
      </c>
      <c r="DB53" s="165">
        <v>-34.79</v>
      </c>
      <c r="DC53" s="166"/>
      <c r="DD53" s="165">
        <v>89.325900000000004</v>
      </c>
      <c r="DE53" s="165">
        <v>89.021600000000007</v>
      </c>
      <c r="DF53" s="165">
        <v>-122.94240000000001</v>
      </c>
      <c r="DG53" s="165">
        <v>-1E-4</v>
      </c>
      <c r="DH53" s="165">
        <v>-21.045500000000001</v>
      </c>
      <c r="DI53" s="165">
        <v>-106.8</v>
      </c>
      <c r="DJ53" s="165">
        <v>-104.4</v>
      </c>
      <c r="DK53" s="165">
        <v>31.632400000000001</v>
      </c>
      <c r="DL53" s="165">
        <v>49.813800000000001</v>
      </c>
      <c r="DM53" s="165">
        <v>65.295500000000004</v>
      </c>
      <c r="DN53" s="165">
        <v>70.916700000000006</v>
      </c>
      <c r="DO53" s="165">
        <v>49.46</v>
      </c>
      <c r="DP53" s="165">
        <v>-8.32</v>
      </c>
      <c r="DQ53" s="165">
        <v>62.585999999999999</v>
      </c>
      <c r="DR53" s="165">
        <v>122.872</v>
      </c>
      <c r="DS53" s="165">
        <v>-13.48</v>
      </c>
      <c r="DT53" s="165">
        <v>-13.57</v>
      </c>
      <c r="DU53" s="165">
        <v>96.48</v>
      </c>
      <c r="DV53" s="165">
        <v>72.81</v>
      </c>
      <c r="DW53" s="165">
        <v>125.74550000000001</v>
      </c>
      <c r="DX53" s="165">
        <v>121.63639999999999</v>
      </c>
      <c r="DY53" s="165">
        <v>-58.1539</v>
      </c>
      <c r="DZ53" s="165">
        <v>-56.618200000000002</v>
      </c>
      <c r="EA53" s="165">
        <v>195.99979999999999</v>
      </c>
      <c r="EB53" s="165">
        <v>154.58199999999999</v>
      </c>
      <c r="EC53" s="165">
        <v>147.42189999999999</v>
      </c>
      <c r="ED53" s="165">
        <v>150.8835</v>
      </c>
      <c r="EE53" s="165">
        <v>54.263100000000001</v>
      </c>
      <c r="EF53" s="165">
        <v>34.236400000000003</v>
      </c>
      <c r="EG53" s="165">
        <v>-30.681999999999999</v>
      </c>
      <c r="EH53" s="165">
        <v>237.8998</v>
      </c>
      <c r="EI53" s="165">
        <v>37.959800000000001</v>
      </c>
      <c r="EJ53" s="166"/>
      <c r="EK53" s="165">
        <v>-26.2317</v>
      </c>
      <c r="EL53" s="165">
        <v>-25.2804</v>
      </c>
      <c r="EM53" s="165">
        <v>32.439</v>
      </c>
      <c r="EN53" s="165">
        <v>-54.766599999999997</v>
      </c>
      <c r="EO53" s="165">
        <v>-51.094700000000003</v>
      </c>
      <c r="EP53" s="165">
        <v>147.51599999999999</v>
      </c>
      <c r="EQ53" s="165">
        <v>-59.209800000000001</v>
      </c>
      <c r="ER53" s="165">
        <v>-60.693199999999997</v>
      </c>
      <c r="ES53" s="165">
        <v>6.2816000000000001</v>
      </c>
      <c r="ET53" s="166"/>
      <c r="EU53" s="166"/>
      <c r="EV53" s="165">
        <v>100.3</v>
      </c>
      <c r="EW53" s="165">
        <v>9.5696999999999992</v>
      </c>
      <c r="EX53" s="165">
        <v>-144.9485</v>
      </c>
      <c r="EY53" s="165">
        <v>-39.8536</v>
      </c>
      <c r="EZ53" s="165">
        <v>-38.937800000000003</v>
      </c>
      <c r="FA53" s="165">
        <v>7.2828999999999997</v>
      </c>
      <c r="FB53" s="165">
        <v>-32.954999999999998</v>
      </c>
      <c r="FC53" s="165">
        <v>-8.5787999999999993</v>
      </c>
      <c r="FD53" s="165">
        <v>25.2562</v>
      </c>
      <c r="FE53" s="166"/>
      <c r="FF53" s="166"/>
      <c r="FG53" s="165">
        <v>38.409799999999997</v>
      </c>
      <c r="FH53" s="165">
        <v>39.102400000000003</v>
      </c>
      <c r="FI53" s="165">
        <v>37.850099999999998</v>
      </c>
      <c r="FJ53" s="165">
        <v>75.857699999999994</v>
      </c>
      <c r="FK53" s="165">
        <v>76.192599999999999</v>
      </c>
      <c r="FL53" s="165">
        <v>-135.6396</v>
      </c>
      <c r="FM53" s="165">
        <v>59.688499999999998</v>
      </c>
      <c r="FN53" s="165">
        <v>59.845999999999997</v>
      </c>
      <c r="FO53" s="165">
        <v>-95.634200000000007</v>
      </c>
      <c r="FP53" s="165">
        <v>-80.237200000000001</v>
      </c>
      <c r="FQ53" s="167">
        <v>-46.37</v>
      </c>
      <c r="FR53" s="166"/>
      <c r="FS53" s="165">
        <v>13.8729</v>
      </c>
      <c r="FT53" s="166"/>
      <c r="FU53" s="166"/>
      <c r="FV53" s="165">
        <v>14.09</v>
      </c>
      <c r="FW53" s="165">
        <v>-50.146999999999998</v>
      </c>
      <c r="FX53" s="165">
        <v>10.1425</v>
      </c>
      <c r="FY53" s="165">
        <v>-13.821999999999999</v>
      </c>
      <c r="FZ53" s="165">
        <v>0.67200000000000004</v>
      </c>
      <c r="GA53" s="165">
        <v>10.616099999999999</v>
      </c>
      <c r="GB53" s="165">
        <v>20.53</v>
      </c>
      <c r="GC53" s="165">
        <v>83.125</v>
      </c>
      <c r="GD53" s="165">
        <v>97.464799999999997</v>
      </c>
      <c r="GE53" s="165">
        <v>16.45</v>
      </c>
      <c r="GF53" s="165">
        <v>94.221299999999999</v>
      </c>
      <c r="GG53" s="165">
        <v>25.1</v>
      </c>
      <c r="GH53" s="165">
        <v>-21.3811</v>
      </c>
      <c r="GI53" s="166"/>
      <c r="GJ53" s="165">
        <v>2.6823000000000001</v>
      </c>
      <c r="GK53" s="165">
        <v>2.1539000000000001</v>
      </c>
      <c r="GL53" s="166"/>
      <c r="GM53" s="166"/>
      <c r="GN53" s="166"/>
      <c r="GO53" s="165">
        <v>-35.0015</v>
      </c>
      <c r="GP53" s="165">
        <v>26.281099999999999</v>
      </c>
      <c r="GQ53" s="165">
        <v>55.545200000000001</v>
      </c>
      <c r="GR53" s="165">
        <v>110.0669</v>
      </c>
      <c r="GS53" s="165">
        <v>66.157600000000002</v>
      </c>
      <c r="GT53" s="165">
        <v>-164.10310000000001</v>
      </c>
      <c r="GU53" s="165">
        <v>-22.574999999999999</v>
      </c>
      <c r="GV53" s="165">
        <v>37.228099999999998</v>
      </c>
      <c r="GW53" s="165">
        <v>-44.055999999999997</v>
      </c>
      <c r="GX53" s="166"/>
      <c r="GY53" s="165">
        <v>3.4668999999999999</v>
      </c>
      <c r="GZ53" s="165">
        <v>3.0375999999999999</v>
      </c>
      <c r="HA53" s="166"/>
      <c r="HB53" s="165">
        <v>215.85390000000001</v>
      </c>
      <c r="HC53" s="165">
        <v>215.88509999999999</v>
      </c>
      <c r="HD53" s="165">
        <v>277.39999999999998</v>
      </c>
      <c r="HE53" s="165">
        <v>-277.91480000000001</v>
      </c>
      <c r="HF53" s="165">
        <v>-482.39109999999999</v>
      </c>
      <c r="HG53" s="165">
        <v>488.06040000000002</v>
      </c>
      <c r="HH53" s="165">
        <v>486.44830000000002</v>
      </c>
      <c r="HI53" s="165">
        <v>-205.00409999999999</v>
      </c>
      <c r="HJ53" s="165">
        <v>-201.80250000000001</v>
      </c>
      <c r="HK53" s="165">
        <v>-50.7224</v>
      </c>
      <c r="HL53" s="165">
        <v>-40.152700000000003</v>
      </c>
      <c r="HM53" s="165">
        <v>77.938999999999993</v>
      </c>
      <c r="HN53" s="165">
        <v>77.438699999999997</v>
      </c>
      <c r="HO53" s="166"/>
      <c r="HP53" s="166"/>
      <c r="HQ53" s="165">
        <v>58.9343</v>
      </c>
      <c r="HR53" s="165">
        <v>57.495100000000001</v>
      </c>
      <c r="HS53" s="165">
        <v>-37.903100000000002</v>
      </c>
      <c r="HT53" s="165">
        <v>-37.3444</v>
      </c>
      <c r="HU53" s="165">
        <v>100.52</v>
      </c>
      <c r="HV53" s="165">
        <v>101.14</v>
      </c>
      <c r="HW53" s="165">
        <v>55.4</v>
      </c>
      <c r="HX53" s="165">
        <v>55.3</v>
      </c>
      <c r="HY53" s="165">
        <v>22.438199999999998</v>
      </c>
      <c r="HZ53" s="165">
        <v>30.96</v>
      </c>
      <c r="IA53" s="165">
        <v>-310.01319999999998</v>
      </c>
      <c r="IB53" s="165">
        <v>92.529899999999998</v>
      </c>
      <c r="IC53" s="165">
        <v>92.328699999999998</v>
      </c>
      <c r="ID53" s="165">
        <v>14.5</v>
      </c>
      <c r="IE53" s="165">
        <v>13.7</v>
      </c>
      <c r="IF53" s="165">
        <v>-54.4</v>
      </c>
      <c r="IG53" s="165">
        <v>-54.5</v>
      </c>
      <c r="IH53" s="166"/>
      <c r="II53" s="165">
        <v>1.3341000000000001</v>
      </c>
      <c r="IJ53" s="165">
        <v>-475.3372</v>
      </c>
      <c r="IK53" s="165">
        <v>-36.177100000000003</v>
      </c>
      <c r="IL53" s="165">
        <v>420.709</v>
      </c>
      <c r="IM53" s="165">
        <v>344.5093</v>
      </c>
      <c r="IN53" s="165">
        <v>-57.089500000000001</v>
      </c>
      <c r="IO53" s="165">
        <v>-335.89879999999999</v>
      </c>
      <c r="IP53" s="165">
        <v>340.1866</v>
      </c>
      <c r="IQ53" s="165">
        <v>-128.6532</v>
      </c>
      <c r="IR53" s="165">
        <v>-207.2235</v>
      </c>
      <c r="IS53" s="165">
        <v>-332.06740000000002</v>
      </c>
      <c r="IT53" s="165">
        <v>93.819100000000006</v>
      </c>
      <c r="IU53" s="165">
        <v>96.142099999999999</v>
      </c>
      <c r="IV53" s="165">
        <v>139.83080000000001</v>
      </c>
      <c r="IW53" s="165">
        <v>-409.91980000000001</v>
      </c>
      <c r="IX53" s="165">
        <v>210.86320000000001</v>
      </c>
      <c r="IY53" s="165">
        <v>-202.96039999999999</v>
      </c>
      <c r="IZ53" s="165">
        <v>204.8776</v>
      </c>
      <c r="JA53" s="165">
        <v>-6.6948999999999996</v>
      </c>
      <c r="JB53" s="166"/>
      <c r="JC53" s="165">
        <v>26.24</v>
      </c>
      <c r="JD53" s="165">
        <v>4.9790000000000001</v>
      </c>
      <c r="JE53" s="165">
        <v>4.9710000000000001</v>
      </c>
      <c r="JF53" s="165">
        <v>-26.08</v>
      </c>
      <c r="JG53" s="165">
        <v>7.52</v>
      </c>
      <c r="JH53" s="166"/>
      <c r="JI53" s="165">
        <v>-7.9393000000000002</v>
      </c>
      <c r="JJ53" s="165">
        <v>-40.196800000000003</v>
      </c>
      <c r="JK53" s="165">
        <v>-13.7682</v>
      </c>
      <c r="JL53" s="165">
        <v>37</v>
      </c>
      <c r="JM53" s="165">
        <v>48.975000000000001</v>
      </c>
      <c r="JN53" s="165">
        <v>50.131</v>
      </c>
      <c r="JO53" s="165">
        <v>10.2883</v>
      </c>
      <c r="JP53" s="165">
        <v>12.286</v>
      </c>
      <c r="JQ53" s="165">
        <v>51.136699999999998</v>
      </c>
      <c r="JR53" s="165">
        <v>51.946800000000003</v>
      </c>
      <c r="JS53" s="165">
        <v>51.447899999999997</v>
      </c>
      <c r="JT53" s="166"/>
      <c r="JU53" s="165">
        <v>-14.1</v>
      </c>
      <c r="JV53" s="165">
        <v>20.8904</v>
      </c>
      <c r="JW53" s="165">
        <v>7.8</v>
      </c>
      <c r="JX53" s="166"/>
      <c r="JY53" s="165">
        <v>-36.771900000000002</v>
      </c>
      <c r="JZ53" s="165">
        <v>75.646000000000001</v>
      </c>
      <c r="KA53" s="165">
        <v>50.401000000000003</v>
      </c>
      <c r="KB53" s="165">
        <v>-35.957500000000003</v>
      </c>
      <c r="KC53" s="165">
        <v>-73.999200000000002</v>
      </c>
      <c r="KD53" s="165">
        <v>39.742199999999997</v>
      </c>
      <c r="KE53" s="165">
        <v>34.159500000000001</v>
      </c>
      <c r="KF53" s="165">
        <v>5.9</v>
      </c>
      <c r="KG53" s="165">
        <v>-5.2</v>
      </c>
      <c r="KH53" s="165">
        <v>0.64159999999999995</v>
      </c>
      <c r="KI53" s="165">
        <v>190.57679999999999</v>
      </c>
    </row>
    <row r="54" spans="1:295" ht="18" customHeight="1" x14ac:dyDescent="0.35">
      <c r="A54" s="161" t="s">
        <v>61</v>
      </c>
      <c r="B54" s="161" t="s">
        <v>828</v>
      </c>
      <c r="C54" s="165">
        <v>0</v>
      </c>
      <c r="D54" s="165">
        <v>19.6023</v>
      </c>
      <c r="E54" s="165">
        <v>-39.451599999999999</v>
      </c>
      <c r="F54" s="165">
        <v>-26.287500000000001</v>
      </c>
      <c r="G54" s="165">
        <v>29.245899999999999</v>
      </c>
      <c r="H54" s="166"/>
      <c r="I54" s="165">
        <v>58.790399999999998</v>
      </c>
      <c r="J54" s="165">
        <v>-81.985799999999998</v>
      </c>
      <c r="K54" s="165">
        <v>54.230699999999999</v>
      </c>
      <c r="L54" s="165">
        <v>27.385200000000001</v>
      </c>
      <c r="M54" s="165">
        <v>27.075099999999999</v>
      </c>
      <c r="N54" s="165">
        <v>11.1</v>
      </c>
      <c r="O54" s="165">
        <v>-32.207999999999998</v>
      </c>
      <c r="P54" s="165">
        <v>28.6</v>
      </c>
      <c r="Q54" s="165">
        <v>9.9359999999999999</v>
      </c>
      <c r="R54" s="165">
        <v>-26.4</v>
      </c>
      <c r="S54" s="165">
        <v>13.804500000000001</v>
      </c>
      <c r="T54" s="165">
        <v>164.3604</v>
      </c>
      <c r="U54" s="165">
        <v>4.5785</v>
      </c>
      <c r="V54" s="165">
        <v>4.5548000000000002</v>
      </c>
      <c r="W54" s="165">
        <v>7.2561</v>
      </c>
      <c r="X54" s="166"/>
      <c r="Y54" s="165">
        <v>6.5236000000000001</v>
      </c>
      <c r="Z54" s="165">
        <v>4.0210999999999997</v>
      </c>
      <c r="AA54" s="166"/>
      <c r="AB54" s="166"/>
      <c r="AC54" s="165">
        <v>-58.6</v>
      </c>
      <c r="AD54" s="165">
        <v>-58.71</v>
      </c>
      <c r="AE54" s="166"/>
      <c r="AF54" s="165">
        <v>-11.1</v>
      </c>
      <c r="AG54" s="165">
        <v>33</v>
      </c>
      <c r="AH54" s="165">
        <v>6.4130000000000003</v>
      </c>
      <c r="AI54" s="165">
        <v>0.20799999999999999</v>
      </c>
      <c r="AJ54" s="165">
        <v>-44.83</v>
      </c>
      <c r="AK54" s="165">
        <v>-44.75</v>
      </c>
      <c r="AL54" s="165">
        <v>-80.86</v>
      </c>
      <c r="AM54" s="165">
        <v>44.71</v>
      </c>
      <c r="AN54" s="165">
        <v>44.79</v>
      </c>
      <c r="AO54" s="165">
        <v>11.9566</v>
      </c>
      <c r="AP54" s="165">
        <v>11.317299999999999</v>
      </c>
      <c r="AQ54" s="165">
        <v>65.217399999999998</v>
      </c>
      <c r="AR54" s="165">
        <v>67.531899999999993</v>
      </c>
      <c r="AS54" s="165">
        <v>16.058</v>
      </c>
      <c r="AT54" s="165">
        <v>-40.589599999999997</v>
      </c>
      <c r="AU54" s="165">
        <v>-41.1496</v>
      </c>
      <c r="AV54" s="165">
        <v>32.296500000000002</v>
      </c>
      <c r="AW54" s="165">
        <v>31.576699999999999</v>
      </c>
      <c r="AX54" s="166"/>
      <c r="AY54" s="165">
        <v>71.668199999999999</v>
      </c>
      <c r="AZ54" s="165">
        <v>-2.0937999999999999</v>
      </c>
      <c r="BA54" s="165">
        <v>-12.2356</v>
      </c>
      <c r="BB54" s="165">
        <v>-272.63310000000001</v>
      </c>
      <c r="BC54" s="165">
        <v>-30.039899999999999</v>
      </c>
      <c r="BD54" s="165">
        <v>-5.7</v>
      </c>
      <c r="BE54" s="165">
        <v>-6</v>
      </c>
      <c r="BF54" s="165">
        <v>47.669400000000003</v>
      </c>
      <c r="BG54" s="165">
        <v>46.267499999999998</v>
      </c>
      <c r="BH54" s="165">
        <v>-5.9724000000000004</v>
      </c>
      <c r="BI54" s="166"/>
      <c r="BJ54" s="165">
        <v>-17.622299999999999</v>
      </c>
      <c r="BK54" s="165">
        <v>6.3395000000000001</v>
      </c>
      <c r="BL54" s="165">
        <v>8.2101000000000006</v>
      </c>
      <c r="BM54" s="165">
        <v>5.6635</v>
      </c>
      <c r="BN54" s="165">
        <v>308.60309999999998</v>
      </c>
      <c r="BO54" s="165">
        <v>55.635199999999998</v>
      </c>
      <c r="BP54" s="165">
        <v>56.031999999999996</v>
      </c>
      <c r="BQ54" s="165">
        <v>-204.98</v>
      </c>
      <c r="BR54" s="165">
        <v>361.07319999999999</v>
      </c>
      <c r="BS54" s="166"/>
      <c r="BT54" s="165">
        <v>-110.6187</v>
      </c>
      <c r="BU54" s="166"/>
      <c r="BV54" s="165">
        <v>91.053399999999996</v>
      </c>
      <c r="BW54" s="165">
        <v>26.53</v>
      </c>
      <c r="BX54" s="165">
        <v>25.52</v>
      </c>
      <c r="BY54" s="165">
        <v>62.31</v>
      </c>
      <c r="BZ54" s="165">
        <v>76.319999999999993</v>
      </c>
      <c r="CA54" s="165">
        <v>-76.351399999999998</v>
      </c>
      <c r="CB54" s="165">
        <v>-75.681600000000003</v>
      </c>
      <c r="CC54" s="165">
        <v>147.4272</v>
      </c>
      <c r="CD54" s="165">
        <v>145.92740000000001</v>
      </c>
      <c r="CE54" s="165">
        <v>23.599699999999999</v>
      </c>
      <c r="CF54" s="165">
        <v>-75.414100000000005</v>
      </c>
      <c r="CG54" s="165">
        <v>-76.159300000000002</v>
      </c>
      <c r="CH54" s="165">
        <v>-11.281499999999999</v>
      </c>
      <c r="CI54" s="165">
        <v>-77.955399999999997</v>
      </c>
      <c r="CJ54" s="166"/>
      <c r="CK54" s="166"/>
      <c r="CL54" s="165">
        <v>84.2</v>
      </c>
      <c r="CM54" s="165">
        <v>93.9</v>
      </c>
      <c r="CN54" s="165">
        <v>-15.91</v>
      </c>
      <c r="CO54" s="165">
        <v>35.128</v>
      </c>
      <c r="CP54" s="165">
        <v>34.854900000000001</v>
      </c>
      <c r="CQ54" s="165">
        <v>35.509099999999997</v>
      </c>
      <c r="CR54" s="165">
        <v>-18.7727</v>
      </c>
      <c r="CS54" s="165">
        <v>-19.168299999999999</v>
      </c>
      <c r="CT54" s="166"/>
      <c r="CU54" s="165">
        <v>-29.292000000000002</v>
      </c>
      <c r="CV54" s="165">
        <v>2.9561000000000002</v>
      </c>
      <c r="CW54" s="165">
        <v>14.6431</v>
      </c>
      <c r="CX54" s="165">
        <v>39.450000000000003</v>
      </c>
      <c r="CY54" s="165">
        <v>69.540000000000006</v>
      </c>
      <c r="CZ54" s="165">
        <v>45.476100000000002</v>
      </c>
      <c r="DA54" s="165">
        <v>43.217500000000001</v>
      </c>
      <c r="DB54" s="165">
        <v>-33.65</v>
      </c>
      <c r="DC54" s="166"/>
      <c r="DD54" s="165">
        <v>78.773600000000002</v>
      </c>
      <c r="DE54" s="165">
        <v>78.132499999999993</v>
      </c>
      <c r="DF54" s="165">
        <v>-107.8173</v>
      </c>
      <c r="DG54" s="165">
        <v>-1E-4</v>
      </c>
      <c r="DH54" s="165">
        <v>-20.524699999999999</v>
      </c>
      <c r="DI54" s="165">
        <v>-99.4</v>
      </c>
      <c r="DJ54" s="165">
        <v>-99.7</v>
      </c>
      <c r="DK54" s="165">
        <v>31.412700000000001</v>
      </c>
      <c r="DL54" s="165">
        <v>46.298200000000001</v>
      </c>
      <c r="DM54" s="165">
        <v>57.781100000000002</v>
      </c>
      <c r="DN54" s="165">
        <v>65.057400000000001</v>
      </c>
      <c r="DO54" s="165">
        <v>45.88</v>
      </c>
      <c r="DP54" s="165">
        <v>-6.81</v>
      </c>
      <c r="DQ54" s="165">
        <v>61.100999999999999</v>
      </c>
      <c r="DR54" s="165">
        <v>112.3364</v>
      </c>
      <c r="DS54" s="165">
        <v>-15.66</v>
      </c>
      <c r="DT54" s="165">
        <v>-15.83</v>
      </c>
      <c r="DU54" s="165">
        <v>91.64</v>
      </c>
      <c r="DV54" s="165">
        <v>71.62</v>
      </c>
      <c r="DW54" s="165">
        <v>105.4909</v>
      </c>
      <c r="DX54" s="165">
        <v>103.9636</v>
      </c>
      <c r="DY54" s="165">
        <v>-61.712299999999999</v>
      </c>
      <c r="DZ54" s="165">
        <v>-61.5364</v>
      </c>
      <c r="EA54" s="165">
        <v>177.46709999999999</v>
      </c>
      <c r="EB54" s="165">
        <v>139.64670000000001</v>
      </c>
      <c r="EC54" s="165">
        <v>133.1653</v>
      </c>
      <c r="ED54" s="165">
        <v>134.2354</v>
      </c>
      <c r="EE54" s="165">
        <v>48.973799999999997</v>
      </c>
      <c r="EF54" s="165">
        <v>27.650500000000001</v>
      </c>
      <c r="EG54" s="165">
        <v>-29.242999999999999</v>
      </c>
      <c r="EH54" s="165">
        <v>216.82499999999999</v>
      </c>
      <c r="EI54" s="165">
        <v>37.238799999999998</v>
      </c>
      <c r="EJ54" s="166"/>
      <c r="EK54" s="165">
        <v>-26.4754</v>
      </c>
      <c r="EL54" s="165">
        <v>-24.215199999999999</v>
      </c>
      <c r="EM54" s="165">
        <v>31.600200000000001</v>
      </c>
      <c r="EN54" s="165">
        <v>-56.4375</v>
      </c>
      <c r="EO54" s="165">
        <v>-49.584800000000001</v>
      </c>
      <c r="EP54" s="165">
        <v>147.51599999999999</v>
      </c>
      <c r="EQ54" s="165">
        <v>-61.8583</v>
      </c>
      <c r="ER54" s="165">
        <v>-66.157799999999995</v>
      </c>
      <c r="ES54" s="165">
        <v>7.4010999999999996</v>
      </c>
      <c r="ET54" s="166"/>
      <c r="EU54" s="166"/>
      <c r="EV54" s="165">
        <v>75.599999999999994</v>
      </c>
      <c r="EW54" s="165">
        <v>8.5151000000000003</v>
      </c>
      <c r="EX54" s="165">
        <v>-146.21109999999999</v>
      </c>
      <c r="EY54" s="165">
        <v>-40.049100000000003</v>
      </c>
      <c r="EZ54" s="165">
        <v>-39.273600000000002</v>
      </c>
      <c r="FA54" s="165">
        <v>9.6323000000000008</v>
      </c>
      <c r="FB54" s="165">
        <v>-28.846800000000002</v>
      </c>
      <c r="FC54" s="165">
        <v>-10.4434</v>
      </c>
      <c r="FD54" s="165">
        <v>24.8826</v>
      </c>
      <c r="FE54" s="166"/>
      <c r="FF54" s="166"/>
      <c r="FG54" s="165">
        <v>39.087800000000001</v>
      </c>
      <c r="FH54" s="165">
        <v>39.5931</v>
      </c>
      <c r="FI54" s="165">
        <v>37.830500000000001</v>
      </c>
      <c r="FJ54" s="165">
        <v>75.3553</v>
      </c>
      <c r="FK54" s="165">
        <v>76.862399999999994</v>
      </c>
      <c r="FL54" s="165">
        <v>-141.66800000000001</v>
      </c>
      <c r="FM54" s="165">
        <v>62.802700000000002</v>
      </c>
      <c r="FN54" s="165">
        <v>61.8934</v>
      </c>
      <c r="FO54" s="165">
        <v>-101.6602</v>
      </c>
      <c r="FP54" s="165">
        <v>-87.306600000000003</v>
      </c>
      <c r="FQ54" s="167">
        <v>-47.77</v>
      </c>
      <c r="FR54" s="166"/>
      <c r="FS54" s="165">
        <v>13.780099999999999</v>
      </c>
      <c r="FT54" s="165">
        <v>1.1624000000000001</v>
      </c>
      <c r="FU54" s="166"/>
      <c r="FV54" s="165">
        <v>15.45</v>
      </c>
      <c r="FW54" s="165">
        <v>-50.386499999999998</v>
      </c>
      <c r="FX54" s="165">
        <v>9.8981999999999992</v>
      </c>
      <c r="FY54" s="165">
        <v>-14.275</v>
      </c>
      <c r="FZ54" s="165">
        <v>0.47</v>
      </c>
      <c r="GA54" s="165">
        <v>10.6378</v>
      </c>
      <c r="GB54" s="165">
        <v>19.38</v>
      </c>
      <c r="GC54" s="165">
        <v>90.039400000000001</v>
      </c>
      <c r="GD54" s="165">
        <v>102.5461</v>
      </c>
      <c r="GE54" s="165">
        <v>16.27</v>
      </c>
      <c r="GF54" s="165">
        <v>92.424800000000005</v>
      </c>
      <c r="GG54" s="165">
        <v>24.5</v>
      </c>
      <c r="GH54" s="165">
        <v>-19.802499999999998</v>
      </c>
      <c r="GI54" s="166"/>
      <c r="GJ54" s="165">
        <v>3.6701000000000001</v>
      </c>
      <c r="GK54" s="165">
        <v>1.9412</v>
      </c>
      <c r="GL54" s="166"/>
      <c r="GM54" s="166"/>
      <c r="GN54" s="166"/>
      <c r="GO54" s="165">
        <v>-31.691199999999998</v>
      </c>
      <c r="GP54" s="165">
        <v>26.307600000000001</v>
      </c>
      <c r="GQ54" s="165">
        <v>49.578899999999997</v>
      </c>
      <c r="GR54" s="165">
        <v>106.76430000000001</v>
      </c>
      <c r="GS54" s="165">
        <v>64.859099999999998</v>
      </c>
      <c r="GT54" s="165">
        <v>-159.93790000000001</v>
      </c>
      <c r="GU54" s="165">
        <v>-21.3964</v>
      </c>
      <c r="GV54" s="165">
        <v>34.814599999999999</v>
      </c>
      <c r="GW54" s="165">
        <v>-39.575400000000002</v>
      </c>
      <c r="GX54" s="165">
        <v>9.4590999999999994</v>
      </c>
      <c r="GY54" s="165">
        <v>0.752</v>
      </c>
      <c r="GZ54" s="165">
        <v>0.443</v>
      </c>
      <c r="HA54" s="166"/>
      <c r="HB54" s="165">
        <v>213.89859999999999</v>
      </c>
      <c r="HC54" s="165">
        <v>212.10149999999999</v>
      </c>
      <c r="HD54" s="165">
        <v>280.8</v>
      </c>
      <c r="HE54" s="165">
        <v>-278.86649999999997</v>
      </c>
      <c r="HF54" s="165">
        <v>-491.56939999999997</v>
      </c>
      <c r="HG54" s="165">
        <v>498.26089999999999</v>
      </c>
      <c r="HH54" s="165">
        <v>491.19619999999998</v>
      </c>
      <c r="HI54" s="165">
        <v>-202.70089999999999</v>
      </c>
      <c r="HJ54" s="165">
        <v>-201.51400000000001</v>
      </c>
      <c r="HK54" s="165">
        <v>-53.121299999999998</v>
      </c>
      <c r="HL54" s="165">
        <v>-43.326000000000001</v>
      </c>
      <c r="HM54" s="165">
        <v>77.796700000000001</v>
      </c>
      <c r="HN54" s="165">
        <v>77.218800000000002</v>
      </c>
      <c r="HO54" s="166"/>
      <c r="HP54" s="166"/>
      <c r="HQ54" s="165">
        <v>58.308100000000003</v>
      </c>
      <c r="HR54" s="165">
        <v>58.264099999999999</v>
      </c>
      <c r="HS54" s="165">
        <v>-31.726700000000001</v>
      </c>
      <c r="HT54" s="165">
        <v>-31.745899999999999</v>
      </c>
      <c r="HU54" s="165">
        <v>104.11</v>
      </c>
      <c r="HV54" s="165">
        <v>103.77</v>
      </c>
      <c r="HW54" s="165">
        <v>56.3</v>
      </c>
      <c r="HX54" s="165">
        <v>56.2</v>
      </c>
      <c r="HY54" s="165">
        <v>22.602699999999999</v>
      </c>
      <c r="HZ54" s="165">
        <v>30.48</v>
      </c>
      <c r="IA54" s="165">
        <v>-307.50720000000001</v>
      </c>
      <c r="IB54" s="165">
        <v>91.453599999999994</v>
      </c>
      <c r="IC54" s="165">
        <v>90.003500000000003</v>
      </c>
      <c r="ID54" s="165">
        <v>13.3</v>
      </c>
      <c r="IE54" s="165">
        <v>10.8</v>
      </c>
      <c r="IF54" s="165">
        <v>-54.4</v>
      </c>
      <c r="IG54" s="165">
        <v>-54</v>
      </c>
      <c r="IH54" s="166"/>
      <c r="II54" s="165">
        <v>1.1552</v>
      </c>
      <c r="IJ54" s="165">
        <v>-485.85629999999998</v>
      </c>
      <c r="IK54" s="165">
        <v>-37.567399999999999</v>
      </c>
      <c r="IL54" s="165">
        <v>412.69569999999999</v>
      </c>
      <c r="IM54" s="165">
        <v>343.3836</v>
      </c>
      <c r="IN54" s="165">
        <v>-51.414000000000001</v>
      </c>
      <c r="IO54" s="165">
        <v>-330.78050000000002</v>
      </c>
      <c r="IP54" s="165">
        <v>332.64</v>
      </c>
      <c r="IQ54" s="165">
        <v>-126.8849</v>
      </c>
      <c r="IR54" s="165">
        <v>-202.75210000000001</v>
      </c>
      <c r="IS54" s="165">
        <v>-331.4128</v>
      </c>
      <c r="IT54" s="165">
        <v>96.856899999999996</v>
      </c>
      <c r="IU54" s="165">
        <v>94.651799999999994</v>
      </c>
      <c r="IV54" s="165">
        <v>131.94739999999999</v>
      </c>
      <c r="IW54" s="165">
        <v>-402.89659999999998</v>
      </c>
      <c r="IX54" s="165">
        <v>207.91030000000001</v>
      </c>
      <c r="IY54" s="165">
        <v>-196.36259999999999</v>
      </c>
      <c r="IZ54" s="165">
        <v>198.16579999999999</v>
      </c>
      <c r="JA54" s="165">
        <v>-6.4311999999999996</v>
      </c>
      <c r="JB54" s="166"/>
      <c r="JC54" s="165">
        <v>25.76</v>
      </c>
      <c r="JD54" s="165">
        <v>5.2809999999999997</v>
      </c>
      <c r="JE54" s="165">
        <v>5.2750000000000004</v>
      </c>
      <c r="JF54" s="165">
        <v>-25.04</v>
      </c>
      <c r="JG54" s="165">
        <v>7.44</v>
      </c>
      <c r="JH54" s="166"/>
      <c r="JI54" s="165">
        <v>-7.7622999999999998</v>
      </c>
      <c r="JJ54" s="165">
        <v>-42.070599999999999</v>
      </c>
      <c r="JK54" s="165">
        <v>-14.061199999999999</v>
      </c>
      <c r="JL54" s="165">
        <v>40.4</v>
      </c>
      <c r="JM54" s="165">
        <v>52.401000000000003</v>
      </c>
      <c r="JN54" s="165">
        <v>50.896000000000001</v>
      </c>
      <c r="JO54" s="165">
        <v>10.1777</v>
      </c>
      <c r="JP54" s="165">
        <v>12.184799999999999</v>
      </c>
      <c r="JQ54" s="165">
        <v>52.073300000000003</v>
      </c>
      <c r="JR54" s="165">
        <v>50.603000000000002</v>
      </c>
      <c r="JS54" s="165">
        <v>50.633299999999998</v>
      </c>
      <c r="JT54" s="166"/>
      <c r="JU54" s="165">
        <v>-10.7</v>
      </c>
      <c r="JV54" s="165">
        <v>21.869499999999999</v>
      </c>
      <c r="JW54" s="165">
        <v>7.18</v>
      </c>
      <c r="JX54" s="166"/>
      <c r="JY54" s="165">
        <v>-38.858400000000003</v>
      </c>
      <c r="JZ54" s="165">
        <v>77.427400000000006</v>
      </c>
      <c r="KA54" s="165">
        <v>53.551600000000001</v>
      </c>
      <c r="KB54" s="165">
        <v>-38.067799999999998</v>
      </c>
      <c r="KC54" s="165">
        <v>-75.155000000000001</v>
      </c>
      <c r="KD54" s="165">
        <v>43.462400000000002</v>
      </c>
      <c r="KE54" s="165">
        <v>31.6553</v>
      </c>
      <c r="KF54" s="165">
        <v>3.3</v>
      </c>
      <c r="KG54" s="165">
        <v>-3.7</v>
      </c>
      <c r="KH54" s="165">
        <v>0.54320000000000002</v>
      </c>
      <c r="KI54" s="165">
        <v>186.89330000000001</v>
      </c>
    </row>
    <row r="55" spans="1:295" ht="18" customHeight="1" x14ac:dyDescent="0.35">
      <c r="A55" s="161" t="s">
        <v>61</v>
      </c>
      <c r="B55" s="161" t="s">
        <v>829</v>
      </c>
      <c r="C55" s="165">
        <v>0</v>
      </c>
      <c r="D55" s="165">
        <v>18.723600000000001</v>
      </c>
      <c r="E55" s="165">
        <v>-37.296700000000001</v>
      </c>
      <c r="F55" s="165">
        <v>10.250400000000001</v>
      </c>
      <c r="G55" s="165">
        <v>27.808700000000002</v>
      </c>
      <c r="H55" s="166"/>
      <c r="I55" s="165">
        <v>55.421100000000003</v>
      </c>
      <c r="J55" s="165">
        <v>-96.329800000000006</v>
      </c>
      <c r="K55" s="165">
        <v>51.5976</v>
      </c>
      <c r="L55" s="165">
        <v>25.997199999999999</v>
      </c>
      <c r="M55" s="165">
        <v>25.429600000000001</v>
      </c>
      <c r="N55" s="165">
        <v>8.8800000000000008</v>
      </c>
      <c r="O55" s="165">
        <v>-31.015000000000001</v>
      </c>
      <c r="P55" s="165">
        <v>26.4</v>
      </c>
      <c r="Q55" s="165">
        <v>10.763999999999999</v>
      </c>
      <c r="R55" s="165">
        <v>-26.4</v>
      </c>
      <c r="S55" s="165">
        <v>13.651300000000001</v>
      </c>
      <c r="T55" s="165">
        <v>194.8776</v>
      </c>
      <c r="U55" s="165">
        <v>3.9036</v>
      </c>
      <c r="V55" s="165">
        <v>4.2300000000000004</v>
      </c>
      <c r="W55" s="165">
        <v>6.66</v>
      </c>
      <c r="X55" s="166"/>
      <c r="Y55" s="165">
        <v>6.5290999999999997</v>
      </c>
      <c r="Z55" s="165">
        <v>4.3209999999999997</v>
      </c>
      <c r="AA55" s="166"/>
      <c r="AB55" s="166"/>
      <c r="AC55" s="165">
        <v>-58.99</v>
      </c>
      <c r="AD55" s="165">
        <v>-58.91</v>
      </c>
      <c r="AE55" s="166"/>
      <c r="AF55" s="165">
        <v>-8.8800000000000008</v>
      </c>
      <c r="AG55" s="165">
        <v>28.6</v>
      </c>
      <c r="AH55" s="165">
        <v>6.1580000000000004</v>
      </c>
      <c r="AI55" s="165">
        <v>0.20300000000000001</v>
      </c>
      <c r="AJ55" s="165">
        <v>-43.36</v>
      </c>
      <c r="AK55" s="165">
        <v>-43.63</v>
      </c>
      <c r="AL55" s="165">
        <v>-79.34</v>
      </c>
      <c r="AM55" s="165">
        <v>44.08</v>
      </c>
      <c r="AN55" s="165">
        <v>43.9</v>
      </c>
      <c r="AO55" s="165">
        <v>10.5192</v>
      </c>
      <c r="AP55" s="165">
        <v>12.257099999999999</v>
      </c>
      <c r="AQ55" s="165">
        <v>60.3245</v>
      </c>
      <c r="AR55" s="165">
        <v>62.765700000000002</v>
      </c>
      <c r="AS55" s="165">
        <v>14.264900000000001</v>
      </c>
      <c r="AT55" s="165">
        <v>-40.1877</v>
      </c>
      <c r="AU55" s="165">
        <v>-40.724200000000003</v>
      </c>
      <c r="AV55" s="165">
        <v>27.2988</v>
      </c>
      <c r="AW55" s="165">
        <v>31.081900000000001</v>
      </c>
      <c r="AX55" s="166"/>
      <c r="AY55" s="165">
        <v>71.266300000000001</v>
      </c>
      <c r="AZ55" s="165">
        <v>-2.6173000000000002</v>
      </c>
      <c r="BA55" s="165">
        <v>-17.7288</v>
      </c>
      <c r="BB55" s="165">
        <v>-257.74149999999997</v>
      </c>
      <c r="BC55" s="165">
        <v>-29.719200000000001</v>
      </c>
      <c r="BD55" s="165">
        <v>-6.5</v>
      </c>
      <c r="BE55" s="165">
        <v>-6.9</v>
      </c>
      <c r="BF55" s="165">
        <v>47.079700000000003</v>
      </c>
      <c r="BG55" s="165">
        <v>45.5944</v>
      </c>
      <c r="BH55" s="165">
        <v>-5.7672999999999996</v>
      </c>
      <c r="BI55" s="166"/>
      <c r="BJ55" s="165">
        <v>-16.250499999999999</v>
      </c>
      <c r="BK55" s="165">
        <v>5.6254</v>
      </c>
      <c r="BL55" s="165">
        <v>7.3945999999999996</v>
      </c>
      <c r="BM55" s="165">
        <v>4.8819999999999997</v>
      </c>
      <c r="BN55" s="165">
        <v>298.8372</v>
      </c>
      <c r="BO55" s="165">
        <v>48.616</v>
      </c>
      <c r="BP55" s="165">
        <v>48.341299999999997</v>
      </c>
      <c r="BQ55" s="165">
        <v>-188.03110000000001</v>
      </c>
      <c r="BR55" s="165">
        <v>343.81659999999999</v>
      </c>
      <c r="BS55" s="166"/>
      <c r="BT55" s="165">
        <v>-71.802800000000005</v>
      </c>
      <c r="BU55" s="166"/>
      <c r="BV55" s="165">
        <v>85.504800000000003</v>
      </c>
      <c r="BW55" s="165">
        <v>25.12</v>
      </c>
      <c r="BX55" s="165">
        <v>23.4</v>
      </c>
      <c r="BY55" s="165">
        <v>58.49</v>
      </c>
      <c r="BZ55" s="165">
        <v>73.14</v>
      </c>
      <c r="CA55" s="165">
        <v>-79.030500000000004</v>
      </c>
      <c r="CB55" s="165">
        <v>-78.092799999999997</v>
      </c>
      <c r="CC55" s="165">
        <v>154.26920000000001</v>
      </c>
      <c r="CD55" s="165">
        <v>155.3211</v>
      </c>
      <c r="CE55" s="165">
        <v>25.805499999999999</v>
      </c>
      <c r="CF55" s="165">
        <v>-59.752000000000002</v>
      </c>
      <c r="CG55" s="165">
        <v>-59.587800000000001</v>
      </c>
      <c r="CH55" s="165">
        <v>-13.6578</v>
      </c>
      <c r="CI55" s="165">
        <v>-73.834699999999998</v>
      </c>
      <c r="CJ55" s="166"/>
      <c r="CK55" s="166"/>
      <c r="CL55" s="165">
        <v>79.2</v>
      </c>
      <c r="CM55" s="165">
        <v>90.3</v>
      </c>
      <c r="CN55" s="165">
        <v>-15.72</v>
      </c>
      <c r="CO55" s="165">
        <v>39.060099999999998</v>
      </c>
      <c r="CP55" s="165">
        <v>38.965200000000003</v>
      </c>
      <c r="CQ55" s="165">
        <v>39.334600000000002</v>
      </c>
      <c r="CR55" s="165">
        <v>-15.251099999999999</v>
      </c>
      <c r="CS55" s="165">
        <v>-14.338900000000001</v>
      </c>
      <c r="CT55" s="166"/>
      <c r="CU55" s="165">
        <v>-28.0899</v>
      </c>
      <c r="CV55" s="165">
        <v>0.65539999999999998</v>
      </c>
      <c r="CW55" s="165">
        <v>13.652200000000001</v>
      </c>
      <c r="CX55" s="165">
        <v>34.51</v>
      </c>
      <c r="CY55" s="165">
        <v>64.83</v>
      </c>
      <c r="CZ55" s="165">
        <v>42.663600000000002</v>
      </c>
      <c r="DA55" s="165">
        <v>40.5807</v>
      </c>
      <c r="DB55" s="165">
        <v>-31.66</v>
      </c>
      <c r="DC55" s="166"/>
      <c r="DD55" s="165">
        <v>74.780600000000007</v>
      </c>
      <c r="DE55" s="165">
        <v>73.6785</v>
      </c>
      <c r="DF55" s="165">
        <v>-114.5005</v>
      </c>
      <c r="DG55" s="165">
        <v>-1E-4</v>
      </c>
      <c r="DH55" s="165">
        <v>-19.288</v>
      </c>
      <c r="DI55" s="165">
        <v>-92.2</v>
      </c>
      <c r="DJ55" s="165">
        <v>-92.5</v>
      </c>
      <c r="DK55" s="165">
        <v>31.039100000000001</v>
      </c>
      <c r="DL55" s="165">
        <v>42.1967</v>
      </c>
      <c r="DM55" s="165">
        <v>53.084699999999998</v>
      </c>
      <c r="DN55" s="165">
        <v>60.369900000000001</v>
      </c>
      <c r="DO55" s="165">
        <v>42.05</v>
      </c>
      <c r="DP55" s="165">
        <v>-6.02</v>
      </c>
      <c r="DQ55" s="165">
        <v>57.698999999999998</v>
      </c>
      <c r="DR55" s="165">
        <v>112.96639999999999</v>
      </c>
      <c r="DS55" s="165">
        <v>-18.420000000000002</v>
      </c>
      <c r="DT55" s="165">
        <v>-18.559999999999999</v>
      </c>
      <c r="DU55" s="165">
        <v>91.89</v>
      </c>
      <c r="DV55" s="165">
        <v>66.77</v>
      </c>
      <c r="DW55" s="165">
        <v>113.6</v>
      </c>
      <c r="DX55" s="165">
        <v>111.2182</v>
      </c>
      <c r="DY55" s="165">
        <v>-61.6693</v>
      </c>
      <c r="DZ55" s="165">
        <v>-61.427300000000002</v>
      </c>
      <c r="EA55" s="165">
        <v>175.89349999999999</v>
      </c>
      <c r="EB55" s="165">
        <v>133.9128</v>
      </c>
      <c r="EC55" s="165">
        <v>129.4067</v>
      </c>
      <c r="ED55" s="165">
        <v>129.81819999999999</v>
      </c>
      <c r="EE55" s="165">
        <v>50.170699999999997</v>
      </c>
      <c r="EF55" s="165">
        <v>34.097200000000001</v>
      </c>
      <c r="EG55" s="165">
        <v>-28.141999999999999</v>
      </c>
      <c r="EH55" s="165">
        <v>198.4366</v>
      </c>
      <c r="EI55" s="165">
        <v>28.683399999999999</v>
      </c>
      <c r="EJ55" s="166"/>
      <c r="EK55" s="165">
        <v>-28.049099999999999</v>
      </c>
      <c r="EL55" s="165">
        <v>-26.495799999999999</v>
      </c>
      <c r="EM55" s="165">
        <v>34.190899999999999</v>
      </c>
      <c r="EN55" s="165">
        <v>-52.720100000000002</v>
      </c>
      <c r="EO55" s="165">
        <v>-48.674300000000002</v>
      </c>
      <c r="EP55" s="165">
        <v>149.05199999999999</v>
      </c>
      <c r="EQ55" s="165">
        <v>-64.854100000000003</v>
      </c>
      <c r="ER55" s="165">
        <v>-66.312200000000004</v>
      </c>
      <c r="ES55" s="165">
        <v>4.4927999999999999</v>
      </c>
      <c r="ET55" s="166"/>
      <c r="EU55" s="166"/>
      <c r="EV55" s="165">
        <v>81.5</v>
      </c>
      <c r="EW55" s="165">
        <v>8.3544</v>
      </c>
      <c r="EX55" s="165">
        <v>-136.40010000000001</v>
      </c>
      <c r="EY55" s="165">
        <v>-39.222900000000003</v>
      </c>
      <c r="EZ55" s="165">
        <v>-37.828400000000002</v>
      </c>
      <c r="FA55" s="165">
        <v>7.8905000000000003</v>
      </c>
      <c r="FB55" s="165">
        <v>-30.4681</v>
      </c>
      <c r="FC55" s="165">
        <v>-7.4603999999999999</v>
      </c>
      <c r="FD55" s="165">
        <v>24.924099999999999</v>
      </c>
      <c r="FE55" s="166"/>
      <c r="FF55" s="166"/>
      <c r="FG55" s="165">
        <v>39.752499999999998</v>
      </c>
      <c r="FH55" s="165">
        <v>39.570900000000002</v>
      </c>
      <c r="FI55" s="165">
        <v>38.340200000000003</v>
      </c>
      <c r="FJ55" s="165">
        <v>79.206800000000001</v>
      </c>
      <c r="FK55" s="165">
        <v>79.206800000000001</v>
      </c>
      <c r="FL55" s="165">
        <v>-144.34739999999999</v>
      </c>
      <c r="FM55" s="165">
        <v>63.9495</v>
      </c>
      <c r="FN55" s="165">
        <v>64.064499999999995</v>
      </c>
      <c r="FO55" s="165">
        <v>-102.1018</v>
      </c>
      <c r="FP55" s="165">
        <v>-89.082800000000006</v>
      </c>
      <c r="FQ55" s="167">
        <v>-50.22</v>
      </c>
      <c r="FR55" s="166"/>
      <c r="FS55" s="165">
        <v>13.8729</v>
      </c>
      <c r="FT55" s="166"/>
      <c r="FU55" s="166"/>
      <c r="FV55" s="165">
        <v>15.25</v>
      </c>
      <c r="FW55" s="165">
        <v>-50.389699999999998</v>
      </c>
      <c r="FX55" s="165">
        <v>9.8652999999999995</v>
      </c>
      <c r="FY55" s="165">
        <v>-14.308999999999999</v>
      </c>
      <c r="FZ55" s="165">
        <v>0.59699999999999998</v>
      </c>
      <c r="GA55" s="165">
        <v>10.673</v>
      </c>
      <c r="GB55" s="165">
        <v>18.21</v>
      </c>
      <c r="GC55" s="165">
        <v>91.117999999999995</v>
      </c>
      <c r="GD55" s="165">
        <v>102.5796</v>
      </c>
      <c r="GE55" s="165">
        <v>15.96</v>
      </c>
      <c r="GF55" s="165">
        <v>91.234399999999994</v>
      </c>
      <c r="GG55" s="165">
        <v>25.2</v>
      </c>
      <c r="GH55" s="165">
        <v>-19.404800000000002</v>
      </c>
      <c r="GI55" s="166"/>
      <c r="GJ55" s="165">
        <v>3.7199</v>
      </c>
      <c r="GK55" s="165">
        <v>1.7246999999999999</v>
      </c>
      <c r="GL55" s="166"/>
      <c r="GM55" s="166"/>
      <c r="GN55" s="165">
        <v>-14.307</v>
      </c>
      <c r="GO55" s="165">
        <v>-29.744399999999999</v>
      </c>
      <c r="GP55" s="165">
        <v>26.966799999999999</v>
      </c>
      <c r="GQ55" s="165">
        <v>46.301600000000001</v>
      </c>
      <c r="GR55" s="165">
        <v>104.8883</v>
      </c>
      <c r="GS55" s="165">
        <v>64.392499999999998</v>
      </c>
      <c r="GT55" s="165">
        <v>-156.5581</v>
      </c>
      <c r="GU55" s="165">
        <v>-19.635300000000001</v>
      </c>
      <c r="GV55" s="165">
        <v>34.184699999999999</v>
      </c>
      <c r="GW55" s="165">
        <v>-35.6218</v>
      </c>
      <c r="GX55" s="166"/>
      <c r="GY55" s="166"/>
      <c r="GZ55" s="166"/>
      <c r="HA55" s="166"/>
      <c r="HB55" s="165">
        <v>211.1798</v>
      </c>
      <c r="HC55" s="165">
        <v>211.58670000000001</v>
      </c>
      <c r="HD55" s="166"/>
      <c r="HE55" s="166"/>
      <c r="HF55" s="165">
        <v>-491.54849999999999</v>
      </c>
      <c r="HG55" s="165">
        <v>493.8202</v>
      </c>
      <c r="HH55" s="165">
        <v>488.22149999999999</v>
      </c>
      <c r="HI55" s="165">
        <v>-200.26519999999999</v>
      </c>
      <c r="HJ55" s="165">
        <v>-198.7167</v>
      </c>
      <c r="HK55" s="165">
        <v>-55.570399999999999</v>
      </c>
      <c r="HL55" s="165">
        <v>-46.125500000000002</v>
      </c>
      <c r="HM55" s="165">
        <v>80.107600000000005</v>
      </c>
      <c r="HN55" s="165">
        <v>79.716399999999993</v>
      </c>
      <c r="HO55" s="166"/>
      <c r="HP55" s="165">
        <v>-148.0881</v>
      </c>
      <c r="HQ55" s="165">
        <v>59.802199999999999</v>
      </c>
      <c r="HR55" s="165">
        <v>59.824199999999998</v>
      </c>
      <c r="HS55" s="165">
        <v>-26.028199999999998</v>
      </c>
      <c r="HT55" s="165">
        <v>-26.803899999999999</v>
      </c>
      <c r="HU55" s="165">
        <v>105.17</v>
      </c>
      <c r="HV55" s="165">
        <v>104.54</v>
      </c>
      <c r="HW55" s="165">
        <v>51.1</v>
      </c>
      <c r="HX55" s="165">
        <v>51.1</v>
      </c>
      <c r="HY55" s="165">
        <v>22.5002</v>
      </c>
      <c r="HZ55" s="165">
        <v>28.56</v>
      </c>
      <c r="IA55" s="165">
        <v>-302.35579999999999</v>
      </c>
      <c r="IB55" s="165">
        <v>93.650199999999998</v>
      </c>
      <c r="IC55" s="165">
        <v>93.463899999999995</v>
      </c>
      <c r="ID55" s="165">
        <v>13.3</v>
      </c>
      <c r="IE55" s="165">
        <v>9.1</v>
      </c>
      <c r="IF55" s="165">
        <v>-53.7</v>
      </c>
      <c r="IG55" s="165">
        <v>-53.9</v>
      </c>
      <c r="IH55" s="165">
        <v>1.5951</v>
      </c>
      <c r="II55" s="165">
        <v>1.2858000000000001</v>
      </c>
      <c r="IJ55" s="165">
        <v>-480.6542</v>
      </c>
      <c r="IK55" s="165">
        <v>-27.013300000000001</v>
      </c>
      <c r="IL55" s="165">
        <v>403.38209999999998</v>
      </c>
      <c r="IM55" s="165">
        <v>334.86610000000002</v>
      </c>
      <c r="IN55" s="165">
        <v>-50.330399999999997</v>
      </c>
      <c r="IO55" s="165">
        <v>-327.9443</v>
      </c>
      <c r="IP55" s="165">
        <v>322.46499999999997</v>
      </c>
      <c r="IQ55" s="165">
        <v>-128.17779999999999</v>
      </c>
      <c r="IR55" s="165">
        <v>-203.39869999999999</v>
      </c>
      <c r="IS55" s="165">
        <v>-319.5247</v>
      </c>
      <c r="IT55" s="165">
        <v>89.5565</v>
      </c>
      <c r="IU55" s="165">
        <v>87.092100000000002</v>
      </c>
      <c r="IV55" s="165">
        <v>135.23150000000001</v>
      </c>
      <c r="IW55" s="165">
        <v>-388.7414</v>
      </c>
      <c r="IX55" s="165">
        <v>204.29230000000001</v>
      </c>
      <c r="IY55" s="165">
        <v>-184.7756</v>
      </c>
      <c r="IZ55" s="165">
        <v>185.2252</v>
      </c>
      <c r="JA55" s="165">
        <v>-6.1950000000000003</v>
      </c>
      <c r="JB55" s="166"/>
      <c r="JC55" s="165">
        <v>26.16</v>
      </c>
      <c r="JD55" s="165">
        <v>5.5650000000000004</v>
      </c>
      <c r="JE55" s="165">
        <v>5.5579999999999998</v>
      </c>
      <c r="JF55" s="165">
        <v>-26.08</v>
      </c>
      <c r="JG55" s="165">
        <v>7.36</v>
      </c>
      <c r="JH55" s="166"/>
      <c r="JI55" s="165">
        <v>-7.9393000000000002</v>
      </c>
      <c r="JJ55" s="165">
        <v>-42.775599999999997</v>
      </c>
      <c r="JK55" s="165">
        <v>-14.6471</v>
      </c>
      <c r="JL55" s="165">
        <v>40.6</v>
      </c>
      <c r="JM55" s="165">
        <v>47.622999999999998</v>
      </c>
      <c r="JN55" s="165">
        <v>48.572000000000003</v>
      </c>
      <c r="JO55" s="165">
        <v>10.274100000000001</v>
      </c>
      <c r="JP55" s="165">
        <v>12.2875</v>
      </c>
      <c r="JQ55" s="165">
        <v>51.423699999999997</v>
      </c>
      <c r="JR55" s="165">
        <v>50.840200000000003</v>
      </c>
      <c r="JS55" s="165">
        <v>52.479599999999998</v>
      </c>
      <c r="JT55" s="166"/>
      <c r="JU55" s="165">
        <v>-7.6</v>
      </c>
      <c r="JV55" s="165">
        <v>22.604900000000001</v>
      </c>
      <c r="JW55" s="165">
        <v>6.58</v>
      </c>
      <c r="JX55" s="166"/>
      <c r="JY55" s="165">
        <v>-42.033999999999999</v>
      </c>
      <c r="JZ55" s="165">
        <v>77.407399999999996</v>
      </c>
      <c r="KA55" s="165">
        <v>55.860300000000002</v>
      </c>
      <c r="KB55" s="165">
        <v>-40.905999999999999</v>
      </c>
      <c r="KC55" s="165">
        <v>-75.437200000000004</v>
      </c>
      <c r="KD55" s="165">
        <v>46.057600000000001</v>
      </c>
      <c r="KE55" s="165">
        <v>29.072099999999999</v>
      </c>
      <c r="KF55" s="165">
        <v>-0.3</v>
      </c>
      <c r="KG55" s="165">
        <v>0.4</v>
      </c>
      <c r="KH55" s="165">
        <v>0.69110000000000005</v>
      </c>
      <c r="KI55" s="165">
        <v>196.87780000000001</v>
      </c>
    </row>
    <row r="56" spans="1:295" ht="18" customHeight="1" x14ac:dyDescent="0.35">
      <c r="A56" s="161" t="s">
        <v>830</v>
      </c>
      <c r="B56" s="161" t="s">
        <v>62</v>
      </c>
      <c r="C56" s="168">
        <v>0</v>
      </c>
      <c r="D56" s="168">
        <v>17.8476</v>
      </c>
      <c r="E56" s="168">
        <v>-36.017499999999998</v>
      </c>
      <c r="F56" s="168">
        <v>9.8795999999999999</v>
      </c>
      <c r="G56" s="168">
        <v>26.676200000000001</v>
      </c>
      <c r="H56" s="169"/>
      <c r="I56" s="168">
        <v>52.955199999999998</v>
      </c>
      <c r="J56" s="168">
        <v>-91.553200000000004</v>
      </c>
      <c r="K56" s="168">
        <v>49.055</v>
      </c>
      <c r="L56" s="168">
        <v>24.833200000000001</v>
      </c>
      <c r="M56" s="168">
        <v>24.4025</v>
      </c>
      <c r="N56" s="168">
        <v>24.42</v>
      </c>
      <c r="O56" s="168">
        <v>-37.206000000000003</v>
      </c>
      <c r="P56" s="168">
        <v>33</v>
      </c>
      <c r="Q56" s="168">
        <v>17.388000000000002</v>
      </c>
      <c r="R56" s="168">
        <v>-33</v>
      </c>
      <c r="S56" s="168">
        <v>13.7141</v>
      </c>
      <c r="T56" s="168">
        <v>185.4666</v>
      </c>
      <c r="U56" s="168">
        <v>4.2873000000000001</v>
      </c>
      <c r="V56" s="168">
        <v>4.3250999999999999</v>
      </c>
      <c r="W56" s="168">
        <v>6.8093000000000004</v>
      </c>
      <c r="X56" s="169"/>
      <c r="Y56" s="168">
        <v>6.8571</v>
      </c>
      <c r="Z56" s="168">
        <v>7.2896000000000001</v>
      </c>
      <c r="AA56" s="169"/>
      <c r="AB56" s="169"/>
      <c r="AC56" s="168">
        <v>-50.35</v>
      </c>
      <c r="AD56" s="168">
        <v>-50.84</v>
      </c>
      <c r="AE56" s="169"/>
      <c r="AF56" s="168">
        <v>-24.42</v>
      </c>
      <c r="AG56" s="168">
        <v>35.200000000000003</v>
      </c>
      <c r="AH56" s="168">
        <v>4.774</v>
      </c>
      <c r="AI56" s="168">
        <v>0.19700000000000001</v>
      </c>
      <c r="AJ56" s="168">
        <v>-34.46</v>
      </c>
      <c r="AK56" s="168">
        <v>-34.82</v>
      </c>
      <c r="AL56" s="168">
        <v>-81.5</v>
      </c>
      <c r="AM56" s="168">
        <v>34.71</v>
      </c>
      <c r="AN56" s="168">
        <v>34.75</v>
      </c>
      <c r="AO56" s="168">
        <v>9.7875999999999994</v>
      </c>
      <c r="AP56" s="168">
        <v>12.3323</v>
      </c>
      <c r="AQ56" s="168">
        <v>59.517400000000002</v>
      </c>
      <c r="AR56" s="168">
        <v>61.938299999999998</v>
      </c>
      <c r="AS56" s="168">
        <v>11.744899999999999</v>
      </c>
      <c r="AT56" s="168">
        <v>-34.8294</v>
      </c>
      <c r="AU56" s="168">
        <v>-35.316699999999997</v>
      </c>
      <c r="AV56" s="168">
        <v>5.476</v>
      </c>
      <c r="AW56" s="168">
        <v>5.4539</v>
      </c>
      <c r="AX56" s="169"/>
      <c r="AY56" s="168">
        <v>69.926699999999997</v>
      </c>
      <c r="AZ56" s="168">
        <v>-4.1875999999999998</v>
      </c>
      <c r="BA56" s="168">
        <v>-22.462499999999999</v>
      </c>
      <c r="BB56" s="168">
        <v>-255.53980000000001</v>
      </c>
      <c r="BC56" s="168">
        <v>-30.022300000000001</v>
      </c>
      <c r="BD56" s="168">
        <v>-6</v>
      </c>
      <c r="BE56" s="168">
        <v>-6.5</v>
      </c>
      <c r="BF56" s="168">
        <v>41.447899999999997</v>
      </c>
      <c r="BG56" s="168">
        <v>40.239100000000001</v>
      </c>
      <c r="BH56" s="168">
        <v>-5.2004000000000001</v>
      </c>
      <c r="BI56" s="169"/>
      <c r="BJ56" s="168">
        <v>-24.767800000000001</v>
      </c>
      <c r="BK56" s="168">
        <v>4.6669</v>
      </c>
      <c r="BL56" s="168">
        <v>6.8529</v>
      </c>
      <c r="BM56" s="168">
        <v>4.7317</v>
      </c>
      <c r="BN56" s="168">
        <v>296.1515</v>
      </c>
      <c r="BO56" s="168">
        <v>43.275199999999998</v>
      </c>
      <c r="BP56" s="168">
        <v>43.397300000000001</v>
      </c>
      <c r="BQ56" s="168">
        <v>-183.73670000000001</v>
      </c>
      <c r="BR56" s="168">
        <v>331.23759999999999</v>
      </c>
      <c r="BS56" s="169"/>
      <c r="BT56" s="168">
        <v>-87.624499999999998</v>
      </c>
      <c r="BU56" s="169"/>
      <c r="BV56" s="168">
        <v>81.353300000000004</v>
      </c>
      <c r="BW56" s="168">
        <v>24.75</v>
      </c>
      <c r="BX56" s="168">
        <v>21.51</v>
      </c>
      <c r="BY56" s="168">
        <v>55.43</v>
      </c>
      <c r="BZ56" s="168">
        <v>71.47</v>
      </c>
      <c r="CA56" s="168">
        <v>-61.616100000000003</v>
      </c>
      <c r="CB56" s="168">
        <v>-62.553800000000003</v>
      </c>
      <c r="CC56" s="168">
        <v>138.203</v>
      </c>
      <c r="CD56" s="168">
        <v>138.35</v>
      </c>
      <c r="CE56" s="168">
        <v>29.128499999999999</v>
      </c>
      <c r="CF56" s="168">
        <v>-55.843800000000002</v>
      </c>
      <c r="CG56" s="168">
        <v>-55.817300000000003</v>
      </c>
      <c r="CH56" s="168">
        <v>-9.7753999999999994</v>
      </c>
      <c r="CI56" s="168">
        <v>-68.000100000000003</v>
      </c>
      <c r="CJ56" s="169"/>
      <c r="CK56" s="169"/>
      <c r="CL56" s="168">
        <v>76.099999999999994</v>
      </c>
      <c r="CM56" s="168">
        <v>81.400000000000006</v>
      </c>
      <c r="CN56" s="168">
        <v>-15.04</v>
      </c>
      <c r="CO56" s="168">
        <v>38.349899999999998</v>
      </c>
      <c r="CP56" s="168">
        <v>37.694800000000001</v>
      </c>
      <c r="CQ56" s="168">
        <v>37.598100000000002</v>
      </c>
      <c r="CR56" s="168">
        <v>-20.480699999999999</v>
      </c>
      <c r="CS56" s="168">
        <v>-20.328399999999998</v>
      </c>
      <c r="CT56" s="169"/>
      <c r="CU56" s="168">
        <v>-27.280799999999999</v>
      </c>
      <c r="CV56" s="168">
        <v>6.3884999999999996</v>
      </c>
      <c r="CW56" s="168">
        <v>12.873900000000001</v>
      </c>
      <c r="CX56" s="168">
        <v>30.64</v>
      </c>
      <c r="CY56" s="168">
        <v>60.53</v>
      </c>
      <c r="CZ56" s="168">
        <v>40.319800000000001</v>
      </c>
      <c r="DA56" s="168">
        <v>37.944000000000003</v>
      </c>
      <c r="DB56" s="168">
        <v>-29.97</v>
      </c>
      <c r="DC56" s="169"/>
      <c r="DD56" s="168">
        <v>68.064899999999994</v>
      </c>
      <c r="DE56" s="168">
        <v>68.667400000000001</v>
      </c>
      <c r="DF56" s="168">
        <v>-102.5907</v>
      </c>
      <c r="DG56" s="168">
        <v>-1E-4</v>
      </c>
      <c r="DH56" s="168">
        <v>-18.102900000000002</v>
      </c>
      <c r="DI56" s="168">
        <v>-87.2</v>
      </c>
      <c r="DJ56" s="168">
        <v>-87.7</v>
      </c>
      <c r="DK56" s="168">
        <v>30.544699999999999</v>
      </c>
      <c r="DL56" s="168">
        <v>39.852899999999998</v>
      </c>
      <c r="DM56" s="168">
        <v>47.448900000000002</v>
      </c>
      <c r="DN56" s="168">
        <v>56.268300000000004</v>
      </c>
      <c r="DO56" s="168">
        <v>39.450000000000003</v>
      </c>
      <c r="DP56" s="168">
        <v>-5.14</v>
      </c>
      <c r="DQ56" s="168">
        <v>57.253500000000003</v>
      </c>
      <c r="DR56" s="168">
        <v>101.6208</v>
      </c>
      <c r="DS56" s="168">
        <v>-20.350000000000001</v>
      </c>
      <c r="DT56" s="168">
        <v>-20.49</v>
      </c>
      <c r="DU56" s="168">
        <v>90.09</v>
      </c>
      <c r="DV56" s="168">
        <v>63.69</v>
      </c>
      <c r="DW56" s="168">
        <v>99.472700000000003</v>
      </c>
      <c r="DX56" s="168">
        <v>99.309100000000001</v>
      </c>
      <c r="DY56" s="168">
        <v>-48.0167</v>
      </c>
      <c r="DZ56" s="168">
        <v>-48.5</v>
      </c>
      <c r="EA56" s="168">
        <v>169.15350000000001</v>
      </c>
      <c r="EB56" s="168">
        <v>128.6377</v>
      </c>
      <c r="EC56" s="168">
        <v>123.3074</v>
      </c>
      <c r="ED56" s="168">
        <v>124.9114</v>
      </c>
      <c r="EE56" s="168">
        <v>50.599800000000002</v>
      </c>
      <c r="EF56" s="168">
        <v>32.4831</v>
      </c>
      <c r="EG56" s="168">
        <v>-28.074999999999999</v>
      </c>
      <c r="EH56" s="168">
        <v>197.14070000000001</v>
      </c>
      <c r="EI56" s="168">
        <v>30.189399999999999</v>
      </c>
      <c r="EJ56" s="169"/>
      <c r="EK56" s="168">
        <v>-28.4191</v>
      </c>
      <c r="EL56" s="168">
        <v>-26.7532</v>
      </c>
      <c r="EM56" s="168">
        <v>32.288899999999998</v>
      </c>
      <c r="EN56" s="168">
        <v>-57.186300000000003</v>
      </c>
      <c r="EO56" s="168">
        <v>-52.764400000000002</v>
      </c>
      <c r="EP56" s="168">
        <v>164.41200000000001</v>
      </c>
      <c r="EQ56" s="168">
        <v>-63.874400000000001</v>
      </c>
      <c r="ER56" s="168">
        <v>-64.495999999999995</v>
      </c>
      <c r="ES56" s="168">
        <v>4.5666000000000002</v>
      </c>
      <c r="ET56" s="169"/>
      <c r="EU56" s="169"/>
      <c r="EV56" s="168">
        <v>110.4</v>
      </c>
      <c r="EW56" s="168">
        <v>8.0667000000000009</v>
      </c>
      <c r="EX56" s="168">
        <v>-142.5659</v>
      </c>
      <c r="EY56" s="168">
        <v>-37.328600000000002</v>
      </c>
      <c r="EZ56" s="168">
        <v>-36.660699999999999</v>
      </c>
      <c r="FA56" s="168">
        <v>6.5084999999999997</v>
      </c>
      <c r="FB56" s="168">
        <v>-29.5457</v>
      </c>
      <c r="FC56" s="168">
        <v>-5.5324</v>
      </c>
      <c r="FD56" s="168">
        <v>24.110700000000001</v>
      </c>
      <c r="FE56" s="169"/>
      <c r="FF56" s="169"/>
      <c r="FG56" s="168">
        <v>39.768599999999999</v>
      </c>
      <c r="FH56" s="168">
        <v>40.208500000000001</v>
      </c>
      <c r="FI56" s="168">
        <v>38.071399999999997</v>
      </c>
      <c r="FJ56" s="168">
        <v>61.791400000000003</v>
      </c>
      <c r="FK56" s="168">
        <v>62.126300000000001</v>
      </c>
      <c r="FL56" s="168">
        <v>-85.402699999999996</v>
      </c>
      <c r="FM56" s="168">
        <v>49.823</v>
      </c>
      <c r="FN56" s="168">
        <v>49.952800000000003</v>
      </c>
      <c r="FO56" s="168">
        <v>-60.646000000000001</v>
      </c>
      <c r="FP56" s="168">
        <v>-43.869300000000003</v>
      </c>
      <c r="FQ56" s="170">
        <v>-51.83</v>
      </c>
      <c r="FR56" s="169"/>
      <c r="FS56" s="168">
        <v>13.5677</v>
      </c>
      <c r="FT56" s="169"/>
      <c r="FU56" s="169"/>
      <c r="FV56" s="168">
        <v>15.35</v>
      </c>
      <c r="FW56" s="168">
        <v>-43.404499999999999</v>
      </c>
      <c r="FX56" s="168">
        <v>10.6157</v>
      </c>
      <c r="FY56" s="168">
        <v>-14.599</v>
      </c>
      <c r="FZ56" s="168">
        <v>0.61</v>
      </c>
      <c r="GA56" s="168">
        <v>10.8277</v>
      </c>
      <c r="GB56" s="168">
        <v>17</v>
      </c>
      <c r="GC56" s="168">
        <v>45.142699999999998</v>
      </c>
      <c r="GD56" s="168">
        <v>60.6203</v>
      </c>
      <c r="GE56" s="168">
        <v>16.690000000000001</v>
      </c>
      <c r="GF56" s="168">
        <v>78.265699999999995</v>
      </c>
      <c r="GG56" s="168">
        <v>24.9</v>
      </c>
      <c r="GH56" s="168">
        <v>-15.445399999999999</v>
      </c>
      <c r="GI56" s="169"/>
      <c r="GJ56" s="168">
        <v>2.9178000000000002</v>
      </c>
      <c r="GK56" s="168">
        <v>1.5567</v>
      </c>
      <c r="GL56" s="169"/>
      <c r="GM56" s="169"/>
      <c r="GN56" s="169"/>
      <c r="GO56" s="168">
        <v>-24.103200000000001</v>
      </c>
      <c r="GP56" s="168">
        <v>27.503299999999999</v>
      </c>
      <c r="GQ56" s="168">
        <v>37.226199999999999</v>
      </c>
      <c r="GR56" s="168">
        <v>95.595100000000002</v>
      </c>
      <c r="GS56" s="168">
        <v>53.238199999999999</v>
      </c>
      <c r="GT56" s="168">
        <v>-133.57929999999999</v>
      </c>
      <c r="GU56" s="168">
        <v>-18.713799999999999</v>
      </c>
      <c r="GV56" s="168">
        <v>32.143599999999999</v>
      </c>
      <c r="GW56" s="168">
        <v>-34.808799999999998</v>
      </c>
      <c r="GX56" s="168">
        <v>8.7497000000000007</v>
      </c>
      <c r="GY56" s="169"/>
      <c r="GZ56" s="169"/>
      <c r="HA56" s="169"/>
      <c r="HB56" s="168">
        <v>207.08009999999999</v>
      </c>
      <c r="HC56" s="168">
        <v>208.3082</v>
      </c>
      <c r="HD56" s="168">
        <v>278.7</v>
      </c>
      <c r="HE56" s="168">
        <v>-277.92090000000002</v>
      </c>
      <c r="HF56" s="168">
        <v>-483.27330000000001</v>
      </c>
      <c r="HG56" s="168">
        <v>484.50779999999997</v>
      </c>
      <c r="HH56" s="168">
        <v>480.1825</v>
      </c>
      <c r="HI56" s="168">
        <v>-195.86009999999999</v>
      </c>
      <c r="HJ56" s="168">
        <v>-196.36670000000001</v>
      </c>
      <c r="HK56" s="168">
        <v>-55.540399999999998</v>
      </c>
      <c r="HL56" s="168">
        <v>-47.116700000000002</v>
      </c>
      <c r="HM56" s="168">
        <v>75.988900000000001</v>
      </c>
      <c r="HN56" s="168">
        <v>77.262699999999995</v>
      </c>
      <c r="HO56" s="169"/>
      <c r="HP56" s="169"/>
      <c r="HQ56" s="168">
        <v>59.252899999999997</v>
      </c>
      <c r="HR56" s="168">
        <v>58.264099999999999</v>
      </c>
      <c r="HS56" s="168">
        <v>-23.033200000000001</v>
      </c>
      <c r="HT56" s="168">
        <v>-23.431000000000001</v>
      </c>
      <c r="HU56" s="168">
        <v>107.95</v>
      </c>
      <c r="HV56" s="168">
        <v>107.24</v>
      </c>
      <c r="HW56" s="168">
        <v>53.3</v>
      </c>
      <c r="HX56" s="168">
        <v>52.4</v>
      </c>
      <c r="HY56" s="169"/>
      <c r="HZ56" s="168">
        <v>27.2</v>
      </c>
      <c r="IA56" s="168">
        <v>-302.69889999999998</v>
      </c>
      <c r="IB56" s="168">
        <v>92.085099999999997</v>
      </c>
      <c r="IC56" s="168">
        <v>92.575299999999999</v>
      </c>
      <c r="ID56" s="168">
        <v>13.9</v>
      </c>
      <c r="IE56" s="168">
        <v>8.1</v>
      </c>
      <c r="IF56" s="168">
        <v>-53.3</v>
      </c>
      <c r="IG56" s="168">
        <v>-53.4</v>
      </c>
      <c r="IH56" s="168">
        <v>1.4569000000000001</v>
      </c>
      <c r="II56" s="169"/>
      <c r="IJ56" s="168">
        <v>-471.3186</v>
      </c>
      <c r="IK56" s="168">
        <v>-26.099599999999999</v>
      </c>
      <c r="IL56" s="168">
        <v>408.63159999999999</v>
      </c>
      <c r="IM56" s="168">
        <v>339.358</v>
      </c>
      <c r="IN56" s="168">
        <v>-53.101500000000001</v>
      </c>
      <c r="IO56" s="168">
        <v>-330.13</v>
      </c>
      <c r="IP56" s="168">
        <v>330.19940000000003</v>
      </c>
      <c r="IQ56" s="168">
        <v>-129.87970000000001</v>
      </c>
      <c r="IR56" s="168">
        <v>-202.18190000000001</v>
      </c>
      <c r="IS56" s="168">
        <v>-321.3306</v>
      </c>
      <c r="IT56" s="168">
        <v>91.425200000000004</v>
      </c>
      <c r="IU56" s="168">
        <v>92.067599999999999</v>
      </c>
      <c r="IV56" s="168">
        <v>135.36850000000001</v>
      </c>
      <c r="IW56" s="168">
        <v>-396.18020000000001</v>
      </c>
      <c r="IX56" s="168">
        <v>209.39099999999999</v>
      </c>
      <c r="IY56" s="168">
        <v>-187.0788</v>
      </c>
      <c r="IZ56" s="168">
        <v>188.65360000000001</v>
      </c>
      <c r="JA56" s="168">
        <v>-5.9588000000000001</v>
      </c>
      <c r="JB56" s="169"/>
      <c r="JC56" s="168">
        <v>26.4</v>
      </c>
      <c r="JD56" s="168">
        <v>5.6689999999999996</v>
      </c>
      <c r="JE56" s="168">
        <v>5.6769999999999996</v>
      </c>
      <c r="JF56" s="168">
        <v>-25.6</v>
      </c>
      <c r="JG56" s="168">
        <v>7.6</v>
      </c>
      <c r="JH56" s="169"/>
      <c r="JI56" s="168">
        <v>-8.2597000000000005</v>
      </c>
      <c r="JJ56" s="168">
        <v>-43.566000000000003</v>
      </c>
      <c r="JK56" s="168">
        <v>-14.912599999999999</v>
      </c>
      <c r="JL56" s="168">
        <v>42.8</v>
      </c>
      <c r="JM56" s="168">
        <v>47.551000000000002</v>
      </c>
      <c r="JN56" s="168">
        <v>51.136000000000003</v>
      </c>
      <c r="JO56" s="168">
        <v>10.1831</v>
      </c>
      <c r="JP56" s="168">
        <v>12.1861</v>
      </c>
      <c r="JQ56" s="168">
        <v>51.585099999999997</v>
      </c>
      <c r="JR56" s="168">
        <v>49.386600000000001</v>
      </c>
      <c r="JS56" s="168">
        <v>51.905700000000003</v>
      </c>
      <c r="JT56" s="169"/>
      <c r="JU56" s="168">
        <v>-6.8</v>
      </c>
      <c r="JV56" s="168">
        <v>22.8003</v>
      </c>
      <c r="JW56" s="168">
        <v>6.17</v>
      </c>
      <c r="JX56" s="169"/>
      <c r="JY56" s="168">
        <v>-43.764800000000001</v>
      </c>
      <c r="JZ56" s="168">
        <v>76.389700000000005</v>
      </c>
      <c r="KA56" s="168">
        <v>55.747599999999998</v>
      </c>
      <c r="KB56" s="168">
        <v>-43.354199999999999</v>
      </c>
      <c r="KC56" s="168">
        <v>-75.049300000000002</v>
      </c>
      <c r="KD56" s="168">
        <v>46.598999999999997</v>
      </c>
      <c r="KE56" s="168">
        <v>28.032900000000001</v>
      </c>
      <c r="KF56" s="168">
        <v>0</v>
      </c>
      <c r="KG56" s="168">
        <v>-0.1</v>
      </c>
      <c r="KH56" s="168">
        <v>0.76300000000000001</v>
      </c>
      <c r="KI56" s="168">
        <v>181.38059999999999</v>
      </c>
    </row>
    <row r="57" spans="1:295" x14ac:dyDescent="0.35">
      <c r="A57" s="229" t="s">
        <v>842</v>
      </c>
      <c r="B57" s="229"/>
      <c r="C57" s="171">
        <v>0</v>
      </c>
      <c r="D57" s="171">
        <v>25.360099999999999</v>
      </c>
      <c r="E57" s="171">
        <v>-31.383700000000001</v>
      </c>
      <c r="F57" s="171">
        <v>11.2585</v>
      </c>
      <c r="G57" s="171">
        <v>38.1813</v>
      </c>
      <c r="H57" s="171">
        <v>0</v>
      </c>
      <c r="I57" s="171">
        <v>75.579099999999997</v>
      </c>
      <c r="J57" s="171">
        <v>-74.263499999999993</v>
      </c>
      <c r="K57" s="171">
        <v>71.133099999999999</v>
      </c>
      <c r="L57" s="171">
        <v>36.100900000000003</v>
      </c>
      <c r="M57" s="171">
        <v>35.3688</v>
      </c>
      <c r="N57" s="171">
        <v>39.96</v>
      </c>
      <c r="O57" s="171">
        <v>-27.497</v>
      </c>
      <c r="P57" s="171">
        <v>50.6</v>
      </c>
      <c r="Q57" s="171">
        <v>20.7</v>
      </c>
      <c r="R57" s="171">
        <v>-24.2</v>
      </c>
      <c r="S57" s="171">
        <v>13.8378</v>
      </c>
      <c r="T57" s="171">
        <v>234.3486</v>
      </c>
      <c r="U57" s="171">
        <v>9.9841999999999995</v>
      </c>
      <c r="V57" s="171">
        <v>10.297000000000001</v>
      </c>
      <c r="W57" s="171">
        <v>16.626999999999999</v>
      </c>
      <c r="X57" s="171">
        <v>0</v>
      </c>
      <c r="Y57" s="171">
        <v>13.298299999999999</v>
      </c>
      <c r="Z57" s="171">
        <v>8.3201999999999998</v>
      </c>
      <c r="AA57" s="171">
        <v>0</v>
      </c>
      <c r="AB57" s="171">
        <v>0</v>
      </c>
      <c r="AC57" s="171">
        <v>-50.35</v>
      </c>
      <c r="AD57" s="171">
        <v>0</v>
      </c>
      <c r="AE57" s="171">
        <v>0</v>
      </c>
      <c r="AF57" s="171">
        <v>6.66</v>
      </c>
      <c r="AG57" s="171">
        <v>57.2</v>
      </c>
      <c r="AH57" s="171">
        <v>10.273999999999999</v>
      </c>
      <c r="AI57" s="171">
        <v>0.22800000000000001</v>
      </c>
      <c r="AJ57" s="171">
        <v>-16.149999999999999</v>
      </c>
      <c r="AK57" s="171">
        <v>-12.9</v>
      </c>
      <c r="AL57" s="171">
        <v>-76.06</v>
      </c>
      <c r="AM57" s="171">
        <v>57.41</v>
      </c>
      <c r="AN57" s="171">
        <v>57.43</v>
      </c>
      <c r="AO57" s="171">
        <v>17.005099999999999</v>
      </c>
      <c r="AP57" s="171">
        <v>13.4953</v>
      </c>
      <c r="AQ57" s="171">
        <v>78.540800000000004</v>
      </c>
      <c r="AR57" s="171">
        <v>81.847899999999996</v>
      </c>
      <c r="AS57" s="171">
        <v>26.863399999999999</v>
      </c>
      <c r="AT57" s="171">
        <v>-23.174900000000001</v>
      </c>
      <c r="AU57" s="171">
        <v>-23.575199999999999</v>
      </c>
      <c r="AV57" s="171">
        <v>32.352600000000002</v>
      </c>
      <c r="AW57" s="171">
        <v>31.576699999999999</v>
      </c>
      <c r="AX57" s="171">
        <v>0</v>
      </c>
      <c r="AY57" s="171">
        <v>97.388400000000004</v>
      </c>
      <c r="AZ57" s="171">
        <v>-1.0468999999999999</v>
      </c>
      <c r="BA57" s="171">
        <v>-3.8214000000000001</v>
      </c>
      <c r="BB57" s="171">
        <v>-174.12989999999999</v>
      </c>
      <c r="BC57" s="171">
        <v>-0.63300000000000001</v>
      </c>
      <c r="BD57" s="171">
        <v>-5.2</v>
      </c>
      <c r="BE57" s="171">
        <v>-5.5</v>
      </c>
      <c r="BF57" s="171">
        <v>54.758400000000002</v>
      </c>
      <c r="BG57" s="171">
        <v>52.670099999999998</v>
      </c>
      <c r="BH57" s="171">
        <v>-4.1142000000000003</v>
      </c>
      <c r="BI57" s="171">
        <v>0</v>
      </c>
      <c r="BJ57" s="171">
        <v>-11.9171</v>
      </c>
      <c r="BK57" s="171">
        <v>10.882400000000001</v>
      </c>
      <c r="BL57" s="171">
        <v>11.9047</v>
      </c>
      <c r="BM57" s="171">
        <v>8.1456</v>
      </c>
      <c r="BN57" s="171">
        <v>417.76780000000002</v>
      </c>
      <c r="BO57" s="171">
        <v>107.15049999999999</v>
      </c>
      <c r="BP57" s="171">
        <v>107.66930000000001</v>
      </c>
      <c r="BQ57" s="171">
        <v>-26.985600000000002</v>
      </c>
      <c r="BR57" s="171">
        <v>488.98579999999998</v>
      </c>
      <c r="BS57" s="171">
        <v>0</v>
      </c>
      <c r="BT57" s="171">
        <v>0</v>
      </c>
      <c r="BU57" s="171">
        <v>0</v>
      </c>
      <c r="BV57" s="171">
        <v>108.80710000000001</v>
      </c>
      <c r="BW57" s="171">
        <v>31.72</v>
      </c>
      <c r="BX57" s="171">
        <v>38.36</v>
      </c>
      <c r="BY57" s="171">
        <v>82.19</v>
      </c>
      <c r="BZ57" s="171">
        <v>91.28</v>
      </c>
      <c r="CA57" s="171">
        <v>-37.503799999999998</v>
      </c>
      <c r="CB57" s="171">
        <v>-37.637799999999999</v>
      </c>
      <c r="CC57" s="171">
        <v>189.54589999999999</v>
      </c>
      <c r="CD57" s="171">
        <v>189.38560000000001</v>
      </c>
      <c r="CE57" s="171">
        <v>39.994700000000002</v>
      </c>
      <c r="CF57" s="171">
        <v>-30.552199999999999</v>
      </c>
      <c r="CG57" s="171">
        <v>-30.174399999999999</v>
      </c>
      <c r="CH57" s="171">
        <v>2.7915999999999999</v>
      </c>
      <c r="CI57" s="171">
        <v>-41.971899999999998</v>
      </c>
      <c r="CJ57" s="171">
        <v>0</v>
      </c>
      <c r="CK57" s="171">
        <v>0</v>
      </c>
      <c r="CL57" s="171">
        <v>107.4</v>
      </c>
      <c r="CM57" s="171">
        <v>157.6</v>
      </c>
      <c r="CN57" s="171">
        <v>-11.68</v>
      </c>
      <c r="CO57" s="171">
        <v>51.307099999999998</v>
      </c>
      <c r="CP57" s="171">
        <v>50.991100000000003</v>
      </c>
      <c r="CQ57" s="171">
        <v>51.251100000000001</v>
      </c>
      <c r="CR57" s="171">
        <v>2.3445999999999998</v>
      </c>
      <c r="CS57" s="171">
        <v>2.2732999999999999</v>
      </c>
      <c r="CT57" s="171">
        <v>18.988600000000002</v>
      </c>
      <c r="CU57" s="171">
        <v>6.8284000000000002</v>
      </c>
      <c r="CV57" s="171">
        <v>24.8049</v>
      </c>
      <c r="CW57" s="171">
        <v>17.6919</v>
      </c>
      <c r="CX57" s="171">
        <v>63.68</v>
      </c>
      <c r="CY57" s="171">
        <v>90.5</v>
      </c>
      <c r="CZ57" s="171">
        <v>61.179200000000002</v>
      </c>
      <c r="DA57" s="171">
        <v>58.158900000000003</v>
      </c>
      <c r="DB57" s="171">
        <v>-23.17</v>
      </c>
      <c r="DC57" s="171">
        <v>-2.5118999999999998</v>
      </c>
      <c r="DD57" s="171">
        <v>102.6396</v>
      </c>
      <c r="DE57" s="171">
        <v>101.1908</v>
      </c>
      <c r="DF57" s="171">
        <v>-76.625500000000002</v>
      </c>
      <c r="DG57" s="171">
        <v>1E-4</v>
      </c>
      <c r="DH57" s="171">
        <v>-14.1333</v>
      </c>
      <c r="DI57" s="171">
        <v>-61.3</v>
      </c>
      <c r="DJ57" s="171">
        <v>-60</v>
      </c>
      <c r="DK57" s="171">
        <v>36.180700000000002</v>
      </c>
      <c r="DL57" s="171">
        <v>78.524799999999999</v>
      </c>
      <c r="DM57" s="171">
        <v>84.551000000000002</v>
      </c>
      <c r="DN57" s="171">
        <v>110.1746</v>
      </c>
      <c r="DO57" s="171">
        <v>77.97</v>
      </c>
      <c r="DP57" s="171">
        <v>-1.02</v>
      </c>
      <c r="DQ57" s="171">
        <v>64.665000000000006</v>
      </c>
      <c r="DR57" s="171">
        <v>151.5736</v>
      </c>
      <c r="DS57" s="171">
        <v>-1.61</v>
      </c>
      <c r="DT57" s="171">
        <v>-1.6</v>
      </c>
      <c r="DU57" s="171">
        <v>97.72</v>
      </c>
      <c r="DV57" s="171">
        <v>77.97</v>
      </c>
      <c r="DW57" s="171">
        <v>154.1455</v>
      </c>
      <c r="DX57" s="171">
        <v>151.7636</v>
      </c>
      <c r="DY57" s="171">
        <v>-25.760200000000001</v>
      </c>
      <c r="DZ57" s="171">
        <v>-26.154499999999999</v>
      </c>
      <c r="EA57" s="171">
        <v>236.5848</v>
      </c>
      <c r="EB57" s="171">
        <v>194.3501</v>
      </c>
      <c r="EC57" s="171">
        <v>187.2946</v>
      </c>
      <c r="ED57" s="171">
        <v>190.13229999999999</v>
      </c>
      <c r="EE57" s="171">
        <v>79.371600000000001</v>
      </c>
      <c r="EF57" s="171">
        <v>63.627200000000002</v>
      </c>
      <c r="EG57" s="171">
        <v>-24.347999999999999</v>
      </c>
      <c r="EH57" s="171">
        <v>358.72239999999999</v>
      </c>
      <c r="EI57" s="171">
        <v>119.6464</v>
      </c>
      <c r="EJ57" s="171">
        <v>0</v>
      </c>
      <c r="EK57" s="171">
        <v>-7.8621999999999996</v>
      </c>
      <c r="EL57" s="171">
        <v>-5.1989000000000001</v>
      </c>
      <c r="EM57" s="171">
        <v>81.228300000000004</v>
      </c>
      <c r="EN57" s="171">
        <v>-11.082000000000001</v>
      </c>
      <c r="EO57" s="171">
        <v>-10.5665</v>
      </c>
      <c r="EP57" s="171">
        <v>176.7</v>
      </c>
      <c r="EQ57" s="171">
        <v>-33.782499999999999</v>
      </c>
      <c r="ER57" s="171">
        <v>-34.6526</v>
      </c>
      <c r="ES57" s="171">
        <v>46.013500000000001</v>
      </c>
      <c r="ET57" s="171">
        <v>0</v>
      </c>
      <c r="EU57" s="171">
        <v>0</v>
      </c>
      <c r="EV57" s="171">
        <v>117.9</v>
      </c>
      <c r="EW57" s="171">
        <v>15.2552</v>
      </c>
      <c r="EX57" s="171">
        <v>-69.625699999999995</v>
      </c>
      <c r="EY57" s="171">
        <v>-34.579900000000002</v>
      </c>
      <c r="EZ57" s="171">
        <v>-34.051400000000001</v>
      </c>
      <c r="FA57" s="171">
        <v>10.4375</v>
      </c>
      <c r="FB57" s="171">
        <v>5.4332000000000003</v>
      </c>
      <c r="FC57" s="171">
        <v>25.218499999999999</v>
      </c>
      <c r="FD57" s="171">
        <v>26.502300000000002</v>
      </c>
      <c r="FE57" s="171">
        <v>0</v>
      </c>
      <c r="FF57" s="171">
        <v>0</v>
      </c>
      <c r="FG57" s="171">
        <v>42.565300000000001</v>
      </c>
      <c r="FH57" s="171">
        <v>42.705500000000001</v>
      </c>
      <c r="FI57" s="171">
        <v>40.9818</v>
      </c>
      <c r="FJ57" s="171">
        <v>122.74550000000001</v>
      </c>
      <c r="FK57" s="171">
        <v>120.4011</v>
      </c>
      <c r="FL57" s="171">
        <v>-54.423299999999998</v>
      </c>
      <c r="FM57" s="171">
        <v>123.3903</v>
      </c>
      <c r="FN57" s="171">
        <v>75.511799999999994</v>
      </c>
      <c r="FO57" s="171">
        <v>-48.970199999999998</v>
      </c>
      <c r="FP57" s="171">
        <v>-34.270000000000003</v>
      </c>
      <c r="FQ57" s="171">
        <v>-5.44</v>
      </c>
      <c r="FR57" s="171">
        <v>-16.440000000000001</v>
      </c>
      <c r="FS57" s="171">
        <v>18.579999999999998</v>
      </c>
      <c r="FT57" s="171">
        <v>1.6434</v>
      </c>
      <c r="FU57" s="171">
        <v>-8.4499999999999993</v>
      </c>
      <c r="FV57" s="171">
        <v>15.81</v>
      </c>
      <c r="FW57" s="171">
        <v>-17.646000000000001</v>
      </c>
      <c r="FX57" s="171">
        <v>12.853199999999999</v>
      </c>
      <c r="FY57" s="171">
        <v>-11.35</v>
      </c>
      <c r="FZ57" s="171">
        <v>4.3280000000000003</v>
      </c>
      <c r="GA57" s="171">
        <v>11.3889</v>
      </c>
      <c r="GB57" s="171">
        <v>33.51</v>
      </c>
      <c r="GC57" s="171">
        <v>91.117999999999995</v>
      </c>
      <c r="GD57" s="171">
        <v>102.5796</v>
      </c>
      <c r="GE57" s="171">
        <v>18.47</v>
      </c>
      <c r="GF57" s="171">
        <v>104.4301</v>
      </c>
      <c r="GG57" s="171">
        <v>27.7</v>
      </c>
      <c r="GH57" s="171">
        <v>-8.9593000000000007</v>
      </c>
      <c r="GI57" s="171">
        <v>-1.492</v>
      </c>
      <c r="GJ57" s="171">
        <v>4.5989000000000004</v>
      </c>
      <c r="GK57" s="171">
        <v>2.7370000000000001</v>
      </c>
      <c r="GL57" s="171">
        <v>0</v>
      </c>
      <c r="GM57" s="171">
        <v>0</v>
      </c>
      <c r="GN57" s="171">
        <v>-11.9831</v>
      </c>
      <c r="GO57" s="171">
        <v>-15.1877</v>
      </c>
      <c r="GP57" s="171">
        <v>27.503299999999999</v>
      </c>
      <c r="GQ57" s="171">
        <v>80.838800000000006</v>
      </c>
      <c r="GR57" s="171">
        <v>123.7634</v>
      </c>
      <c r="GS57" s="171">
        <v>76.101100000000002</v>
      </c>
      <c r="GT57" s="171">
        <v>-110.1018</v>
      </c>
      <c r="GU57" s="171">
        <v>-15.0291</v>
      </c>
      <c r="GV57" s="171">
        <v>48.034599999999998</v>
      </c>
      <c r="GW57" s="171">
        <v>-25.131900000000002</v>
      </c>
      <c r="GX57" s="171">
        <v>13.6126</v>
      </c>
      <c r="GY57" s="171">
        <v>13.5966</v>
      </c>
      <c r="GZ57" s="171">
        <v>13.039</v>
      </c>
      <c r="HA57" s="171">
        <v>16</v>
      </c>
      <c r="HB57" s="171">
        <v>232.43209999999999</v>
      </c>
      <c r="HC57" s="171">
        <v>233.1472</v>
      </c>
      <c r="HD57" s="171">
        <v>282.89999999999998</v>
      </c>
      <c r="HE57" s="171">
        <v>-269.72070000000002</v>
      </c>
      <c r="HF57" s="171">
        <v>-394.51389999999998</v>
      </c>
      <c r="HG57" s="171">
        <v>533.70500000000004</v>
      </c>
      <c r="HH57" s="171">
        <v>525.51430000000005</v>
      </c>
      <c r="HI57" s="171">
        <v>-123.5758</v>
      </c>
      <c r="HJ57" s="171">
        <v>-122.1202</v>
      </c>
      <c r="HK57" s="171">
        <v>-42.267499999999998</v>
      </c>
      <c r="HL57" s="171">
        <v>-29.5474</v>
      </c>
      <c r="HM57" s="171">
        <v>82.9679</v>
      </c>
      <c r="HN57" s="171">
        <v>83.829499999999996</v>
      </c>
      <c r="HO57" s="171">
        <v>-84.742800000000003</v>
      </c>
      <c r="HP57" s="171">
        <v>-91.909800000000004</v>
      </c>
      <c r="HQ57" s="171">
        <v>72.030199999999994</v>
      </c>
      <c r="HR57" s="171">
        <v>71.865399999999994</v>
      </c>
      <c r="HS57" s="171">
        <v>19.401299999999999</v>
      </c>
      <c r="HT57" s="171">
        <v>19.5016</v>
      </c>
      <c r="HU57" s="171">
        <v>125.95</v>
      </c>
      <c r="HV57" s="171">
        <v>124.54</v>
      </c>
      <c r="HW57" s="171">
        <v>65.7</v>
      </c>
      <c r="HX57" s="171">
        <v>65.599999999999994</v>
      </c>
      <c r="HY57" s="171">
        <v>22.602699999999999</v>
      </c>
      <c r="HZ57" s="171">
        <v>38.4</v>
      </c>
      <c r="IA57" s="171">
        <v>-275.28059999999999</v>
      </c>
      <c r="IB57" s="171">
        <v>113.1726</v>
      </c>
      <c r="IC57" s="171">
        <v>112.4101</v>
      </c>
      <c r="ID57" s="171">
        <v>18.5</v>
      </c>
      <c r="IE57" s="171">
        <v>30.2</v>
      </c>
      <c r="IF57" s="171">
        <v>-19.100000000000001</v>
      </c>
      <c r="IG57" s="171">
        <v>-19.100000000000001</v>
      </c>
      <c r="IH57" s="171">
        <v>1.5951</v>
      </c>
      <c r="II57" s="171">
        <v>1.3341000000000001</v>
      </c>
      <c r="IJ57" s="171">
        <v>-387.24079999999998</v>
      </c>
      <c r="IK57" s="171">
        <v>335.71390000000002</v>
      </c>
      <c r="IL57" s="171">
        <v>476.15620000000001</v>
      </c>
      <c r="IM57" s="171">
        <v>391.70069999999998</v>
      </c>
      <c r="IN57" s="171">
        <v>-21.562999999999999</v>
      </c>
      <c r="IO57" s="171">
        <v>-87.703599999999994</v>
      </c>
      <c r="IP57" s="171">
        <v>387.62610000000001</v>
      </c>
      <c r="IQ57" s="171">
        <v>0</v>
      </c>
      <c r="IR57" s="171">
        <v>-42.9467</v>
      </c>
      <c r="IS57" s="171">
        <v>-78.756100000000004</v>
      </c>
      <c r="IT57" s="171">
        <v>140.39070000000001</v>
      </c>
      <c r="IU57" s="171">
        <v>140.21279999999999</v>
      </c>
      <c r="IV57" s="171">
        <v>157.17160000000001</v>
      </c>
      <c r="IW57" s="171">
        <v>-146.40119999999999</v>
      </c>
      <c r="IX57" s="171">
        <v>262.53660000000002</v>
      </c>
      <c r="IY57" s="171">
        <v>-65.273099999999999</v>
      </c>
      <c r="IZ57" s="171">
        <v>238.2748</v>
      </c>
      <c r="JA57" s="171">
        <v>-4.2173999999999996</v>
      </c>
      <c r="JB57" s="171">
        <v>0</v>
      </c>
      <c r="JC57" s="171">
        <v>32.56</v>
      </c>
      <c r="JD57" s="171">
        <v>6.157</v>
      </c>
      <c r="JE57" s="171">
        <v>6.2060000000000004</v>
      </c>
      <c r="JF57" s="171">
        <v>-23.92</v>
      </c>
      <c r="JG57" s="171">
        <v>14.48</v>
      </c>
      <c r="JH57" s="171">
        <v>0</v>
      </c>
      <c r="JI57" s="171">
        <v>-7.3807999999999998</v>
      </c>
      <c r="JJ57" s="171">
        <v>-28.477900000000002</v>
      </c>
      <c r="JK57" s="171">
        <v>-8.0551999999999992</v>
      </c>
      <c r="JL57" s="171">
        <v>48.1</v>
      </c>
      <c r="JM57" s="171">
        <v>52.411999999999999</v>
      </c>
      <c r="JN57" s="171">
        <v>54.542000000000002</v>
      </c>
      <c r="JO57" s="171">
        <v>10.5526</v>
      </c>
      <c r="JP57" s="171">
        <v>12.608700000000001</v>
      </c>
      <c r="JQ57" s="171">
        <v>53.681800000000003</v>
      </c>
      <c r="JR57" s="171">
        <v>53.629600000000003</v>
      </c>
      <c r="JS57" s="171">
        <v>54.112299999999998</v>
      </c>
      <c r="JT57" s="171">
        <v>0</v>
      </c>
      <c r="JU57" s="171">
        <v>0.7</v>
      </c>
      <c r="JV57" s="171">
        <v>24.264299999999999</v>
      </c>
      <c r="JW57" s="171">
        <v>10.59</v>
      </c>
      <c r="JX57" s="171">
        <v>0</v>
      </c>
      <c r="JY57" s="171">
        <v>-24.9405</v>
      </c>
      <c r="JZ57" s="171">
        <v>81.761700000000005</v>
      </c>
      <c r="KA57" s="171">
        <v>63.949800000000003</v>
      </c>
      <c r="KB57" s="171">
        <v>-24.896000000000001</v>
      </c>
      <c r="KC57" s="171">
        <v>-69.937200000000004</v>
      </c>
      <c r="KD57" s="171">
        <v>55.497599999999998</v>
      </c>
      <c r="KE57" s="171">
        <v>42.683900000000001</v>
      </c>
      <c r="KF57" s="171">
        <v>21.2</v>
      </c>
      <c r="KG57" s="171">
        <v>8.6</v>
      </c>
      <c r="KH57" s="171">
        <v>1.9273</v>
      </c>
      <c r="KI57" s="171">
        <v>225.92269999999999</v>
      </c>
    </row>
    <row r="58" spans="1:295" x14ac:dyDescent="0.35">
      <c r="A58" s="229" t="s">
        <v>843</v>
      </c>
      <c r="B58" s="229"/>
      <c r="C58" s="171">
        <v>0</v>
      </c>
      <c r="D58" s="171">
        <v>15.6463</v>
      </c>
      <c r="E58" s="171">
        <v>-50.9133</v>
      </c>
      <c r="F58" s="171">
        <v>-36.081699999999998</v>
      </c>
      <c r="G58" s="171">
        <v>19.474499999999999</v>
      </c>
      <c r="H58" s="171">
        <v>0</v>
      </c>
      <c r="I58" s="171">
        <v>38.744599999999998</v>
      </c>
      <c r="J58" s="171">
        <v>-114.9104</v>
      </c>
      <c r="K58" s="171">
        <v>31.138300000000001</v>
      </c>
      <c r="L58" s="171">
        <v>15.7135</v>
      </c>
      <c r="M58" s="171">
        <v>15.4033</v>
      </c>
      <c r="N58" s="171">
        <v>-6.66</v>
      </c>
      <c r="O58" s="171">
        <v>-59.527000000000001</v>
      </c>
      <c r="P58" s="171">
        <v>24.2</v>
      </c>
      <c r="Q58" s="171">
        <v>9.9359999999999999</v>
      </c>
      <c r="R58" s="171">
        <v>-52.8</v>
      </c>
      <c r="S58" s="171">
        <v>7.0975999999999999</v>
      </c>
      <c r="T58" s="171">
        <v>150.2012</v>
      </c>
      <c r="U58" s="171">
        <v>3.1779999999999999</v>
      </c>
      <c r="V58" s="171">
        <v>3.6333000000000002</v>
      </c>
      <c r="W58" s="171">
        <v>5.3274999999999997</v>
      </c>
      <c r="X58" s="171">
        <v>0</v>
      </c>
      <c r="Y58" s="171">
        <v>2.1257999999999999</v>
      </c>
      <c r="Z58" s="171">
        <v>2.3641000000000001</v>
      </c>
      <c r="AA58" s="171">
        <v>0</v>
      </c>
      <c r="AB58" s="171">
        <v>0</v>
      </c>
      <c r="AC58" s="171">
        <v>-89.01</v>
      </c>
      <c r="AD58" s="171">
        <v>-76.16</v>
      </c>
      <c r="AE58" s="171">
        <v>0</v>
      </c>
      <c r="AF58" s="171">
        <v>-39.96</v>
      </c>
      <c r="AG58" s="171">
        <v>26.4</v>
      </c>
      <c r="AH58" s="171">
        <v>3.754</v>
      </c>
      <c r="AI58" s="171">
        <v>0.185</v>
      </c>
      <c r="AJ58" s="171">
        <v>-56.82</v>
      </c>
      <c r="AK58" s="171">
        <v>-56.45</v>
      </c>
      <c r="AL58" s="171">
        <v>-98.88</v>
      </c>
      <c r="AM58" s="171">
        <v>15.69</v>
      </c>
      <c r="AN58" s="171">
        <v>13</v>
      </c>
      <c r="AO58" s="171">
        <v>7.7321</v>
      </c>
      <c r="AP58" s="171">
        <v>8.0084</v>
      </c>
      <c r="AQ58" s="171">
        <v>47.089799999999997</v>
      </c>
      <c r="AR58" s="171">
        <v>48.623100000000001</v>
      </c>
      <c r="AS58" s="171">
        <v>-6.1553000000000004</v>
      </c>
      <c r="AT58" s="171">
        <v>-48.359299999999998</v>
      </c>
      <c r="AU58" s="171">
        <v>-48.363100000000003</v>
      </c>
      <c r="AV58" s="171">
        <v>4.1950000000000003</v>
      </c>
      <c r="AW58" s="171">
        <v>4.7706999999999997</v>
      </c>
      <c r="AX58" s="171">
        <v>0</v>
      </c>
      <c r="AY58" s="171">
        <v>49.162999999999997</v>
      </c>
      <c r="AZ58" s="171">
        <v>-7.3284000000000002</v>
      </c>
      <c r="BA58" s="171">
        <v>-39.709000000000003</v>
      </c>
      <c r="BB58" s="171">
        <v>-378.59129999999999</v>
      </c>
      <c r="BC58" s="171">
        <v>-33.071300000000001</v>
      </c>
      <c r="BD58" s="171">
        <v>-18.5</v>
      </c>
      <c r="BE58" s="171">
        <v>-20.3</v>
      </c>
      <c r="BF58" s="171">
        <v>29.598199999999999</v>
      </c>
      <c r="BG58" s="171">
        <v>28.538699999999999</v>
      </c>
      <c r="BH58" s="171">
        <v>-7.0004</v>
      </c>
      <c r="BI58" s="171">
        <v>0</v>
      </c>
      <c r="BJ58" s="171">
        <v>-33.910699999999999</v>
      </c>
      <c r="BK58" s="171">
        <v>0.24179999999999999</v>
      </c>
      <c r="BL58" s="171">
        <v>3.8420999999999998</v>
      </c>
      <c r="BM58" s="171">
        <v>3.9325999999999999</v>
      </c>
      <c r="BN58" s="171">
        <v>211.5848</v>
      </c>
      <c r="BO58" s="171">
        <v>3.1739000000000002</v>
      </c>
      <c r="BP58" s="171">
        <v>2.9908000000000001</v>
      </c>
      <c r="BQ58" s="171">
        <v>-352.62740000000002</v>
      </c>
      <c r="BR58" s="171">
        <v>238.71260000000001</v>
      </c>
      <c r="BS58" s="171">
        <v>0</v>
      </c>
      <c r="BT58" s="171">
        <v>-132.08940000000001</v>
      </c>
      <c r="BU58" s="171">
        <v>0</v>
      </c>
      <c r="BV58" s="171">
        <v>57.302599999999998</v>
      </c>
      <c r="BW58" s="171">
        <v>19.61</v>
      </c>
      <c r="BX58" s="171">
        <v>14.6</v>
      </c>
      <c r="BY58" s="171">
        <v>38.909999999999997</v>
      </c>
      <c r="BZ58" s="171">
        <v>55.73</v>
      </c>
      <c r="CA58" s="171">
        <v>-121.361</v>
      </c>
      <c r="CB58" s="171">
        <v>-120.2893</v>
      </c>
      <c r="CC58" s="171">
        <v>116.4397</v>
      </c>
      <c r="CD58" s="171">
        <v>116.95050000000001</v>
      </c>
      <c r="CE58" s="171">
        <v>9.1501000000000001</v>
      </c>
      <c r="CF58" s="171">
        <v>-112.25409999999999</v>
      </c>
      <c r="CG58" s="171">
        <v>-112.294</v>
      </c>
      <c r="CH58" s="171">
        <v>-13.6578</v>
      </c>
      <c r="CI58" s="171">
        <v>-102.09269999999999</v>
      </c>
      <c r="CJ58" s="171">
        <v>0</v>
      </c>
      <c r="CK58" s="171">
        <v>0</v>
      </c>
      <c r="CL58" s="171">
        <v>27</v>
      </c>
      <c r="CM58" s="171">
        <v>81.400000000000006</v>
      </c>
      <c r="CN58" s="171">
        <v>-20.21</v>
      </c>
      <c r="CO58" s="171">
        <v>25.829000000000001</v>
      </c>
      <c r="CP58" s="171">
        <v>25.4785</v>
      </c>
      <c r="CQ58" s="171">
        <v>27.036100000000001</v>
      </c>
      <c r="CR58" s="171">
        <v>-65.573999999999998</v>
      </c>
      <c r="CS58" s="171">
        <v>-65.114400000000003</v>
      </c>
      <c r="CT58" s="171">
        <v>1</v>
      </c>
      <c r="CU58" s="171">
        <v>-59.746699999999997</v>
      </c>
      <c r="CV58" s="171">
        <v>-4.8421000000000003</v>
      </c>
      <c r="CW58" s="171">
        <v>9.9116999999999997</v>
      </c>
      <c r="CX58" s="171">
        <v>9.5</v>
      </c>
      <c r="CY58" s="171">
        <v>43.24</v>
      </c>
      <c r="CZ58" s="171">
        <v>31.179200000000002</v>
      </c>
      <c r="DA58" s="171">
        <v>29.447900000000001</v>
      </c>
      <c r="DB58" s="171">
        <v>-40.39</v>
      </c>
      <c r="DC58" s="171">
        <v>-2.7631000000000001</v>
      </c>
      <c r="DD58" s="171">
        <v>41.755400000000002</v>
      </c>
      <c r="DE58" s="171">
        <v>41.151499999999999</v>
      </c>
      <c r="DF58" s="171">
        <v>-153.13040000000001</v>
      </c>
      <c r="DG58" s="171">
        <v>-1E-4</v>
      </c>
      <c r="DH58" s="171">
        <v>-24.4819</v>
      </c>
      <c r="DI58" s="171">
        <v>-130.4</v>
      </c>
      <c r="DJ58" s="171">
        <v>-128.30000000000001</v>
      </c>
      <c r="DK58" s="171">
        <v>26.677600000000002</v>
      </c>
      <c r="DL58" s="171">
        <v>31.3568</v>
      </c>
      <c r="DM58" s="171">
        <v>27.254200000000001</v>
      </c>
      <c r="DN58" s="171">
        <v>44.549599999999998</v>
      </c>
      <c r="DO58" s="171">
        <v>31.29</v>
      </c>
      <c r="DP58" s="171">
        <v>-12.23</v>
      </c>
      <c r="DQ58" s="171">
        <v>46.116</v>
      </c>
      <c r="DR58" s="171">
        <v>77.891900000000007</v>
      </c>
      <c r="DS58" s="171">
        <v>-24.42</v>
      </c>
      <c r="DT58" s="171">
        <v>-24.72</v>
      </c>
      <c r="DU58" s="171">
        <v>78.819999999999993</v>
      </c>
      <c r="DV58" s="171">
        <v>43.39</v>
      </c>
      <c r="DW58" s="171">
        <v>76.709100000000007</v>
      </c>
      <c r="DX58" s="171">
        <v>77.872699999999995</v>
      </c>
      <c r="DY58" s="171">
        <v>-120.023</v>
      </c>
      <c r="DZ58" s="171">
        <v>-71.481800000000007</v>
      </c>
      <c r="EA58" s="171">
        <v>140.5248</v>
      </c>
      <c r="EB58" s="171">
        <v>106.3616</v>
      </c>
      <c r="EC58" s="171">
        <v>101.7557</v>
      </c>
      <c r="ED58" s="171">
        <v>102.36709999999999</v>
      </c>
      <c r="EE58" s="171">
        <v>16.508500000000002</v>
      </c>
      <c r="EF58" s="171">
        <v>-3.1143000000000001</v>
      </c>
      <c r="EG58" s="171">
        <v>-32.408000000000001</v>
      </c>
      <c r="EH58" s="171">
        <v>39.345799999999997</v>
      </c>
      <c r="EI58" s="171">
        <v>-212.84889999999999</v>
      </c>
      <c r="EJ58" s="171">
        <v>0</v>
      </c>
      <c r="EK58" s="171">
        <v>-35.9651</v>
      </c>
      <c r="EL58" s="171">
        <v>-33.368899999999996</v>
      </c>
      <c r="EM58" s="171">
        <v>14.8179</v>
      </c>
      <c r="EN58" s="171">
        <v>-70.183199999999999</v>
      </c>
      <c r="EO58" s="171">
        <v>-65.752300000000005</v>
      </c>
      <c r="EP58" s="171">
        <v>26.16</v>
      </c>
      <c r="EQ58" s="171">
        <v>-97.192899999999995</v>
      </c>
      <c r="ER58" s="171">
        <v>-98.465000000000003</v>
      </c>
      <c r="ES58" s="171">
        <v>-23.121200000000002</v>
      </c>
      <c r="ET58" s="171">
        <v>0</v>
      </c>
      <c r="EU58" s="171">
        <v>0</v>
      </c>
      <c r="EV58" s="171">
        <v>0.9</v>
      </c>
      <c r="EW58" s="171">
        <v>8.0667000000000009</v>
      </c>
      <c r="EX58" s="171">
        <v>-185.62880000000001</v>
      </c>
      <c r="EY58" s="171">
        <v>-41.233400000000003</v>
      </c>
      <c r="EZ58" s="171">
        <v>-40.430399999999999</v>
      </c>
      <c r="FA58" s="171">
        <v>2.7046999999999999</v>
      </c>
      <c r="FB58" s="171">
        <v>-56.950699999999998</v>
      </c>
      <c r="FC58" s="171">
        <v>-44.036700000000003</v>
      </c>
      <c r="FD58" s="171">
        <v>22.508600000000001</v>
      </c>
      <c r="FE58" s="171">
        <v>0</v>
      </c>
      <c r="FF58" s="171">
        <v>0</v>
      </c>
      <c r="FG58" s="171">
        <v>36.249200000000002</v>
      </c>
      <c r="FH58" s="171">
        <v>36.671900000000001</v>
      </c>
      <c r="FI58" s="171">
        <v>35.311999999999998</v>
      </c>
      <c r="FJ58" s="171">
        <v>36.840400000000002</v>
      </c>
      <c r="FK58" s="171">
        <v>36.840400000000002</v>
      </c>
      <c r="FL58" s="171">
        <v>-144.34739999999999</v>
      </c>
      <c r="FM58" s="171">
        <v>28.541599999999999</v>
      </c>
      <c r="FN58" s="171">
        <v>28.012699999999999</v>
      </c>
      <c r="FO58" s="171">
        <v>-102.1018</v>
      </c>
      <c r="FP58" s="171">
        <v>-89.082800000000006</v>
      </c>
      <c r="FQ58" s="171">
        <v>-55.58</v>
      </c>
      <c r="FR58" s="171">
        <v>-43.23</v>
      </c>
      <c r="FS58" s="171">
        <v>12.1761</v>
      </c>
      <c r="FT58" s="171">
        <v>0.751</v>
      </c>
      <c r="FU58" s="171">
        <v>-11.55</v>
      </c>
      <c r="FV58" s="171">
        <v>9.61</v>
      </c>
      <c r="FW58" s="171">
        <v>-60.866599999999998</v>
      </c>
      <c r="FX58" s="171">
        <v>8.4804999999999993</v>
      </c>
      <c r="FY58" s="171">
        <v>-14.789</v>
      </c>
      <c r="FZ58" s="171">
        <v>0.47</v>
      </c>
      <c r="GA58" s="171">
        <v>7.4431000000000003</v>
      </c>
      <c r="GB58" s="171">
        <v>13.92</v>
      </c>
      <c r="GC58" s="171">
        <v>36.473700000000001</v>
      </c>
      <c r="GD58" s="171">
        <v>48.758499999999998</v>
      </c>
      <c r="GE58" s="171">
        <v>13.44</v>
      </c>
      <c r="GF58" s="171">
        <v>71.662499999999994</v>
      </c>
      <c r="GG58" s="171">
        <v>21.6</v>
      </c>
      <c r="GH58" s="171">
        <v>-35.066600000000001</v>
      </c>
      <c r="GI58" s="171">
        <v>-1.492</v>
      </c>
      <c r="GJ58" s="171">
        <v>-2.653</v>
      </c>
      <c r="GK58" s="171">
        <v>1.2007000000000001</v>
      </c>
      <c r="GL58" s="171">
        <v>0</v>
      </c>
      <c r="GM58" s="171">
        <v>0</v>
      </c>
      <c r="GN58" s="171">
        <v>-16.426200000000001</v>
      </c>
      <c r="GO58" s="171">
        <v>-51.2819</v>
      </c>
      <c r="GP58" s="171">
        <v>17.8874</v>
      </c>
      <c r="GQ58" s="171">
        <v>23.360900000000001</v>
      </c>
      <c r="GR58" s="171">
        <v>89.688000000000002</v>
      </c>
      <c r="GS58" s="171">
        <v>50.623100000000001</v>
      </c>
      <c r="GT58" s="171">
        <v>-186.2723</v>
      </c>
      <c r="GU58" s="171">
        <v>-32.037599999999998</v>
      </c>
      <c r="GV58" s="171">
        <v>25.002600000000001</v>
      </c>
      <c r="GW58" s="171">
        <v>-73.803399999999996</v>
      </c>
      <c r="GX58" s="171">
        <v>8.7497000000000007</v>
      </c>
      <c r="GY58" s="171">
        <v>0.752</v>
      </c>
      <c r="GZ58" s="171">
        <v>0.443</v>
      </c>
      <c r="HA58" s="171">
        <v>11</v>
      </c>
      <c r="HB58" s="171">
        <v>127.876</v>
      </c>
      <c r="HC58" s="171">
        <v>126.3212</v>
      </c>
      <c r="HD58" s="171">
        <v>271.10000000000002</v>
      </c>
      <c r="HE58" s="171">
        <v>-281.76459999999997</v>
      </c>
      <c r="HF58" s="171">
        <v>-532.94640000000004</v>
      </c>
      <c r="HG58" s="171">
        <v>396.1567</v>
      </c>
      <c r="HH58" s="171">
        <v>393.46089999999998</v>
      </c>
      <c r="HI58" s="171">
        <v>-218.4504</v>
      </c>
      <c r="HJ58" s="171">
        <v>-217.64859999999999</v>
      </c>
      <c r="HK58" s="171">
        <v>-63.762799999999999</v>
      </c>
      <c r="HL58" s="171">
        <v>-57.1661</v>
      </c>
      <c r="HM58" s="171">
        <v>69.113799999999998</v>
      </c>
      <c r="HN58" s="171">
        <v>68.621200000000002</v>
      </c>
      <c r="HO58" s="171">
        <v>-157.21549999999999</v>
      </c>
      <c r="HP58" s="171">
        <v>-157.71010000000001</v>
      </c>
      <c r="HQ58" s="171">
        <v>9.0116999999999994</v>
      </c>
      <c r="HR58" s="171">
        <v>8.2316000000000003</v>
      </c>
      <c r="HS58" s="171">
        <v>-61.275399999999998</v>
      </c>
      <c r="HT58" s="171">
        <v>-61.103099999999998</v>
      </c>
      <c r="HU58" s="171">
        <v>58.79</v>
      </c>
      <c r="HV58" s="171">
        <v>58.49</v>
      </c>
      <c r="HW58" s="171">
        <v>46.8</v>
      </c>
      <c r="HX58" s="171">
        <v>46.5</v>
      </c>
      <c r="HY58" s="171">
        <v>21.064599999999999</v>
      </c>
      <c r="HZ58" s="171">
        <v>-77.040000000000006</v>
      </c>
      <c r="IA58" s="171">
        <v>-342.92380000000003</v>
      </c>
      <c r="IB58" s="171">
        <v>61.246000000000002</v>
      </c>
      <c r="IC58" s="171">
        <v>61.010199999999998</v>
      </c>
      <c r="ID58" s="171">
        <v>9.9</v>
      </c>
      <c r="IE58" s="171">
        <v>-1.6</v>
      </c>
      <c r="IF58" s="171">
        <v>-61.8</v>
      </c>
      <c r="IG58" s="171">
        <v>-62</v>
      </c>
      <c r="IH58" s="171">
        <v>1.2911999999999999</v>
      </c>
      <c r="II58" s="171">
        <v>1.1425000000000001</v>
      </c>
      <c r="IJ58" s="171">
        <v>-517.6191</v>
      </c>
      <c r="IK58" s="171">
        <v>-157.6215</v>
      </c>
      <c r="IL58" s="171">
        <v>156.077</v>
      </c>
      <c r="IM58" s="171">
        <v>87.240799999999993</v>
      </c>
      <c r="IN58" s="171">
        <v>-71.301599999999993</v>
      </c>
      <c r="IO58" s="171">
        <v>-383.11959999999999</v>
      </c>
      <c r="IP58" s="171">
        <v>79.578000000000003</v>
      </c>
      <c r="IQ58" s="171">
        <v>-151.24010000000001</v>
      </c>
      <c r="IR58" s="171">
        <v>-256.58690000000001</v>
      </c>
      <c r="IS58" s="171">
        <v>-378.4975</v>
      </c>
      <c r="IT58" s="171">
        <v>89.5565</v>
      </c>
      <c r="IU58" s="171">
        <v>87.092100000000002</v>
      </c>
      <c r="IV58" s="171">
        <v>27.599599999999999</v>
      </c>
      <c r="IW58" s="171">
        <v>-460.55349999999999</v>
      </c>
      <c r="IX58" s="171">
        <v>48.074599999999997</v>
      </c>
      <c r="IY58" s="171">
        <v>-236.3614</v>
      </c>
      <c r="IZ58" s="171">
        <v>65.075599999999994</v>
      </c>
      <c r="JA58" s="171">
        <v>-9.6227999999999998</v>
      </c>
      <c r="JB58" s="171">
        <v>0</v>
      </c>
      <c r="JC58" s="171">
        <v>24.88</v>
      </c>
      <c r="JD58" s="171">
        <v>0.52500000000000002</v>
      </c>
      <c r="JE58" s="171">
        <v>0.53200000000000003</v>
      </c>
      <c r="JF58" s="171">
        <v>-31.6</v>
      </c>
      <c r="JG58" s="171">
        <v>6.56</v>
      </c>
      <c r="JH58" s="171">
        <v>0</v>
      </c>
      <c r="JI58" s="171">
        <v>-15.584</v>
      </c>
      <c r="JJ58" s="171">
        <v>-47.139699999999998</v>
      </c>
      <c r="JK58" s="171">
        <v>-16.9635</v>
      </c>
      <c r="JL58" s="171">
        <v>30.7</v>
      </c>
      <c r="JM58" s="171">
        <v>44.411999999999999</v>
      </c>
      <c r="JN58" s="171">
        <v>44.198</v>
      </c>
      <c r="JO58" s="171">
        <v>0</v>
      </c>
      <c r="JP58" s="171">
        <v>0</v>
      </c>
      <c r="JQ58" s="171">
        <v>44.6021</v>
      </c>
      <c r="JR58" s="171">
        <v>44.574199999999998</v>
      </c>
      <c r="JS58" s="171">
        <v>44.874400000000001</v>
      </c>
      <c r="JT58" s="171">
        <v>0</v>
      </c>
      <c r="JU58" s="171">
        <v>-29.9</v>
      </c>
      <c r="JV58" s="171">
        <v>14.259</v>
      </c>
      <c r="JW58" s="171">
        <v>5.09</v>
      </c>
      <c r="JX58" s="171">
        <v>0</v>
      </c>
      <c r="JY58" s="171">
        <v>-53.762</v>
      </c>
      <c r="JZ58" s="171">
        <v>71.331299999999999</v>
      </c>
      <c r="KA58" s="171">
        <v>42.330300000000001</v>
      </c>
      <c r="KB58" s="171">
        <v>-52.600499999999997</v>
      </c>
      <c r="KC58" s="171">
        <v>-80.204999999999998</v>
      </c>
      <c r="KD58" s="171">
        <v>29.076000000000001</v>
      </c>
      <c r="KE58" s="171">
        <v>23.123000000000001</v>
      </c>
      <c r="KF58" s="171">
        <v>-9.6999999999999993</v>
      </c>
      <c r="KG58" s="171">
        <v>-21.6</v>
      </c>
      <c r="KH58" s="171">
        <v>0.54320000000000002</v>
      </c>
      <c r="KI58" s="171">
        <v>160.19200000000001</v>
      </c>
    </row>
    <row r="59" spans="1:295" x14ac:dyDescent="0.35">
      <c r="A59" s="229" t="s">
        <v>844</v>
      </c>
      <c r="B59" s="229"/>
      <c r="C59" s="171">
        <v>0</v>
      </c>
      <c r="D59" s="171">
        <v>20.420309090909093</v>
      </c>
      <c r="E59" s="171">
        <v>-40.870877142857147</v>
      </c>
      <c r="F59" s="171">
        <v>-17.12506304347826</v>
      </c>
      <c r="G59" s="171">
        <v>29.782197674418601</v>
      </c>
      <c r="H59" s="171">
        <v>0</v>
      </c>
      <c r="I59" s="171">
        <v>59.253383720930231</v>
      </c>
      <c r="J59" s="171">
        <v>-95.295972340425536</v>
      </c>
      <c r="K59" s="171">
        <v>53.331616279069763</v>
      </c>
      <c r="L59" s="171">
        <v>27.296722222222222</v>
      </c>
      <c r="M59" s="171">
        <v>27.067697872340425</v>
      </c>
      <c r="N59" s="171">
        <v>11.950212765957447</v>
      </c>
      <c r="O59" s="171">
        <v>-43.18845833333333</v>
      </c>
      <c r="P59" s="171">
        <v>38.39</v>
      </c>
      <c r="Q59" s="171">
        <v>16.734315789473683</v>
      </c>
      <c r="R59" s="171">
        <v>-38.810256410256407</v>
      </c>
      <c r="S59" s="171">
        <v>12.591148936170212</v>
      </c>
      <c r="T59" s="171">
        <v>192.95844255319147</v>
      </c>
      <c r="U59" s="171">
        <v>6.4050553191489366</v>
      </c>
      <c r="V59" s="171">
        <v>6.4279319148936169</v>
      </c>
      <c r="W59" s="171">
        <v>10.44733829787234</v>
      </c>
      <c r="X59" s="171">
        <v>0</v>
      </c>
      <c r="Y59" s="171">
        <v>7.8516872340425534</v>
      </c>
      <c r="Z59" s="171">
        <v>5.3227787234042552</v>
      </c>
      <c r="AA59" s="171">
        <v>0</v>
      </c>
      <c r="AB59" s="171">
        <v>0</v>
      </c>
      <c r="AC59" s="171">
        <v>-69.789574468085107</v>
      </c>
      <c r="AD59" s="171">
        <v>-64.930540540540534</v>
      </c>
      <c r="AE59" s="171">
        <v>0</v>
      </c>
      <c r="AF59" s="171">
        <v>-11.997446808510638</v>
      </c>
      <c r="AG59" s="171">
        <v>41.9</v>
      </c>
      <c r="AH59" s="171">
        <v>5.9102553191489369</v>
      </c>
      <c r="AI59" s="171">
        <v>0.20031914893617023</v>
      </c>
      <c r="AJ59" s="171">
        <v>-42.096914893617019</v>
      </c>
      <c r="AK59" s="171">
        <v>-42.088191489361705</v>
      </c>
      <c r="AL59" s="171">
        <v>-85.915652173913045</v>
      </c>
      <c r="AM59" s="171">
        <v>42.385106382978726</v>
      </c>
      <c r="AN59" s="171">
        <v>42.470638297872341</v>
      </c>
      <c r="AO59" s="171">
        <v>12.708925000000001</v>
      </c>
      <c r="AP59" s="171">
        <v>11.473634042553192</v>
      </c>
      <c r="AQ59" s="171">
        <v>65.689436170212758</v>
      </c>
      <c r="AR59" s="171">
        <v>68.019040425531912</v>
      </c>
      <c r="AS59" s="171">
        <v>16.986536170212766</v>
      </c>
      <c r="AT59" s="171">
        <v>-38.501863829787233</v>
      </c>
      <c r="AU59" s="171">
        <v>-38.115970212765959</v>
      </c>
      <c r="AV59" s="171">
        <v>17.428789361702126</v>
      </c>
      <c r="AW59" s="171">
        <v>16.841717021276594</v>
      </c>
      <c r="AX59" s="171">
        <v>0</v>
      </c>
      <c r="AY59" s="171">
        <v>77.516791489361694</v>
      </c>
      <c r="AZ59" s="171">
        <v>-4.2656000000000001</v>
      </c>
      <c r="BA59" s="171">
        <v>-23.780206382978726</v>
      </c>
      <c r="BB59" s="171">
        <v>-287.76982604166665</v>
      </c>
      <c r="BC59" s="171">
        <v>-18.234961702127659</v>
      </c>
      <c r="BD59" s="171">
        <v>-10.357446808510637</v>
      </c>
      <c r="BE59" s="171">
        <v>-11.048936170212766</v>
      </c>
      <c r="BF59" s="171">
        <v>43.523078723404254</v>
      </c>
      <c r="BG59" s="171">
        <v>42.482370212765957</v>
      </c>
      <c r="BH59" s="171">
        <v>-5.7612531914893621</v>
      </c>
      <c r="BI59" s="171">
        <v>0</v>
      </c>
      <c r="BJ59" s="171">
        <v>-22.032572340425531</v>
      </c>
      <c r="BK59" s="171">
        <v>6.262306382978724</v>
      </c>
      <c r="BL59" s="171">
        <v>9.1628255319148941</v>
      </c>
      <c r="BM59" s="171">
        <v>6.2957173913043478</v>
      </c>
      <c r="BN59" s="171">
        <v>327.22845106382977</v>
      </c>
      <c r="BO59" s="171">
        <v>59.348095744680855</v>
      </c>
      <c r="BP59" s="171">
        <v>59.270174468085102</v>
      </c>
      <c r="BQ59" s="171">
        <v>-220.58278936170211</v>
      </c>
      <c r="BR59" s="171">
        <v>384.66893260869563</v>
      </c>
      <c r="BS59" s="171">
        <v>0</v>
      </c>
      <c r="BT59" s="171">
        <v>-87.419233333333338</v>
      </c>
      <c r="BU59" s="171">
        <v>0</v>
      </c>
      <c r="BV59" s="171">
        <v>87.87280476190476</v>
      </c>
      <c r="BW59" s="171">
        <v>24.737954545454546</v>
      </c>
      <c r="BX59" s="171">
        <v>24.940666666666665</v>
      </c>
      <c r="BY59" s="171">
        <v>62.07621621621621</v>
      </c>
      <c r="BZ59" s="171">
        <v>75.716756756756752</v>
      </c>
      <c r="CA59" s="171">
        <v>-81.686853191489362</v>
      </c>
      <c r="CB59" s="171">
        <v>-81.407540425531906</v>
      </c>
      <c r="CC59" s="171">
        <v>153.38239999999999</v>
      </c>
      <c r="CD59" s="171">
        <v>154.2340304347826</v>
      </c>
      <c r="CE59" s="171">
        <v>21.868121276595744</v>
      </c>
      <c r="CF59" s="171">
        <v>-77.668027659574463</v>
      </c>
      <c r="CG59" s="171">
        <v>-77.732819148936159</v>
      </c>
      <c r="CH59" s="171">
        <v>-5.4116361702127662</v>
      </c>
      <c r="CI59" s="171">
        <v>-67.172163829787237</v>
      </c>
      <c r="CJ59" s="171">
        <v>0</v>
      </c>
      <c r="CK59" s="171">
        <v>0</v>
      </c>
      <c r="CL59" s="171">
        <v>66.536170212765953</v>
      </c>
      <c r="CM59" s="171">
        <v>118.35319148936169</v>
      </c>
      <c r="CN59" s="171">
        <v>-16.517872340425534</v>
      </c>
      <c r="CO59" s="171">
        <v>38.028314893617022</v>
      </c>
      <c r="CP59" s="171">
        <v>37.742651063829783</v>
      </c>
      <c r="CQ59" s="171">
        <v>38.139625531914895</v>
      </c>
      <c r="CR59" s="171">
        <v>-26.810510638297874</v>
      </c>
      <c r="CS59" s="171">
        <v>-26.587925531914891</v>
      </c>
      <c r="CT59" s="171">
        <v>7.3604176470588243</v>
      </c>
      <c r="CU59" s="171">
        <v>-25.146761702127659</v>
      </c>
      <c r="CV59" s="171">
        <v>7.85058085106383</v>
      </c>
      <c r="CW59" s="171">
        <v>12.872408888888888</v>
      </c>
      <c r="CX59" s="171">
        <v>41.830851063829783</v>
      </c>
      <c r="CY59" s="171">
        <v>68.582978723404253</v>
      </c>
      <c r="CZ59" s="171">
        <v>50.703172093023248</v>
      </c>
      <c r="DA59" s="171">
        <v>47.472170454545456</v>
      </c>
      <c r="DB59" s="171">
        <v>-32.724130434782609</v>
      </c>
      <c r="DC59" s="171">
        <v>-2.5872600000000001</v>
      </c>
      <c r="DD59" s="171">
        <v>67.604953191489358</v>
      </c>
      <c r="DE59" s="171">
        <v>66.976640425531912</v>
      </c>
      <c r="DF59" s="171">
        <v>-110.95178085106382</v>
      </c>
      <c r="DG59" s="171">
        <v>-1.0638297872340424E-5</v>
      </c>
      <c r="DH59" s="171">
        <v>-19.847226086956521</v>
      </c>
      <c r="DI59" s="171">
        <v>-106.81666666666666</v>
      </c>
      <c r="DJ59" s="171">
        <v>-108.9075</v>
      </c>
      <c r="DK59" s="171">
        <v>32.362028260869565</v>
      </c>
      <c r="DL59" s="171">
        <v>56.999708333333338</v>
      </c>
      <c r="DM59" s="171">
        <v>59.424904347826079</v>
      </c>
      <c r="DN59" s="171">
        <v>79.970878571428571</v>
      </c>
      <c r="DO59" s="171">
        <v>57.097179487179488</v>
      </c>
      <c r="DP59" s="171">
        <v>-6.9859574468085111</v>
      </c>
      <c r="DQ59" s="171">
        <v>56.775477272727265</v>
      </c>
      <c r="DR59" s="171">
        <v>110.13774893617021</v>
      </c>
      <c r="DS59" s="171">
        <v>-14.31191489361702</v>
      </c>
      <c r="DT59" s="171">
        <v>-14.418723404255319</v>
      </c>
      <c r="DU59" s="171">
        <v>88.897659574468079</v>
      </c>
      <c r="DV59" s="171">
        <v>63.549534883720924</v>
      </c>
      <c r="DW59" s="171">
        <v>110.82746808510639</v>
      </c>
      <c r="DX59" s="171">
        <v>108.73771063829786</v>
      </c>
      <c r="DY59" s="171">
        <v>-68.673521276595736</v>
      </c>
      <c r="DZ59" s="171">
        <v>-47.058351612903223</v>
      </c>
      <c r="EA59" s="171">
        <v>191.30386818181816</v>
      </c>
      <c r="EB59" s="171">
        <v>152.37422340425533</v>
      </c>
      <c r="EC59" s="171">
        <v>146.56455434782609</v>
      </c>
      <c r="ED59" s="171">
        <v>149.4079304347826</v>
      </c>
      <c r="EE59" s="171">
        <v>42.611461702127663</v>
      </c>
      <c r="EF59" s="171">
        <v>23.977089361702127</v>
      </c>
      <c r="EG59" s="171">
        <v>-29.217680851063829</v>
      </c>
      <c r="EH59" s="171">
        <v>231.73287446808507</v>
      </c>
      <c r="EI59" s="171">
        <v>-35.627470212765957</v>
      </c>
      <c r="EJ59" s="171">
        <v>0</v>
      </c>
      <c r="EK59" s="171">
        <v>-26.841019148936173</v>
      </c>
      <c r="EL59" s="171">
        <v>-24.671551063829789</v>
      </c>
      <c r="EM59" s="171">
        <v>47.422208510638299</v>
      </c>
      <c r="EN59" s="171">
        <v>-47.640589361702126</v>
      </c>
      <c r="EO59" s="171">
        <v>-44.327736170212766</v>
      </c>
      <c r="EP59" s="171">
        <v>106.75634042553192</v>
      </c>
      <c r="EQ59" s="171">
        <v>-64.996770212765952</v>
      </c>
      <c r="ER59" s="171">
        <v>-66.065676595744677</v>
      </c>
      <c r="ES59" s="171">
        <v>16.285193617021275</v>
      </c>
      <c r="ET59" s="171">
        <v>0</v>
      </c>
      <c r="EU59" s="171">
        <v>0</v>
      </c>
      <c r="EV59" s="171">
        <v>74.789743589743594</v>
      </c>
      <c r="EW59" s="171">
        <v>12.338272340425531</v>
      </c>
      <c r="EX59" s="171">
        <v>-142.64554468085106</v>
      </c>
      <c r="EY59" s="171">
        <v>-38.183657446808503</v>
      </c>
      <c r="EZ59" s="171">
        <v>-37.243619148936169</v>
      </c>
      <c r="FA59" s="171">
        <v>7.1025085106382981</v>
      </c>
      <c r="FB59" s="171">
        <v>-21.373006382978723</v>
      </c>
      <c r="FC59" s="171">
        <v>-15.329387234042553</v>
      </c>
      <c r="FD59" s="171">
        <v>24.692244186046509</v>
      </c>
      <c r="FE59" s="171">
        <v>0</v>
      </c>
      <c r="FF59" s="171">
        <v>0</v>
      </c>
      <c r="FG59" s="171">
        <v>39.420282978723399</v>
      </c>
      <c r="FH59" s="171">
        <v>39.648857446808506</v>
      </c>
      <c r="FI59" s="171">
        <v>38.209146808510638</v>
      </c>
      <c r="FJ59" s="171">
        <v>81.736489361702127</v>
      </c>
      <c r="FK59" s="171">
        <v>81.629604255319137</v>
      </c>
      <c r="FL59" s="171">
        <v>-113.28597234042553</v>
      </c>
      <c r="FM59" s="171">
        <v>70.845531914893613</v>
      </c>
      <c r="FN59" s="171">
        <v>49.447170967741933</v>
      </c>
      <c r="FO59" s="171">
        <v>-76.860172340425521</v>
      </c>
      <c r="FP59" s="171">
        <v>-64.051753191489368</v>
      </c>
      <c r="FQ59" s="171">
        <v>-38.393333333333331</v>
      </c>
      <c r="FR59" s="171">
        <v>-35.702500000000001</v>
      </c>
      <c r="FS59" s="171">
        <v>15.984944680851063</v>
      </c>
      <c r="FT59" s="171">
        <v>1.1532500000000001</v>
      </c>
      <c r="FU59" s="171">
        <v>-10</v>
      </c>
      <c r="FV59" s="171">
        <v>13.497234042553192</v>
      </c>
      <c r="FW59" s="171">
        <v>-46.729027659574463</v>
      </c>
      <c r="FX59" s="171">
        <v>10.254412765957447</v>
      </c>
      <c r="FY59" s="171">
        <v>-13.135</v>
      </c>
      <c r="FZ59" s="171">
        <v>1.2209574468085107</v>
      </c>
      <c r="GA59" s="171">
        <v>10.299119148936169</v>
      </c>
      <c r="GB59" s="171">
        <v>21.844479166666666</v>
      </c>
      <c r="GC59" s="171">
        <v>65.670646808510639</v>
      </c>
      <c r="GD59" s="171">
        <v>77.514976595744685</v>
      </c>
      <c r="GE59" s="171">
        <v>16.163333333333334</v>
      </c>
      <c r="GF59" s="171">
        <v>87.971061458333338</v>
      </c>
      <c r="GG59" s="171">
        <v>24.344680851063831</v>
      </c>
      <c r="GH59" s="171">
        <v>-22.2334</v>
      </c>
      <c r="GI59" s="171">
        <v>-1.492</v>
      </c>
      <c r="GJ59" s="171">
        <v>2.3022952380952382</v>
      </c>
      <c r="GK59" s="171">
        <v>1.8601586956521738</v>
      </c>
      <c r="GL59" s="171">
        <v>0</v>
      </c>
      <c r="GM59" s="171">
        <v>0</v>
      </c>
      <c r="GN59" s="171">
        <v>-14.499986666666667</v>
      </c>
      <c r="GO59" s="171">
        <v>-35.826131914893615</v>
      </c>
      <c r="GP59" s="171">
        <v>22.823125531914894</v>
      </c>
      <c r="GQ59" s="171">
        <v>55.705344791666668</v>
      </c>
      <c r="GR59" s="171">
        <v>112.81472368421052</v>
      </c>
      <c r="GS59" s="171">
        <v>68.651842105263157</v>
      </c>
      <c r="GT59" s="171">
        <v>-157.05853829787233</v>
      </c>
      <c r="GU59" s="171">
        <v>-24.7959914893617</v>
      </c>
      <c r="GV59" s="171">
        <v>37.509655319148933</v>
      </c>
      <c r="GW59" s="171">
        <v>-49.604314893617016</v>
      </c>
      <c r="GX59" s="171">
        <v>11.828976923076922</v>
      </c>
      <c r="GY59" s="171">
        <v>6.2991294117647065</v>
      </c>
      <c r="GZ59" s="171">
        <v>5.6536575757575758</v>
      </c>
      <c r="HA59" s="171">
        <v>13.480876</v>
      </c>
      <c r="HB59" s="171">
        <v>189.530953125</v>
      </c>
      <c r="HC59" s="171">
        <v>188.35687291666667</v>
      </c>
      <c r="HD59" s="171">
        <v>277.84864864864863</v>
      </c>
      <c r="HE59" s="171">
        <v>-277.06066052631576</v>
      </c>
      <c r="HF59" s="171">
        <v>-456.31860869565213</v>
      </c>
      <c r="HG59" s="171">
        <v>456.60606976744185</v>
      </c>
      <c r="HH59" s="171">
        <v>454.65036136363631</v>
      </c>
      <c r="HI59" s="171">
        <v>-179.76148020833332</v>
      </c>
      <c r="HJ59" s="171">
        <v>-179.00975</v>
      </c>
      <c r="HK59" s="171">
        <v>-54.537536170212761</v>
      </c>
      <c r="HL59" s="171">
        <v>-45.886314893617019</v>
      </c>
      <c r="HM59" s="171">
        <v>78.189619148936174</v>
      </c>
      <c r="HN59" s="171">
        <v>78.176757446808509</v>
      </c>
      <c r="HO59" s="171">
        <v>-122.40605384615384</v>
      </c>
      <c r="HP59" s="171">
        <v>-132.12349166666664</v>
      </c>
      <c r="HQ59" s="171">
        <v>47.964644680851059</v>
      </c>
      <c r="HR59" s="171">
        <v>47.417891489361708</v>
      </c>
      <c r="HS59" s="171">
        <v>-14.341427659574469</v>
      </c>
      <c r="HT59" s="171">
        <v>-14.180106382978723</v>
      </c>
      <c r="HU59" s="171">
        <v>94.197234042553191</v>
      </c>
      <c r="HV59" s="171">
        <v>94.002553191489355</v>
      </c>
      <c r="HW59" s="171">
        <v>53.861702127659576</v>
      </c>
      <c r="HX59" s="171">
        <v>53.840425531914896</v>
      </c>
      <c r="HY59" s="171">
        <v>21.96511388888889</v>
      </c>
      <c r="HZ59" s="171">
        <v>-7.7695238095238102</v>
      </c>
      <c r="IA59" s="171">
        <v>-315.56686170212765</v>
      </c>
      <c r="IB59" s="171">
        <v>86.605887234042555</v>
      </c>
      <c r="IC59" s="171">
        <v>86.374619148936162</v>
      </c>
      <c r="ID59" s="171">
        <v>13.821951219512195</v>
      </c>
      <c r="IE59" s="171">
        <v>17.006382978723405</v>
      </c>
      <c r="IF59" s="171">
        <v>-45.946808510638292</v>
      </c>
      <c r="IG59" s="171">
        <v>-45.92978723404255</v>
      </c>
      <c r="IH59" s="171">
        <v>1.4492833333333335</v>
      </c>
      <c r="II59" s="171">
        <v>1.2426299999999999</v>
      </c>
      <c r="IJ59" s="171">
        <v>-446.88460930232554</v>
      </c>
      <c r="IK59" s="171">
        <v>73.767880851063822</v>
      </c>
      <c r="IL59" s="171">
        <v>340.65563125</v>
      </c>
      <c r="IM59" s="171">
        <v>264.27441354166666</v>
      </c>
      <c r="IN59" s="171">
        <v>-48.767736170212764</v>
      </c>
      <c r="IO59" s="171">
        <v>-255.73411276595741</v>
      </c>
      <c r="IP59" s="171">
        <v>254.51564680851064</v>
      </c>
      <c r="IQ59" s="171">
        <v>-119.63779062499999</v>
      </c>
      <c r="IR59" s="171">
        <v>-167.56627446808508</v>
      </c>
      <c r="IS59" s="171">
        <v>-251.47633645833332</v>
      </c>
      <c r="IT59" s="171">
        <v>108.18945957446807</v>
      </c>
      <c r="IU59" s="171">
        <v>107.5928404255319</v>
      </c>
      <c r="IV59" s="171">
        <v>126.5082870967742</v>
      </c>
      <c r="IW59" s="171">
        <v>-330.26555833333333</v>
      </c>
      <c r="IX59" s="171">
        <v>171.63504042553191</v>
      </c>
      <c r="IY59" s="171">
        <v>-156.03134680851062</v>
      </c>
      <c r="IZ59" s="171">
        <v>157.08909148936169</v>
      </c>
      <c r="JA59" s="171">
        <v>-6.5805893617021276</v>
      </c>
      <c r="JB59" s="171">
        <v>0</v>
      </c>
      <c r="JC59" s="171">
        <v>28.213913043478261</v>
      </c>
      <c r="JD59" s="171">
        <v>4.7605151515151523</v>
      </c>
      <c r="JE59" s="171">
        <v>4.772939393939394</v>
      </c>
      <c r="JF59" s="171">
        <v>-27.581276595744679</v>
      </c>
      <c r="JG59" s="171">
        <v>10.032340425531913</v>
      </c>
      <c r="JH59" s="171">
        <v>0</v>
      </c>
      <c r="JI59" s="171">
        <v>-10.578495744680852</v>
      </c>
      <c r="JJ59" s="171">
        <v>-38.238551063829789</v>
      </c>
      <c r="JK59" s="171">
        <v>-13.759768085106383</v>
      </c>
      <c r="JL59" s="171">
        <v>38.508510638297871</v>
      </c>
      <c r="JM59" s="171">
        <v>48.812489361702127</v>
      </c>
      <c r="JN59" s="171">
        <v>48.482297872340425</v>
      </c>
      <c r="JO59" s="171">
        <v>9.9366923076923079</v>
      </c>
      <c r="JP59" s="171">
        <v>11.883789743589745</v>
      </c>
      <c r="JQ59" s="171">
        <v>51.051072340425527</v>
      </c>
      <c r="JR59" s="171">
        <v>50.687863829787233</v>
      </c>
      <c r="JS59" s="171">
        <v>50.949682978723402</v>
      </c>
      <c r="JT59" s="171">
        <v>0</v>
      </c>
      <c r="JU59" s="171">
        <v>-16.408510638297873</v>
      </c>
      <c r="JV59" s="171">
        <v>20.347389361702128</v>
      </c>
      <c r="JW59" s="171">
        <v>7.435531914893617</v>
      </c>
      <c r="JX59" s="171">
        <v>0</v>
      </c>
      <c r="JY59" s="171">
        <v>-42.150885106382979</v>
      </c>
      <c r="JZ59" s="171">
        <v>77.246308510638286</v>
      </c>
      <c r="KA59" s="171">
        <v>55.29500851063829</v>
      </c>
      <c r="KB59" s="171">
        <v>-41.462263829787233</v>
      </c>
      <c r="KC59" s="171">
        <v>-75.684136170212767</v>
      </c>
      <c r="KD59" s="171">
        <v>44.913517021276597</v>
      </c>
      <c r="KE59" s="171">
        <v>30.633197872340425</v>
      </c>
      <c r="KF59" s="171">
        <v>8.7297872340425524</v>
      </c>
      <c r="KG59" s="171">
        <v>-8.7297872340425524</v>
      </c>
      <c r="KH59" s="171">
        <v>0.93821935483870977</v>
      </c>
      <c r="KI59" s="171">
        <v>194.90314042553192</v>
      </c>
    </row>
    <row r="60" spans="1:295" x14ac:dyDescent="0.35">
      <c r="A60" s="229" t="s">
        <v>2313</v>
      </c>
      <c r="B60" s="229"/>
      <c r="C60" s="159" t="s">
        <v>178</v>
      </c>
      <c r="D60" s="159" t="s">
        <v>178</v>
      </c>
      <c r="E60" s="159" t="s">
        <v>178</v>
      </c>
      <c r="F60" s="159" t="s">
        <v>178</v>
      </c>
      <c r="G60" s="159" t="s">
        <v>178</v>
      </c>
      <c r="H60" s="159" t="s">
        <v>2314</v>
      </c>
      <c r="I60" s="159" t="s">
        <v>178</v>
      </c>
      <c r="J60" s="159" t="s">
        <v>178</v>
      </c>
      <c r="K60" s="159" t="s">
        <v>2314</v>
      </c>
      <c r="L60" s="159" t="s">
        <v>178</v>
      </c>
      <c r="M60" s="159" t="s">
        <v>178</v>
      </c>
      <c r="N60" s="159" t="s">
        <v>178</v>
      </c>
      <c r="O60" s="159" t="s">
        <v>178</v>
      </c>
      <c r="P60" s="159" t="s">
        <v>178</v>
      </c>
      <c r="Q60" s="159" t="s">
        <v>178</v>
      </c>
      <c r="R60" s="159" t="s">
        <v>178</v>
      </c>
      <c r="S60" s="159" t="s">
        <v>178</v>
      </c>
      <c r="T60" s="159" t="s">
        <v>178</v>
      </c>
      <c r="U60" s="159" t="s">
        <v>178</v>
      </c>
      <c r="V60" s="159" t="s">
        <v>178</v>
      </c>
      <c r="W60" s="159" t="s">
        <v>178</v>
      </c>
      <c r="X60" s="159" t="s">
        <v>2314</v>
      </c>
      <c r="Y60" s="159" t="s">
        <v>2314</v>
      </c>
      <c r="Z60" s="159" t="s">
        <v>2314</v>
      </c>
      <c r="AA60" s="159" t="s">
        <v>178</v>
      </c>
      <c r="AB60" s="159" t="s">
        <v>2314</v>
      </c>
      <c r="AC60" s="159" t="s">
        <v>178</v>
      </c>
      <c r="AD60" s="159" t="s">
        <v>178</v>
      </c>
      <c r="AE60" s="159" t="s">
        <v>2314</v>
      </c>
      <c r="AF60" s="159" t="s">
        <v>178</v>
      </c>
      <c r="AG60" s="159" t="s">
        <v>178</v>
      </c>
      <c r="AH60" s="159" t="s">
        <v>178</v>
      </c>
      <c r="AI60" s="159" t="s">
        <v>178</v>
      </c>
      <c r="AJ60" s="159" t="s">
        <v>178</v>
      </c>
      <c r="AK60" s="159" t="s">
        <v>178</v>
      </c>
      <c r="AL60" s="159" t="s">
        <v>2314</v>
      </c>
      <c r="AM60" s="159" t="s">
        <v>178</v>
      </c>
      <c r="AN60" s="159" t="s">
        <v>178</v>
      </c>
      <c r="AO60" s="159" t="s">
        <v>178</v>
      </c>
      <c r="AP60" s="159" t="s">
        <v>2314</v>
      </c>
      <c r="AQ60" s="159" t="s">
        <v>178</v>
      </c>
      <c r="AR60" s="159" t="s">
        <v>178</v>
      </c>
      <c r="AS60" s="159" t="s">
        <v>178</v>
      </c>
      <c r="AT60" s="159" t="s">
        <v>178</v>
      </c>
      <c r="AU60" s="159" t="s">
        <v>178</v>
      </c>
      <c r="AV60" s="159" t="s">
        <v>2314</v>
      </c>
      <c r="AW60" s="159" t="s">
        <v>2314</v>
      </c>
      <c r="AX60" s="159" t="s">
        <v>178</v>
      </c>
      <c r="AY60" s="159" t="s">
        <v>178</v>
      </c>
      <c r="AZ60" s="159" t="s">
        <v>178</v>
      </c>
      <c r="BA60" s="159" t="s">
        <v>178</v>
      </c>
      <c r="BB60" s="159" t="s">
        <v>178</v>
      </c>
      <c r="BC60" s="159" t="s">
        <v>2314</v>
      </c>
      <c r="BD60" s="159" t="s">
        <v>2314</v>
      </c>
      <c r="BE60" s="159" t="s">
        <v>2314</v>
      </c>
      <c r="BF60" s="159" t="s">
        <v>178</v>
      </c>
      <c r="BG60" s="159" t="s">
        <v>178</v>
      </c>
      <c r="BH60" s="159" t="s">
        <v>2314</v>
      </c>
      <c r="BI60" s="159" t="s">
        <v>2314</v>
      </c>
      <c r="BJ60" s="159" t="s">
        <v>2314</v>
      </c>
      <c r="BK60" s="159" t="s">
        <v>2314</v>
      </c>
      <c r="BL60" s="159" t="s">
        <v>2314</v>
      </c>
      <c r="BM60" s="159" t="s">
        <v>2314</v>
      </c>
      <c r="BN60" s="159" t="s">
        <v>178</v>
      </c>
      <c r="BO60" s="159" t="s">
        <v>178</v>
      </c>
      <c r="BP60" s="159" t="s">
        <v>178</v>
      </c>
      <c r="BQ60" s="159" t="s">
        <v>2314</v>
      </c>
      <c r="BR60" s="159" t="s">
        <v>2314</v>
      </c>
      <c r="BS60" s="159" t="s">
        <v>2314</v>
      </c>
      <c r="BT60" s="159" t="s">
        <v>2314</v>
      </c>
      <c r="BU60" s="159" t="s">
        <v>2314</v>
      </c>
      <c r="BV60" s="159" t="s">
        <v>2314</v>
      </c>
      <c r="BW60" s="159" t="s">
        <v>2314</v>
      </c>
      <c r="BX60" s="159" t="s">
        <v>2315</v>
      </c>
      <c r="BY60" s="159" t="s">
        <v>2314</v>
      </c>
      <c r="BZ60" s="159" t="s">
        <v>2314</v>
      </c>
      <c r="CA60" s="159" t="s">
        <v>2314</v>
      </c>
      <c r="CB60" s="159" t="s">
        <v>2314</v>
      </c>
      <c r="CC60" s="159" t="s">
        <v>2314</v>
      </c>
      <c r="CD60" s="159" t="s">
        <v>2314</v>
      </c>
      <c r="CE60" s="159" t="s">
        <v>2314</v>
      </c>
      <c r="CF60" s="159" t="s">
        <v>2314</v>
      </c>
      <c r="CG60" s="159" t="s">
        <v>2314</v>
      </c>
      <c r="CH60" s="159" t="s">
        <v>2314</v>
      </c>
      <c r="CI60" s="159" t="s">
        <v>2314</v>
      </c>
      <c r="CJ60" s="159" t="s">
        <v>2314</v>
      </c>
      <c r="CK60" s="159" t="s">
        <v>2314</v>
      </c>
      <c r="CL60" s="159" t="s">
        <v>2314</v>
      </c>
      <c r="CM60" s="159" t="s">
        <v>2314</v>
      </c>
      <c r="CN60" s="159" t="s">
        <v>2314</v>
      </c>
      <c r="CO60" s="159" t="s">
        <v>2314</v>
      </c>
      <c r="CP60" s="159" t="s">
        <v>2314</v>
      </c>
      <c r="CQ60" s="159" t="s">
        <v>2314</v>
      </c>
      <c r="CR60" s="159" t="s">
        <v>2314</v>
      </c>
      <c r="CS60" s="159" t="s">
        <v>2314</v>
      </c>
      <c r="CT60" s="159" t="s">
        <v>2314</v>
      </c>
      <c r="CU60" s="159" t="s">
        <v>2314</v>
      </c>
      <c r="CV60" s="159" t="s">
        <v>2314</v>
      </c>
      <c r="CW60" s="159" t="s">
        <v>2314</v>
      </c>
      <c r="CX60" s="159" t="s">
        <v>2314</v>
      </c>
      <c r="CY60" s="159" t="s">
        <v>2314</v>
      </c>
      <c r="CZ60" s="159" t="s">
        <v>2314</v>
      </c>
      <c r="DA60" s="159" t="s">
        <v>2314</v>
      </c>
      <c r="DB60" s="159" t="s">
        <v>2314</v>
      </c>
      <c r="DC60" s="159" t="s">
        <v>2314</v>
      </c>
      <c r="DD60" s="159" t="s">
        <v>2314</v>
      </c>
      <c r="DE60" s="159" t="s">
        <v>2314</v>
      </c>
      <c r="DF60" s="159" t="s">
        <v>2314</v>
      </c>
      <c r="DG60" s="159" t="s">
        <v>2314</v>
      </c>
      <c r="DH60" s="159" t="s">
        <v>2314</v>
      </c>
      <c r="DI60" s="159" t="s">
        <v>2314</v>
      </c>
      <c r="DJ60" s="159" t="s">
        <v>2314</v>
      </c>
      <c r="DK60" s="159" t="s">
        <v>2314</v>
      </c>
      <c r="DL60" s="159" t="s">
        <v>2314</v>
      </c>
      <c r="DM60" s="159" t="s">
        <v>2314</v>
      </c>
      <c r="DN60" s="159" t="s">
        <v>2314</v>
      </c>
      <c r="DO60" s="159" t="s">
        <v>2314</v>
      </c>
      <c r="DP60" s="159" t="s">
        <v>2314</v>
      </c>
      <c r="DQ60" s="159" t="s">
        <v>2314</v>
      </c>
      <c r="DR60" s="159" t="s">
        <v>2314</v>
      </c>
      <c r="DS60" s="159" t="s">
        <v>2314</v>
      </c>
      <c r="DT60" s="159" t="s">
        <v>2314</v>
      </c>
      <c r="DU60" s="159" t="s">
        <v>2314</v>
      </c>
      <c r="DV60" s="159" t="s">
        <v>2314</v>
      </c>
      <c r="DW60" s="159" t="s">
        <v>2314</v>
      </c>
      <c r="DX60" s="159" t="s">
        <v>2314</v>
      </c>
      <c r="DY60" s="159" t="s">
        <v>2314</v>
      </c>
      <c r="DZ60" s="159" t="s">
        <v>2314</v>
      </c>
      <c r="EA60" s="159" t="s">
        <v>2314</v>
      </c>
      <c r="EB60" s="159" t="s">
        <v>2314</v>
      </c>
      <c r="EC60" s="159" t="s">
        <v>2314</v>
      </c>
      <c r="ED60" s="159" t="s">
        <v>2314</v>
      </c>
      <c r="EE60" s="159" t="s">
        <v>2314</v>
      </c>
      <c r="EF60" s="159" t="s">
        <v>2314</v>
      </c>
      <c r="EG60" s="159" t="s">
        <v>2314</v>
      </c>
      <c r="EH60" s="159" t="s">
        <v>2314</v>
      </c>
      <c r="EI60" s="159" t="s">
        <v>2314</v>
      </c>
      <c r="EJ60" s="159" t="s">
        <v>2314</v>
      </c>
      <c r="EK60" s="159" t="s">
        <v>2314</v>
      </c>
      <c r="EL60" s="159" t="s">
        <v>2314</v>
      </c>
      <c r="EM60" s="159" t="s">
        <v>2314</v>
      </c>
      <c r="EN60" s="159" t="s">
        <v>2314</v>
      </c>
      <c r="EO60" s="159" t="s">
        <v>2314</v>
      </c>
      <c r="EP60" s="159" t="s">
        <v>2314</v>
      </c>
      <c r="EQ60" s="159" t="s">
        <v>2314</v>
      </c>
      <c r="ER60" s="159" t="s">
        <v>2314</v>
      </c>
      <c r="ES60" s="159" t="s">
        <v>2314</v>
      </c>
      <c r="ET60" s="159" t="s">
        <v>2314</v>
      </c>
      <c r="EU60" s="159" t="s">
        <v>2314</v>
      </c>
      <c r="EV60" s="159" t="s">
        <v>2314</v>
      </c>
      <c r="EW60" s="159" t="s">
        <v>2314</v>
      </c>
      <c r="EX60" s="159" t="s">
        <v>2314</v>
      </c>
      <c r="EY60" s="159" t="s">
        <v>2314</v>
      </c>
      <c r="EZ60" s="159" t="s">
        <v>2314</v>
      </c>
      <c r="FA60" s="159" t="s">
        <v>2314</v>
      </c>
      <c r="FB60" s="159" t="s">
        <v>2314</v>
      </c>
      <c r="FC60" s="159" t="s">
        <v>2314</v>
      </c>
      <c r="FD60" s="159" t="s">
        <v>2314</v>
      </c>
      <c r="FE60" s="159" t="s">
        <v>2314</v>
      </c>
      <c r="FF60" s="159" t="s">
        <v>2314</v>
      </c>
      <c r="FG60" s="159" t="s">
        <v>2314</v>
      </c>
      <c r="FH60" s="159" t="s">
        <v>2314</v>
      </c>
      <c r="FI60" s="159" t="s">
        <v>2314</v>
      </c>
      <c r="FJ60" s="159" t="s">
        <v>2314</v>
      </c>
      <c r="FK60" s="159" t="s">
        <v>2314</v>
      </c>
      <c r="FL60" s="159" t="s">
        <v>2314</v>
      </c>
      <c r="FM60" s="159" t="s">
        <v>2314</v>
      </c>
      <c r="FN60" s="159" t="s">
        <v>2314</v>
      </c>
      <c r="FO60" s="159" t="s">
        <v>2314</v>
      </c>
      <c r="FP60" s="159" t="s">
        <v>2314</v>
      </c>
      <c r="FQ60" s="159" t="s">
        <v>2314</v>
      </c>
      <c r="FR60" s="159" t="s">
        <v>2314</v>
      </c>
      <c r="FS60" s="159" t="s">
        <v>2314</v>
      </c>
      <c r="FT60" s="159" t="s">
        <v>2314</v>
      </c>
      <c r="FU60" s="159" t="s">
        <v>2314</v>
      </c>
      <c r="FV60" s="159" t="s">
        <v>2314</v>
      </c>
      <c r="FW60" s="159" t="s">
        <v>2314</v>
      </c>
      <c r="FX60" s="159" t="s">
        <v>2314</v>
      </c>
      <c r="FY60" s="159" t="s">
        <v>2314</v>
      </c>
      <c r="FZ60" s="159" t="s">
        <v>2314</v>
      </c>
      <c r="GA60" s="159" t="s">
        <v>2314</v>
      </c>
      <c r="GB60" s="159" t="s">
        <v>2314</v>
      </c>
      <c r="GC60" s="159" t="s">
        <v>2314</v>
      </c>
      <c r="GD60" s="159" t="s">
        <v>2314</v>
      </c>
      <c r="GE60" s="159" t="s">
        <v>2314</v>
      </c>
      <c r="GF60" s="159" t="s">
        <v>2314</v>
      </c>
      <c r="GG60" s="159" t="s">
        <v>2314</v>
      </c>
      <c r="GH60" s="159" t="s">
        <v>2314</v>
      </c>
      <c r="GI60" s="159" t="s">
        <v>2314</v>
      </c>
      <c r="GJ60" s="159" t="s">
        <v>2314</v>
      </c>
      <c r="GK60" s="159" t="s">
        <v>2314</v>
      </c>
      <c r="GL60" s="159" t="s">
        <v>2314</v>
      </c>
      <c r="GM60" s="159" t="s">
        <v>2314</v>
      </c>
      <c r="GN60" s="159" t="s">
        <v>2314</v>
      </c>
      <c r="GO60" s="159" t="s">
        <v>2314</v>
      </c>
      <c r="GP60" s="159" t="s">
        <v>2314</v>
      </c>
      <c r="GQ60" s="159" t="s">
        <v>2314</v>
      </c>
      <c r="GR60" s="159" t="s">
        <v>2314</v>
      </c>
      <c r="GS60" s="159" t="s">
        <v>2314</v>
      </c>
      <c r="GT60" s="159" t="s">
        <v>2314</v>
      </c>
      <c r="GU60" s="159" t="s">
        <v>2314</v>
      </c>
      <c r="GV60" s="159" t="s">
        <v>2314</v>
      </c>
      <c r="GW60" s="159" t="s">
        <v>2314</v>
      </c>
      <c r="GX60" s="159" t="s">
        <v>2314</v>
      </c>
      <c r="GY60" s="159" t="s">
        <v>2314</v>
      </c>
      <c r="GZ60" s="159" t="s">
        <v>2314</v>
      </c>
      <c r="HA60" s="159" t="s">
        <v>2314</v>
      </c>
      <c r="HB60" s="159" t="s">
        <v>2314</v>
      </c>
      <c r="HC60" s="159" t="s">
        <v>2314</v>
      </c>
      <c r="HD60" s="159" t="s">
        <v>2314</v>
      </c>
      <c r="HE60" s="159" t="s">
        <v>2315</v>
      </c>
      <c r="HF60" s="159" t="s">
        <v>2315</v>
      </c>
      <c r="HG60" s="159" t="s">
        <v>2315</v>
      </c>
      <c r="HH60" s="159" t="s">
        <v>2315</v>
      </c>
      <c r="HI60" s="159" t="s">
        <v>2315</v>
      </c>
      <c r="HJ60" s="159" t="s">
        <v>2315</v>
      </c>
      <c r="HK60" s="159" t="s">
        <v>2315</v>
      </c>
      <c r="HL60" s="159" t="s">
        <v>2315</v>
      </c>
      <c r="HM60" s="159" t="s">
        <v>2315</v>
      </c>
      <c r="HN60" s="159" t="s">
        <v>2315</v>
      </c>
      <c r="HO60" s="159" t="s">
        <v>2315</v>
      </c>
      <c r="HP60" s="159" t="s">
        <v>2315</v>
      </c>
      <c r="HQ60" s="159" t="s">
        <v>2315</v>
      </c>
      <c r="HR60" s="159" t="s">
        <v>2315</v>
      </c>
      <c r="HS60" s="159" t="s">
        <v>2315</v>
      </c>
      <c r="HT60" s="159" t="s">
        <v>2315</v>
      </c>
      <c r="HU60" s="159" t="s">
        <v>2315</v>
      </c>
      <c r="HV60" s="159" t="s">
        <v>2315</v>
      </c>
      <c r="HW60" s="159" t="s">
        <v>2315</v>
      </c>
      <c r="HX60" s="159" t="s">
        <v>2315</v>
      </c>
      <c r="HY60" s="159" t="s">
        <v>2315</v>
      </c>
      <c r="HZ60" s="159" t="s">
        <v>2315</v>
      </c>
      <c r="IA60" s="159" t="s">
        <v>2315</v>
      </c>
      <c r="IB60" s="159" t="s">
        <v>2315</v>
      </c>
      <c r="IC60" s="159" t="s">
        <v>2315</v>
      </c>
      <c r="ID60" s="159" t="s">
        <v>2315</v>
      </c>
      <c r="IE60" s="159" t="s">
        <v>2315</v>
      </c>
      <c r="IF60" s="159" t="s">
        <v>2315</v>
      </c>
      <c r="IG60" s="159" t="s">
        <v>2315</v>
      </c>
      <c r="IH60" s="159" t="s">
        <v>2315</v>
      </c>
      <c r="II60" s="159" t="s">
        <v>2315</v>
      </c>
      <c r="IJ60" s="159" t="s">
        <v>2315</v>
      </c>
      <c r="IK60" s="159" t="s">
        <v>2315</v>
      </c>
      <c r="IL60" s="159" t="s">
        <v>2315</v>
      </c>
      <c r="IM60" s="159" t="s">
        <v>2315</v>
      </c>
      <c r="IN60" s="159" t="s">
        <v>2315</v>
      </c>
      <c r="IO60" s="159" t="s">
        <v>2315</v>
      </c>
      <c r="IP60" s="159" t="s">
        <v>2315</v>
      </c>
      <c r="IQ60" s="159" t="s">
        <v>2315</v>
      </c>
      <c r="IR60" s="159" t="s">
        <v>178</v>
      </c>
      <c r="IS60" s="159" t="s">
        <v>2314</v>
      </c>
      <c r="IT60" s="159" t="s">
        <v>2315</v>
      </c>
      <c r="IU60" s="159" t="s">
        <v>2315</v>
      </c>
      <c r="IV60" s="159" t="s">
        <v>2315</v>
      </c>
      <c r="IW60" s="159" t="s">
        <v>178</v>
      </c>
      <c r="IX60" s="159" t="s">
        <v>178</v>
      </c>
      <c r="IY60" s="159" t="s">
        <v>178</v>
      </c>
      <c r="IZ60" s="159" t="s">
        <v>178</v>
      </c>
      <c r="JA60" s="159" t="s">
        <v>2314</v>
      </c>
      <c r="JB60" s="159" t="s">
        <v>2315</v>
      </c>
      <c r="JC60" s="159" t="s">
        <v>2314</v>
      </c>
      <c r="JD60" s="159" t="s">
        <v>2315</v>
      </c>
      <c r="JE60" s="159" t="s">
        <v>2315</v>
      </c>
      <c r="JF60" s="159" t="s">
        <v>2315</v>
      </c>
      <c r="JG60" s="159" t="s">
        <v>2315</v>
      </c>
      <c r="JH60" s="159" t="s">
        <v>2314</v>
      </c>
      <c r="JI60" s="159" t="s">
        <v>2314</v>
      </c>
      <c r="JJ60" s="159" t="s">
        <v>2314</v>
      </c>
      <c r="JK60" s="159" t="s">
        <v>2314</v>
      </c>
      <c r="JL60" s="159" t="s">
        <v>2315</v>
      </c>
      <c r="JM60" s="159" t="s">
        <v>2314</v>
      </c>
      <c r="JN60" s="159" t="s">
        <v>2314</v>
      </c>
      <c r="JO60" s="159" t="s">
        <v>2315</v>
      </c>
      <c r="JP60" s="159" t="s">
        <v>2315</v>
      </c>
      <c r="JQ60" s="159" t="s">
        <v>2315</v>
      </c>
      <c r="JR60" s="159" t="s">
        <v>2315</v>
      </c>
      <c r="JS60" s="159" t="s">
        <v>2314</v>
      </c>
      <c r="JT60" s="159" t="s">
        <v>2314</v>
      </c>
      <c r="JU60" s="159" t="s">
        <v>2315</v>
      </c>
      <c r="JV60" s="159" t="s">
        <v>2315</v>
      </c>
      <c r="JW60" s="159" t="s">
        <v>2315</v>
      </c>
      <c r="JX60" s="159" t="s">
        <v>2315</v>
      </c>
      <c r="JY60" s="159" t="s">
        <v>2315</v>
      </c>
      <c r="JZ60" s="159" t="s">
        <v>2315</v>
      </c>
      <c r="KA60" s="159" t="s">
        <v>2315</v>
      </c>
      <c r="KB60" s="159" t="s">
        <v>2315</v>
      </c>
      <c r="KC60" s="159" t="s">
        <v>2315</v>
      </c>
      <c r="KD60" s="159" t="s">
        <v>2315</v>
      </c>
      <c r="KE60" s="159" t="s">
        <v>2315</v>
      </c>
      <c r="KF60" s="159" t="s">
        <v>2315</v>
      </c>
      <c r="KG60" s="159" t="s">
        <v>2315</v>
      </c>
      <c r="KH60" s="159" t="s">
        <v>2314</v>
      </c>
      <c r="KI60" s="159" t="s">
        <v>2314</v>
      </c>
    </row>
    <row r="61" spans="1:295" ht="27" customHeight="1" x14ac:dyDescent="0.35">
      <c r="A61" s="229" t="s">
        <v>3</v>
      </c>
      <c r="B61" s="229"/>
      <c r="C61" s="230" t="s">
        <v>36</v>
      </c>
      <c r="D61" s="230"/>
      <c r="E61" s="230"/>
      <c r="F61" s="230"/>
      <c r="G61" s="230"/>
      <c r="H61" s="230"/>
      <c r="I61" s="230"/>
      <c r="J61" s="230"/>
      <c r="K61" s="230"/>
      <c r="L61" s="230"/>
      <c r="M61" s="230"/>
      <c r="N61" s="230" t="s">
        <v>2316</v>
      </c>
      <c r="O61" s="230"/>
      <c r="P61" s="230"/>
      <c r="Q61" s="230"/>
      <c r="R61" s="230"/>
      <c r="S61" s="230" t="s">
        <v>152</v>
      </c>
      <c r="T61" s="230" t="s">
        <v>36</v>
      </c>
      <c r="U61" s="230"/>
      <c r="V61" s="230"/>
      <c r="W61" s="230"/>
      <c r="X61" s="230" t="s">
        <v>855</v>
      </c>
      <c r="Y61" s="230"/>
      <c r="Z61" s="230"/>
      <c r="AA61" s="230" t="s">
        <v>23</v>
      </c>
      <c r="AB61" s="230" t="s">
        <v>36</v>
      </c>
      <c r="AC61" s="230" t="s">
        <v>2317</v>
      </c>
      <c r="AD61" s="230"/>
      <c r="AE61" s="230" t="s">
        <v>36</v>
      </c>
      <c r="AF61" s="230" t="s">
        <v>2316</v>
      </c>
      <c r="AG61" s="230"/>
      <c r="AH61" s="230" t="s">
        <v>331</v>
      </c>
      <c r="AI61" s="230"/>
      <c r="AJ61" s="230" t="s">
        <v>2317</v>
      </c>
      <c r="AK61" s="230"/>
      <c r="AL61" s="230"/>
      <c r="AM61" s="230"/>
      <c r="AN61" s="230"/>
      <c r="AO61" s="230" t="s">
        <v>2318</v>
      </c>
      <c r="AP61" s="230" t="s">
        <v>2319</v>
      </c>
      <c r="AQ61" s="230" t="s">
        <v>36</v>
      </c>
      <c r="AR61" s="230"/>
      <c r="AS61" s="230"/>
      <c r="AT61" s="230"/>
      <c r="AU61" s="230"/>
      <c r="AV61" s="230"/>
      <c r="AW61" s="230"/>
      <c r="AX61" s="230"/>
      <c r="AY61" s="230"/>
      <c r="AZ61" s="230"/>
      <c r="BA61" s="230" t="s">
        <v>343</v>
      </c>
      <c r="BB61" s="230" t="s">
        <v>152</v>
      </c>
      <c r="BC61" s="230" t="s">
        <v>896</v>
      </c>
      <c r="BD61" s="230" t="s">
        <v>141</v>
      </c>
      <c r="BE61" s="230"/>
      <c r="BF61" s="230" t="s">
        <v>36</v>
      </c>
      <c r="BG61" s="230"/>
      <c r="BH61" s="230"/>
      <c r="BI61" s="230"/>
      <c r="BJ61" s="230"/>
      <c r="BK61" s="230"/>
      <c r="BL61" s="230"/>
      <c r="BM61" s="230"/>
      <c r="BN61" s="230" t="s">
        <v>152</v>
      </c>
      <c r="BO61" s="230"/>
      <c r="BP61" s="230"/>
      <c r="BQ61" s="230"/>
      <c r="BR61" s="230"/>
      <c r="BS61" s="230"/>
      <c r="BT61" s="230" t="s">
        <v>23</v>
      </c>
      <c r="BU61" s="230"/>
      <c r="BV61" s="230" t="s">
        <v>152</v>
      </c>
      <c r="BW61" s="230" t="s">
        <v>2320</v>
      </c>
      <c r="BX61" s="230"/>
      <c r="BY61" s="230"/>
      <c r="BZ61" s="230"/>
      <c r="CA61" s="230" t="s">
        <v>36</v>
      </c>
      <c r="CB61" s="230"/>
      <c r="CC61" s="230" t="s">
        <v>2321</v>
      </c>
      <c r="CD61" s="230"/>
      <c r="CE61" s="230" t="s">
        <v>116</v>
      </c>
      <c r="CF61" s="230" t="s">
        <v>36</v>
      </c>
      <c r="CG61" s="230"/>
      <c r="CH61" s="230"/>
      <c r="CI61" s="230"/>
      <c r="CJ61" s="230" t="s">
        <v>896</v>
      </c>
      <c r="CK61" s="230"/>
      <c r="CL61" s="230" t="s">
        <v>2320</v>
      </c>
      <c r="CM61" s="230"/>
      <c r="CN61" s="230"/>
      <c r="CO61" s="230" t="s">
        <v>36</v>
      </c>
      <c r="CP61" s="230"/>
      <c r="CQ61" s="230"/>
      <c r="CR61" s="230"/>
      <c r="CS61" s="230"/>
      <c r="CT61" s="230"/>
      <c r="CU61" s="230"/>
      <c r="CV61" s="230"/>
      <c r="CW61" s="230" t="s">
        <v>2321</v>
      </c>
      <c r="CX61" s="230" t="s">
        <v>2320</v>
      </c>
      <c r="CY61" s="230"/>
      <c r="CZ61" s="230" t="s">
        <v>369</v>
      </c>
      <c r="DA61" s="230"/>
      <c r="DB61" s="230"/>
      <c r="DC61" s="230"/>
      <c r="DD61" s="230" t="s">
        <v>36</v>
      </c>
      <c r="DE61" s="230"/>
      <c r="DF61" s="230"/>
      <c r="DG61" s="230" t="s">
        <v>369</v>
      </c>
      <c r="DH61" s="230"/>
      <c r="DI61" s="230" t="s">
        <v>879</v>
      </c>
      <c r="DJ61" s="230"/>
      <c r="DK61" s="230" t="s">
        <v>579</v>
      </c>
      <c r="DL61" s="230" t="s">
        <v>369</v>
      </c>
      <c r="DM61" s="230"/>
      <c r="DN61" s="230"/>
      <c r="DO61" s="230"/>
      <c r="DP61" s="230" t="s">
        <v>579</v>
      </c>
      <c r="DQ61" s="230" t="s">
        <v>369</v>
      </c>
      <c r="DR61" s="230" t="s">
        <v>579</v>
      </c>
      <c r="DS61" s="230" t="s">
        <v>369</v>
      </c>
      <c r="DT61" s="230"/>
      <c r="DU61" s="230"/>
      <c r="DV61" s="230"/>
      <c r="DW61" s="230" t="s">
        <v>36</v>
      </c>
      <c r="DX61" s="230" t="s">
        <v>579</v>
      </c>
      <c r="DY61" s="230" t="s">
        <v>36</v>
      </c>
      <c r="DZ61" s="230"/>
      <c r="EA61" s="230"/>
      <c r="EB61" s="230"/>
      <c r="EC61" s="230"/>
      <c r="ED61" s="230"/>
      <c r="EE61" s="230" t="s">
        <v>152</v>
      </c>
      <c r="EF61" s="230"/>
      <c r="EG61" s="230" t="s">
        <v>369</v>
      </c>
      <c r="EH61" s="230" t="s">
        <v>152</v>
      </c>
      <c r="EI61" s="230" t="s">
        <v>2322</v>
      </c>
      <c r="EJ61" s="230" t="s">
        <v>579</v>
      </c>
      <c r="EK61" s="230" t="s">
        <v>36</v>
      </c>
      <c r="EL61" s="230"/>
      <c r="EM61" s="230"/>
      <c r="EN61" s="230"/>
      <c r="EO61" s="230"/>
      <c r="EP61" s="230"/>
      <c r="EQ61" s="230"/>
      <c r="ER61" s="230"/>
      <c r="ES61" s="230"/>
      <c r="ET61" s="230" t="s">
        <v>874</v>
      </c>
      <c r="EU61" s="230"/>
      <c r="EV61" s="230"/>
      <c r="EW61" s="230" t="s">
        <v>36</v>
      </c>
      <c r="EX61" s="230"/>
      <c r="EY61" s="230"/>
      <c r="EZ61" s="230"/>
      <c r="FA61" s="230"/>
      <c r="FB61" s="230"/>
      <c r="FC61" s="230"/>
      <c r="FD61" s="230"/>
      <c r="FE61" s="230"/>
      <c r="FF61" s="230"/>
      <c r="FG61" s="230" t="s">
        <v>886</v>
      </c>
      <c r="FH61" s="230"/>
      <c r="FI61" s="230"/>
      <c r="FJ61" s="230" t="s">
        <v>36</v>
      </c>
      <c r="FK61" s="230"/>
      <c r="FL61" s="230"/>
      <c r="FM61" s="230"/>
      <c r="FN61" s="230"/>
      <c r="FO61" s="230"/>
      <c r="FP61" s="230" t="s">
        <v>343</v>
      </c>
      <c r="FQ61" s="230" t="s">
        <v>141</v>
      </c>
      <c r="FR61" s="230"/>
      <c r="FS61" s="230"/>
      <c r="FT61" s="230"/>
      <c r="FU61" s="230"/>
      <c r="FV61" s="230"/>
      <c r="FW61" s="230" t="s">
        <v>2321</v>
      </c>
      <c r="FX61" s="230" t="s">
        <v>616</v>
      </c>
      <c r="FY61" s="230"/>
      <c r="FZ61" s="230"/>
      <c r="GA61" s="230" t="s">
        <v>579</v>
      </c>
      <c r="GB61" s="230" t="s">
        <v>2317</v>
      </c>
      <c r="GC61" s="230" t="s">
        <v>343</v>
      </c>
      <c r="GD61" s="230" t="s">
        <v>36</v>
      </c>
      <c r="GE61" s="230" t="s">
        <v>141</v>
      </c>
      <c r="GF61" s="230" t="s">
        <v>343</v>
      </c>
      <c r="GG61" s="230" t="s">
        <v>2317</v>
      </c>
      <c r="GH61" s="230" t="s">
        <v>36</v>
      </c>
      <c r="GI61" s="230" t="s">
        <v>343</v>
      </c>
      <c r="GJ61" s="230" t="s">
        <v>36</v>
      </c>
      <c r="GK61" s="230"/>
      <c r="GL61" s="230" t="s">
        <v>2323</v>
      </c>
      <c r="GM61" s="230" t="s">
        <v>36</v>
      </c>
      <c r="GN61" s="230" t="s">
        <v>141</v>
      </c>
      <c r="GO61" s="230" t="s">
        <v>36</v>
      </c>
      <c r="GP61" s="230"/>
      <c r="GQ61" s="230"/>
      <c r="GR61" s="230" t="s">
        <v>375</v>
      </c>
      <c r="GS61" s="230"/>
      <c r="GT61" s="230" t="s">
        <v>343</v>
      </c>
      <c r="GU61" s="230"/>
      <c r="GV61" s="230" t="s">
        <v>36</v>
      </c>
      <c r="GW61" s="230" t="s">
        <v>343</v>
      </c>
      <c r="GX61" s="230" t="s">
        <v>582</v>
      </c>
      <c r="GY61" s="230" t="s">
        <v>36</v>
      </c>
      <c r="GZ61" s="230"/>
      <c r="HA61" s="230" t="s">
        <v>582</v>
      </c>
      <c r="HB61" s="230" t="s">
        <v>152</v>
      </c>
      <c r="HC61" s="230"/>
      <c r="HD61" s="230"/>
      <c r="HE61" s="230"/>
      <c r="HF61" s="230"/>
      <c r="HG61" s="230"/>
      <c r="HH61" s="230"/>
      <c r="HI61" s="230"/>
      <c r="HJ61" s="230"/>
      <c r="HK61" s="230"/>
      <c r="HL61" s="230"/>
      <c r="HM61" s="230" t="s">
        <v>223</v>
      </c>
      <c r="HN61" s="230"/>
      <c r="HO61" s="230" t="s">
        <v>152</v>
      </c>
      <c r="HP61" s="230"/>
      <c r="HQ61" s="230" t="s">
        <v>2324</v>
      </c>
      <c r="HR61" s="230"/>
      <c r="HS61" s="230" t="s">
        <v>152</v>
      </c>
      <c r="HT61" s="230"/>
      <c r="HU61" s="230" t="s">
        <v>385</v>
      </c>
      <c r="HV61" s="230"/>
      <c r="HW61" s="230" t="s">
        <v>2325</v>
      </c>
      <c r="HX61" s="230"/>
      <c r="HY61" s="230" t="s">
        <v>385</v>
      </c>
      <c r="HZ61" s="230" t="s">
        <v>36</v>
      </c>
      <c r="IA61" s="230" t="s">
        <v>50</v>
      </c>
      <c r="IB61" s="230" t="s">
        <v>81</v>
      </c>
      <c r="IC61" s="230"/>
      <c r="ID61" s="230" t="s">
        <v>2324</v>
      </c>
      <c r="IE61" s="230"/>
      <c r="IF61" s="230"/>
      <c r="IG61" s="230"/>
      <c r="IH61" s="230" t="s">
        <v>81</v>
      </c>
      <c r="II61" s="230"/>
      <c r="IJ61" s="230" t="s">
        <v>152</v>
      </c>
      <c r="IK61" s="230" t="s">
        <v>50</v>
      </c>
      <c r="IL61" s="230" t="s">
        <v>152</v>
      </c>
      <c r="IM61" s="230" t="s">
        <v>50</v>
      </c>
      <c r="IN61" s="230"/>
      <c r="IO61" s="230"/>
      <c r="IP61" s="230"/>
      <c r="IQ61" s="230"/>
      <c r="IR61" s="230" t="s">
        <v>152</v>
      </c>
      <c r="IS61" s="230" t="s">
        <v>2322</v>
      </c>
      <c r="IT61" s="230" t="s">
        <v>385</v>
      </c>
      <c r="IU61" s="230"/>
      <c r="IV61" s="230" t="s">
        <v>50</v>
      </c>
      <c r="IW61" s="230" t="s">
        <v>152</v>
      </c>
      <c r="IX61" s="230"/>
      <c r="IY61" s="230"/>
      <c r="IZ61" s="230"/>
      <c r="JA61" s="230" t="s">
        <v>36</v>
      </c>
      <c r="JB61" s="230" t="s">
        <v>919</v>
      </c>
      <c r="JC61" s="230" t="s">
        <v>36</v>
      </c>
      <c r="JD61" s="230" t="s">
        <v>68</v>
      </c>
      <c r="JE61" s="230"/>
      <c r="JF61" s="230" t="s">
        <v>36</v>
      </c>
      <c r="JG61" s="230"/>
      <c r="JH61" s="230"/>
      <c r="JI61" s="230"/>
      <c r="JJ61" s="230"/>
      <c r="JK61" s="230"/>
      <c r="JL61" s="230" t="s">
        <v>2325</v>
      </c>
      <c r="JM61" s="230" t="s">
        <v>141</v>
      </c>
      <c r="JN61" s="230"/>
      <c r="JO61" s="230" t="s">
        <v>913</v>
      </c>
      <c r="JP61" s="230"/>
      <c r="JQ61" s="230" t="s">
        <v>915</v>
      </c>
      <c r="JR61" s="230"/>
      <c r="JS61" s="230"/>
      <c r="JT61" s="230" t="s">
        <v>36</v>
      </c>
      <c r="JU61" s="230" t="s">
        <v>2324</v>
      </c>
      <c r="JV61" s="230" t="s">
        <v>572</v>
      </c>
      <c r="JW61" s="230" t="s">
        <v>2326</v>
      </c>
      <c r="JX61" s="230"/>
      <c r="JY61" s="230" t="s">
        <v>152</v>
      </c>
      <c r="JZ61" s="230"/>
      <c r="KA61" s="230"/>
      <c r="KB61" s="230"/>
      <c r="KC61" s="230"/>
      <c r="KD61" s="230"/>
      <c r="KE61" s="230"/>
      <c r="KF61" s="230" t="s">
        <v>2324</v>
      </c>
      <c r="KG61" s="230"/>
      <c r="KH61" s="230" t="s">
        <v>152</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2331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1682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1683</v>
      </c>
      <c r="B6" s="229"/>
      <c r="C6" s="159" t="s">
        <v>2332</v>
      </c>
      <c r="D6" s="159" t="s">
        <v>2333</v>
      </c>
      <c r="E6" s="159" t="s">
        <v>2334</v>
      </c>
      <c r="F6" s="159" t="s">
        <v>2335</v>
      </c>
      <c r="G6" s="159" t="s">
        <v>2336</v>
      </c>
      <c r="H6" s="159" t="s">
        <v>2337</v>
      </c>
      <c r="I6" s="159" t="s">
        <v>2338</v>
      </c>
      <c r="J6" s="159"/>
      <c r="K6" s="159" t="s">
        <v>2339</v>
      </c>
      <c r="L6" s="159" t="s">
        <v>2340</v>
      </c>
      <c r="M6" s="159" t="s">
        <v>2341</v>
      </c>
      <c r="N6" s="159" t="s">
        <v>2342</v>
      </c>
      <c r="O6" s="159" t="s">
        <v>2343</v>
      </c>
      <c r="P6" s="159" t="s">
        <v>2344</v>
      </c>
      <c r="Q6" s="159" t="s">
        <v>2345</v>
      </c>
      <c r="R6" s="159" t="s">
        <v>2346</v>
      </c>
      <c r="S6" s="159" t="s">
        <v>2347</v>
      </c>
      <c r="T6" s="159" t="s">
        <v>2348</v>
      </c>
      <c r="U6" s="159" t="s">
        <v>2349</v>
      </c>
      <c r="V6" s="159" t="s">
        <v>2350</v>
      </c>
      <c r="W6" s="159" t="s">
        <v>2351</v>
      </c>
      <c r="X6" s="159" t="s">
        <v>2352</v>
      </c>
      <c r="Y6" s="159" t="s">
        <v>2353</v>
      </c>
      <c r="Z6" s="159" t="s">
        <v>2354</v>
      </c>
      <c r="AA6" s="159" t="s">
        <v>2355</v>
      </c>
      <c r="AB6" s="159" t="s">
        <v>2356</v>
      </c>
      <c r="AC6" s="159" t="s">
        <v>2357</v>
      </c>
      <c r="AD6" s="159" t="s">
        <v>2358</v>
      </c>
      <c r="AE6" s="159" t="s">
        <v>2359</v>
      </c>
      <c r="AF6" s="159" t="s">
        <v>2360</v>
      </c>
      <c r="AG6" s="159" t="s">
        <v>2361</v>
      </c>
      <c r="AH6" s="159" t="s">
        <v>2362</v>
      </c>
      <c r="AI6" s="159" t="s">
        <v>2363</v>
      </c>
      <c r="AJ6" s="159" t="s">
        <v>2364</v>
      </c>
      <c r="AK6" s="159" t="s">
        <v>2365</v>
      </c>
      <c r="AL6" s="159" t="s">
        <v>2366</v>
      </c>
      <c r="AM6" s="159" t="s">
        <v>2367</v>
      </c>
      <c r="AN6" s="159" t="s">
        <v>2368</v>
      </c>
      <c r="AO6" s="159" t="s">
        <v>2369</v>
      </c>
      <c r="AP6" s="159" t="s">
        <v>2370</v>
      </c>
      <c r="AQ6" s="159" t="s">
        <v>2371</v>
      </c>
      <c r="AR6" s="159" t="s">
        <v>2372</v>
      </c>
      <c r="AS6" s="159" t="s">
        <v>2373</v>
      </c>
      <c r="AT6" s="159" t="s">
        <v>2374</v>
      </c>
      <c r="AU6" s="159" t="s">
        <v>2375</v>
      </c>
      <c r="AV6" s="159" t="s">
        <v>2376</v>
      </c>
      <c r="AW6" s="159" t="s">
        <v>2377</v>
      </c>
      <c r="AX6" s="159" t="s">
        <v>2378</v>
      </c>
      <c r="AY6" s="159" t="s">
        <v>2379</v>
      </c>
      <c r="AZ6" s="159" t="s">
        <v>2380</v>
      </c>
      <c r="BA6" s="159" t="s">
        <v>2381</v>
      </c>
      <c r="BB6" s="159" t="s">
        <v>2382</v>
      </c>
      <c r="BC6" s="159" t="s">
        <v>2383</v>
      </c>
      <c r="BD6" s="159" t="s">
        <v>2384</v>
      </c>
      <c r="BE6" s="159" t="s">
        <v>2385</v>
      </c>
      <c r="BF6" s="159" t="s">
        <v>2386</v>
      </c>
      <c r="BG6" s="159" t="s">
        <v>2387</v>
      </c>
      <c r="BH6" s="159" t="s">
        <v>2388</v>
      </c>
      <c r="BI6" s="159" t="s">
        <v>2389</v>
      </c>
      <c r="BJ6" s="159" t="s">
        <v>2390</v>
      </c>
      <c r="BK6" s="159" t="s">
        <v>2391</v>
      </c>
      <c r="BL6" s="159" t="s">
        <v>2392</v>
      </c>
      <c r="BM6" s="159" t="s">
        <v>2393</v>
      </c>
      <c r="BN6" s="159" t="s">
        <v>2394</v>
      </c>
      <c r="BO6" s="159" t="s">
        <v>2395</v>
      </c>
      <c r="BP6" s="159" t="s">
        <v>2396</v>
      </c>
      <c r="BQ6" s="159" t="s">
        <v>2397</v>
      </c>
      <c r="BR6" s="159" t="s">
        <v>2398</v>
      </c>
      <c r="BS6" s="159" t="s">
        <v>2399</v>
      </c>
      <c r="BT6" s="159"/>
      <c r="BU6" s="159"/>
      <c r="BV6" s="159" t="s">
        <v>2400</v>
      </c>
      <c r="BW6" s="159" t="s">
        <v>2401</v>
      </c>
      <c r="BX6" s="159" t="s">
        <v>2402</v>
      </c>
      <c r="BY6" s="159" t="s">
        <v>2403</v>
      </c>
      <c r="BZ6" s="159" t="s">
        <v>2404</v>
      </c>
      <c r="CA6" s="159" t="s">
        <v>2405</v>
      </c>
      <c r="CB6" s="159" t="s">
        <v>2406</v>
      </c>
      <c r="CC6" s="159" t="s">
        <v>2407</v>
      </c>
      <c r="CD6" s="159" t="s">
        <v>2408</v>
      </c>
      <c r="CE6" s="159" t="s">
        <v>2409</v>
      </c>
      <c r="CF6" s="159" t="s">
        <v>2410</v>
      </c>
      <c r="CG6" s="159" t="s">
        <v>2411</v>
      </c>
      <c r="CH6" s="159" t="s">
        <v>1767</v>
      </c>
      <c r="CI6" s="159" t="s">
        <v>2412</v>
      </c>
      <c r="CJ6" s="159" t="s">
        <v>2413</v>
      </c>
      <c r="CK6" s="159" t="s">
        <v>2414</v>
      </c>
      <c r="CL6" s="159" t="s">
        <v>2415</v>
      </c>
      <c r="CM6" s="159" t="s">
        <v>2416</v>
      </c>
      <c r="CN6" s="159" t="s">
        <v>2417</v>
      </c>
      <c r="CO6" s="159" t="s">
        <v>2418</v>
      </c>
      <c r="CP6" s="159" t="s">
        <v>2419</v>
      </c>
      <c r="CQ6" s="159" t="s">
        <v>2420</v>
      </c>
      <c r="CR6" s="159" t="s">
        <v>2421</v>
      </c>
      <c r="CS6" s="159" t="s">
        <v>2422</v>
      </c>
      <c r="CT6" s="159" t="s">
        <v>2423</v>
      </c>
      <c r="CU6" s="159" t="s">
        <v>2424</v>
      </c>
      <c r="CV6" s="159" t="s">
        <v>2425</v>
      </c>
      <c r="CW6" s="159" t="s">
        <v>2426</v>
      </c>
      <c r="CX6" s="159" t="s">
        <v>2427</v>
      </c>
      <c r="CY6" s="159" t="s">
        <v>2428</v>
      </c>
      <c r="CZ6" s="159" t="s">
        <v>2429</v>
      </c>
      <c r="DA6" s="159" t="s">
        <v>2430</v>
      </c>
      <c r="DB6" s="159" t="s">
        <v>2431</v>
      </c>
      <c r="DC6" s="159" t="s">
        <v>2432</v>
      </c>
      <c r="DD6" s="159" t="s">
        <v>2433</v>
      </c>
      <c r="DE6" s="159" t="s">
        <v>2434</v>
      </c>
      <c r="DF6" s="159" t="s">
        <v>2435</v>
      </c>
      <c r="DG6" s="159" t="s">
        <v>2436</v>
      </c>
      <c r="DH6" s="159" t="s">
        <v>2437</v>
      </c>
      <c r="DI6" s="159" t="s">
        <v>2438</v>
      </c>
      <c r="DJ6" s="159" t="s">
        <v>2439</v>
      </c>
      <c r="DK6" s="159" t="s">
        <v>2440</v>
      </c>
      <c r="DL6" s="159" t="s">
        <v>2441</v>
      </c>
      <c r="DM6" s="159" t="s">
        <v>2442</v>
      </c>
      <c r="DN6" s="159" t="s">
        <v>2443</v>
      </c>
      <c r="DO6" s="159" t="s">
        <v>2444</v>
      </c>
      <c r="DP6" s="159" t="s">
        <v>2445</v>
      </c>
      <c r="DQ6" s="159" t="s">
        <v>2446</v>
      </c>
      <c r="DR6" s="159" t="s">
        <v>2447</v>
      </c>
      <c r="DS6" s="159" t="s">
        <v>2448</v>
      </c>
      <c r="DT6" s="159" t="s">
        <v>2449</v>
      </c>
      <c r="DU6" s="159" t="s">
        <v>2450</v>
      </c>
      <c r="DV6" s="159" t="s">
        <v>2451</v>
      </c>
      <c r="DW6" s="159" t="s">
        <v>2452</v>
      </c>
      <c r="DX6" s="159" t="s">
        <v>2453</v>
      </c>
      <c r="DY6" s="159" t="s">
        <v>2454</v>
      </c>
      <c r="DZ6" s="159" t="s">
        <v>2455</v>
      </c>
      <c r="EA6" s="159" t="s">
        <v>2456</v>
      </c>
      <c r="EB6" s="159" t="s">
        <v>2457</v>
      </c>
      <c r="EC6" s="159" t="s">
        <v>2458</v>
      </c>
      <c r="ED6" s="159" t="s">
        <v>2459</v>
      </c>
      <c r="EE6" s="159" t="s">
        <v>2460</v>
      </c>
      <c r="EF6" s="159" t="s">
        <v>2461</v>
      </c>
      <c r="EG6" s="159" t="s">
        <v>2462</v>
      </c>
      <c r="EH6" s="159" t="s">
        <v>2463</v>
      </c>
      <c r="EI6" s="159" t="s">
        <v>2464</v>
      </c>
      <c r="EJ6" s="159" t="s">
        <v>2465</v>
      </c>
      <c r="EK6" s="159" t="s">
        <v>2466</v>
      </c>
      <c r="EL6" s="159" t="s">
        <v>2467</v>
      </c>
      <c r="EM6" s="159" t="s">
        <v>2468</v>
      </c>
      <c r="EN6" s="159" t="s">
        <v>2469</v>
      </c>
      <c r="EO6" s="159" t="s">
        <v>2470</v>
      </c>
      <c r="EP6" s="159" t="s">
        <v>2471</v>
      </c>
      <c r="EQ6" s="159" t="s">
        <v>2472</v>
      </c>
      <c r="ER6" s="159" t="s">
        <v>2473</v>
      </c>
      <c r="ES6" s="159" t="s">
        <v>2474</v>
      </c>
      <c r="ET6" s="159" t="s">
        <v>2475</v>
      </c>
      <c r="EU6" s="159" t="s">
        <v>2476</v>
      </c>
      <c r="EV6" s="159" t="s">
        <v>2477</v>
      </c>
      <c r="EW6" s="159" t="s">
        <v>2478</v>
      </c>
      <c r="EX6" s="159" t="s">
        <v>2479</v>
      </c>
      <c r="EY6" s="159" t="s">
        <v>2480</v>
      </c>
      <c r="EZ6" s="159" t="s">
        <v>2481</v>
      </c>
      <c r="FA6" s="159" t="s">
        <v>2482</v>
      </c>
      <c r="FB6" s="159" t="s">
        <v>2483</v>
      </c>
      <c r="FC6" s="159" t="s">
        <v>2484</v>
      </c>
      <c r="FD6" s="159" t="s">
        <v>2485</v>
      </c>
      <c r="FE6" s="159" t="s">
        <v>2486</v>
      </c>
      <c r="FF6" s="159" t="s">
        <v>2487</v>
      </c>
      <c r="FG6" s="159" t="s">
        <v>2488</v>
      </c>
      <c r="FH6" s="159" t="s">
        <v>2489</v>
      </c>
      <c r="FI6" s="159" t="s">
        <v>2490</v>
      </c>
      <c r="FJ6" s="159" t="s">
        <v>2491</v>
      </c>
      <c r="FK6" s="159" t="s">
        <v>2492</v>
      </c>
      <c r="FL6" s="159" t="s">
        <v>2493</v>
      </c>
      <c r="FM6" s="159" t="s">
        <v>2494</v>
      </c>
      <c r="FN6" s="159" t="s">
        <v>2495</v>
      </c>
      <c r="FO6" s="159" t="s">
        <v>2496</v>
      </c>
      <c r="FP6" s="159" t="s">
        <v>2497</v>
      </c>
      <c r="FQ6" s="159" t="s">
        <v>2498</v>
      </c>
      <c r="FR6" s="159" t="s">
        <v>2499</v>
      </c>
      <c r="FS6" s="159" t="s">
        <v>2500</v>
      </c>
      <c r="FT6" s="159" t="s">
        <v>2501</v>
      </c>
      <c r="FU6" s="159" t="s">
        <v>2502</v>
      </c>
      <c r="FV6" s="159" t="s">
        <v>2503</v>
      </c>
      <c r="FW6" s="159" t="s">
        <v>2504</v>
      </c>
      <c r="FX6" s="159" t="s">
        <v>2505</v>
      </c>
      <c r="FY6" s="159" t="s">
        <v>2506</v>
      </c>
      <c r="FZ6" s="159" t="s">
        <v>2507</v>
      </c>
      <c r="GA6" s="159" t="s">
        <v>2508</v>
      </c>
      <c r="GB6" s="159" t="s">
        <v>2509</v>
      </c>
      <c r="GC6" s="159" t="s">
        <v>2510</v>
      </c>
      <c r="GD6" s="159" t="s">
        <v>2511</v>
      </c>
      <c r="GE6" s="159" t="s">
        <v>2512</v>
      </c>
      <c r="GF6" s="159" t="s">
        <v>2513</v>
      </c>
      <c r="GG6" s="159" t="s">
        <v>2514</v>
      </c>
      <c r="GH6" s="159" t="s">
        <v>2515</v>
      </c>
      <c r="GI6" s="159" t="s">
        <v>2516</v>
      </c>
      <c r="GJ6" s="159" t="s">
        <v>2517</v>
      </c>
      <c r="GK6" s="159" t="s">
        <v>2518</v>
      </c>
      <c r="GL6" s="159" t="s">
        <v>2519</v>
      </c>
      <c r="GM6" s="159"/>
      <c r="GN6" s="159" t="s">
        <v>2520</v>
      </c>
      <c r="GO6" s="159" t="s">
        <v>2521</v>
      </c>
      <c r="GP6" s="159" t="s">
        <v>2522</v>
      </c>
      <c r="GQ6" s="159" t="s">
        <v>2523</v>
      </c>
      <c r="GR6" s="159" t="s">
        <v>2524</v>
      </c>
      <c r="GS6" s="159" t="s">
        <v>2525</v>
      </c>
      <c r="GT6" s="159" t="s">
        <v>2526</v>
      </c>
      <c r="GU6" s="159" t="s">
        <v>2527</v>
      </c>
      <c r="GV6" s="159" t="s">
        <v>2528</v>
      </c>
      <c r="GW6" s="159" t="s">
        <v>2529</v>
      </c>
      <c r="GX6" s="159" t="s">
        <v>2530</v>
      </c>
      <c r="GY6" s="159" t="s">
        <v>2531</v>
      </c>
      <c r="GZ6" s="159" t="s">
        <v>2532</v>
      </c>
      <c r="HA6" s="159" t="s">
        <v>2533</v>
      </c>
      <c r="HB6" s="159" t="s">
        <v>2534</v>
      </c>
      <c r="HC6" s="159" t="s">
        <v>2535</v>
      </c>
      <c r="HD6" s="159" t="s">
        <v>2536</v>
      </c>
      <c r="HE6" s="159" t="s">
        <v>2537</v>
      </c>
      <c r="HF6" s="159" t="s">
        <v>2538</v>
      </c>
      <c r="HG6" s="159" t="s">
        <v>2539</v>
      </c>
      <c r="HH6" s="159" t="s">
        <v>2540</v>
      </c>
      <c r="HI6" s="159" t="s">
        <v>2541</v>
      </c>
      <c r="HJ6" s="159" t="s">
        <v>2542</v>
      </c>
      <c r="HK6" s="159" t="s">
        <v>2543</v>
      </c>
      <c r="HL6" s="159" t="s">
        <v>2544</v>
      </c>
      <c r="HM6" s="159" t="s">
        <v>2545</v>
      </c>
      <c r="HN6" s="159" t="s">
        <v>2546</v>
      </c>
      <c r="HO6" s="159" t="s">
        <v>2547</v>
      </c>
      <c r="HP6" s="159" t="s">
        <v>2548</v>
      </c>
      <c r="HQ6" s="159" t="s">
        <v>2549</v>
      </c>
      <c r="HR6" s="159" t="s">
        <v>2550</v>
      </c>
      <c r="HS6" s="159" t="s">
        <v>2551</v>
      </c>
      <c r="HT6" s="159" t="s">
        <v>2552</v>
      </c>
      <c r="HU6" s="159" t="s">
        <v>2553</v>
      </c>
      <c r="HV6" s="159" t="s">
        <v>2554</v>
      </c>
      <c r="HW6" s="159" t="s">
        <v>2555</v>
      </c>
      <c r="HX6" s="159" t="s">
        <v>2556</v>
      </c>
      <c r="HY6" s="159" t="s">
        <v>2557</v>
      </c>
      <c r="HZ6" s="159" t="s">
        <v>2558</v>
      </c>
      <c r="IA6" s="159" t="s">
        <v>2559</v>
      </c>
      <c r="IB6" s="159" t="s">
        <v>2560</v>
      </c>
      <c r="IC6" s="159" t="s">
        <v>2561</v>
      </c>
      <c r="ID6" s="159" t="s">
        <v>2562</v>
      </c>
      <c r="IE6" s="159" t="s">
        <v>2563</v>
      </c>
      <c r="IF6" s="159" t="s">
        <v>2564</v>
      </c>
      <c r="IG6" s="159" t="s">
        <v>2565</v>
      </c>
      <c r="IH6" s="159" t="s">
        <v>2566</v>
      </c>
      <c r="II6" s="159" t="s">
        <v>2567</v>
      </c>
      <c r="IJ6" s="159" t="s">
        <v>2568</v>
      </c>
      <c r="IK6" s="159" t="s">
        <v>2569</v>
      </c>
      <c r="IL6" s="159" t="s">
        <v>2570</v>
      </c>
      <c r="IM6" s="159" t="s">
        <v>2571</v>
      </c>
      <c r="IN6" s="159" t="s">
        <v>2572</v>
      </c>
      <c r="IO6" s="159" t="s">
        <v>2573</v>
      </c>
      <c r="IP6" s="159" t="s">
        <v>2574</v>
      </c>
      <c r="IQ6" s="159" t="s">
        <v>2575</v>
      </c>
      <c r="IR6" s="159" t="s">
        <v>2576</v>
      </c>
      <c r="IS6" s="159" t="s">
        <v>2577</v>
      </c>
      <c r="IT6" s="159" t="s">
        <v>2578</v>
      </c>
      <c r="IU6" s="159" t="s">
        <v>2579</v>
      </c>
      <c r="IV6" s="159" t="s">
        <v>2580</v>
      </c>
      <c r="IW6" s="159" t="s">
        <v>2581</v>
      </c>
      <c r="IX6" s="159" t="s">
        <v>2582</v>
      </c>
      <c r="IY6" s="159" t="s">
        <v>2583</v>
      </c>
      <c r="IZ6" s="159" t="s">
        <v>2584</v>
      </c>
      <c r="JA6" s="159" t="s">
        <v>2585</v>
      </c>
      <c r="JB6" s="159" t="s">
        <v>2586</v>
      </c>
      <c r="JC6" s="159" t="s">
        <v>2587</v>
      </c>
      <c r="JD6" s="159" t="s">
        <v>2588</v>
      </c>
      <c r="JE6" s="159" t="s">
        <v>2589</v>
      </c>
      <c r="JF6" s="159" t="s">
        <v>2590</v>
      </c>
      <c r="JG6" s="159" t="s">
        <v>2591</v>
      </c>
      <c r="JH6" s="159" t="s">
        <v>2592</v>
      </c>
      <c r="JI6" s="159" t="s">
        <v>2593</v>
      </c>
      <c r="JJ6" s="159" t="s">
        <v>2594</v>
      </c>
      <c r="JK6" s="159" t="s">
        <v>2595</v>
      </c>
      <c r="JL6" s="159" t="s">
        <v>2596</v>
      </c>
      <c r="JM6" s="159" t="s">
        <v>2597</v>
      </c>
      <c r="JN6" s="159" t="s">
        <v>2598</v>
      </c>
      <c r="JO6" s="159" t="s">
        <v>2599</v>
      </c>
      <c r="JP6" s="159" t="s">
        <v>2600</v>
      </c>
      <c r="JQ6" s="159" t="s">
        <v>2601</v>
      </c>
      <c r="JR6" s="159" t="s">
        <v>2602</v>
      </c>
      <c r="JS6" s="159" t="s">
        <v>2603</v>
      </c>
      <c r="JT6" s="159" t="s">
        <v>2604</v>
      </c>
      <c r="JU6" s="159" t="s">
        <v>2605</v>
      </c>
      <c r="JV6" s="159" t="s">
        <v>2606</v>
      </c>
      <c r="JW6" s="159" t="s">
        <v>2607</v>
      </c>
      <c r="JX6" s="159" t="s">
        <v>2608</v>
      </c>
      <c r="JY6" s="159" t="s">
        <v>2609</v>
      </c>
      <c r="JZ6" s="159" t="s">
        <v>2610</v>
      </c>
      <c r="KA6" s="159" t="s">
        <v>2611</v>
      </c>
      <c r="KB6" s="159" t="s">
        <v>2612</v>
      </c>
      <c r="KC6" s="159" t="s">
        <v>2613</v>
      </c>
      <c r="KD6" s="159" t="s">
        <v>2614</v>
      </c>
      <c r="KE6" s="159" t="s">
        <v>2615</v>
      </c>
      <c r="KF6" s="159" t="s">
        <v>2616</v>
      </c>
      <c r="KG6" s="159" t="s">
        <v>2617</v>
      </c>
      <c r="KH6" s="159" t="s">
        <v>2618</v>
      </c>
      <c r="KI6" s="159" t="s">
        <v>2619</v>
      </c>
    </row>
    <row r="7" spans="1:295" ht="27" customHeight="1" x14ac:dyDescent="0.35">
      <c r="A7" s="229" t="s">
        <v>26</v>
      </c>
      <c r="B7" s="229"/>
      <c r="C7" s="230" t="s">
        <v>1977</v>
      </c>
      <c r="D7" s="230"/>
      <c r="E7" s="230"/>
      <c r="F7" s="230" t="s">
        <v>1978</v>
      </c>
      <c r="G7" s="230" t="s">
        <v>1979</v>
      </c>
      <c r="H7" s="230"/>
      <c r="I7" s="230"/>
      <c r="J7" s="230"/>
      <c r="K7" s="230" t="s">
        <v>1980</v>
      </c>
      <c r="L7" s="230"/>
      <c r="M7" s="230"/>
      <c r="N7" s="230" t="s">
        <v>1981</v>
      </c>
      <c r="O7" s="230" t="s">
        <v>1982</v>
      </c>
      <c r="P7" s="230"/>
      <c r="Q7" s="230" t="s">
        <v>1983</v>
      </c>
      <c r="R7" s="230"/>
      <c r="S7" s="230" t="s">
        <v>1984</v>
      </c>
      <c r="T7" s="230"/>
      <c r="U7" s="230" t="s">
        <v>1985</v>
      </c>
      <c r="V7" s="230"/>
      <c r="W7" s="230"/>
      <c r="X7" s="230" t="s">
        <v>1986</v>
      </c>
      <c r="Y7" s="230"/>
      <c r="Z7" s="230"/>
      <c r="AA7" s="230" t="s">
        <v>1987</v>
      </c>
      <c r="AB7" s="230"/>
      <c r="AC7" s="230"/>
      <c r="AD7" s="230"/>
      <c r="AE7" s="230"/>
      <c r="AF7" s="230"/>
      <c r="AG7" s="230"/>
      <c r="AH7" s="230"/>
      <c r="AI7" s="230"/>
      <c r="AJ7" s="230" t="s">
        <v>1988</v>
      </c>
      <c r="AK7" s="230"/>
      <c r="AL7" s="230"/>
      <c r="AM7" s="230" t="s">
        <v>1989</v>
      </c>
      <c r="AN7" s="230"/>
      <c r="AO7" s="230" t="s">
        <v>1990</v>
      </c>
      <c r="AP7" s="230"/>
      <c r="AQ7" s="230" t="s">
        <v>1991</v>
      </c>
      <c r="AR7" s="230"/>
      <c r="AS7" s="230"/>
      <c r="AT7" s="230" t="s">
        <v>1992</v>
      </c>
      <c r="AU7" s="230"/>
      <c r="AV7" s="230" t="s">
        <v>1993</v>
      </c>
      <c r="AW7" s="230"/>
      <c r="AX7" s="230" t="s">
        <v>1992</v>
      </c>
      <c r="AY7" s="230"/>
      <c r="AZ7" s="230"/>
      <c r="BA7" s="230" t="s">
        <v>1994</v>
      </c>
      <c r="BB7" s="230" t="s">
        <v>1995</v>
      </c>
      <c r="BC7" s="230" t="s">
        <v>1996</v>
      </c>
      <c r="BD7" s="230"/>
      <c r="BE7" s="230"/>
      <c r="BF7" s="230" t="s">
        <v>1997</v>
      </c>
      <c r="BG7" s="230"/>
      <c r="BH7" s="230"/>
      <c r="BI7" s="230"/>
      <c r="BJ7" s="230"/>
      <c r="BK7" s="230" t="s">
        <v>1998</v>
      </c>
      <c r="BL7" s="230" t="s">
        <v>1999</v>
      </c>
      <c r="BM7" s="230"/>
      <c r="BN7" s="230" t="s">
        <v>2000</v>
      </c>
      <c r="BO7" s="230"/>
      <c r="BP7" s="230"/>
      <c r="BQ7" s="230" t="s">
        <v>2001</v>
      </c>
      <c r="BR7" s="230"/>
      <c r="BS7" s="230"/>
      <c r="BT7" s="230"/>
      <c r="BU7" s="230" t="s">
        <v>2002</v>
      </c>
      <c r="BV7" s="230" t="s">
        <v>2003</v>
      </c>
      <c r="BW7" s="230" t="s">
        <v>2004</v>
      </c>
      <c r="BX7" s="230"/>
      <c r="BY7" s="230"/>
      <c r="BZ7" s="230"/>
      <c r="CA7" s="230" t="s">
        <v>2005</v>
      </c>
      <c r="CB7" s="230"/>
      <c r="CC7" s="230"/>
      <c r="CD7" s="230"/>
      <c r="CE7" s="230"/>
      <c r="CF7" s="230" t="s">
        <v>2006</v>
      </c>
      <c r="CG7" s="230"/>
      <c r="CH7" s="230"/>
      <c r="CI7" s="230"/>
      <c r="CJ7" s="230" t="s">
        <v>2007</v>
      </c>
      <c r="CK7" s="230"/>
      <c r="CL7" s="230" t="s">
        <v>2008</v>
      </c>
      <c r="CM7" s="230"/>
      <c r="CN7" s="230" t="s">
        <v>2009</v>
      </c>
      <c r="CO7" s="230" t="s">
        <v>2010</v>
      </c>
      <c r="CP7" s="230"/>
      <c r="CQ7" s="230"/>
      <c r="CR7" s="230" t="s">
        <v>2011</v>
      </c>
      <c r="CS7" s="230"/>
      <c r="CT7" s="230"/>
      <c r="CU7" s="230"/>
      <c r="CV7" s="230"/>
      <c r="CW7" s="230" t="s">
        <v>2012</v>
      </c>
      <c r="CX7" s="230" t="s">
        <v>2013</v>
      </c>
      <c r="CY7" s="230"/>
      <c r="CZ7" s="230"/>
      <c r="DA7" s="230"/>
      <c r="DB7" s="230"/>
      <c r="DC7" s="230"/>
      <c r="DD7" s="230" t="s">
        <v>2014</v>
      </c>
      <c r="DE7" s="230"/>
      <c r="DF7" s="230"/>
      <c r="DG7" s="230" t="s">
        <v>2015</v>
      </c>
      <c r="DH7" s="230"/>
      <c r="DI7" s="230" t="s">
        <v>2016</v>
      </c>
      <c r="DJ7" s="230"/>
      <c r="DK7" s="230" t="s">
        <v>2017</v>
      </c>
      <c r="DL7" s="230" t="s">
        <v>2018</v>
      </c>
      <c r="DM7" s="230"/>
      <c r="DN7" s="230"/>
      <c r="DO7" s="230"/>
      <c r="DP7" s="230"/>
      <c r="DQ7" s="230" t="s">
        <v>2019</v>
      </c>
      <c r="DR7" s="230" t="s">
        <v>2020</v>
      </c>
      <c r="DS7" s="230" t="s">
        <v>2021</v>
      </c>
      <c r="DT7" s="230"/>
      <c r="DU7" s="230"/>
      <c r="DV7" s="230"/>
      <c r="DW7" s="230"/>
      <c r="DX7" s="230"/>
      <c r="DY7" s="230"/>
      <c r="DZ7" s="230"/>
      <c r="EA7" s="230" t="s">
        <v>2022</v>
      </c>
      <c r="EB7" s="230" t="s">
        <v>2023</v>
      </c>
      <c r="EC7" s="230"/>
      <c r="ED7" s="230"/>
      <c r="EE7" s="230" t="s">
        <v>2022</v>
      </c>
      <c r="EF7" s="230"/>
      <c r="EG7" s="230" t="s">
        <v>2024</v>
      </c>
      <c r="EH7" s="230" t="s">
        <v>2025</v>
      </c>
      <c r="EI7" s="230"/>
      <c r="EJ7" s="230" t="s">
        <v>2026</v>
      </c>
      <c r="EK7" s="230"/>
      <c r="EL7" s="230"/>
      <c r="EM7" s="230"/>
      <c r="EN7" s="230"/>
      <c r="EO7" s="230"/>
      <c r="EP7" s="230"/>
      <c r="EQ7" s="230"/>
      <c r="ER7" s="230"/>
      <c r="ES7" s="230"/>
      <c r="ET7" s="230" t="s">
        <v>2027</v>
      </c>
      <c r="EU7" s="230" t="s">
        <v>2028</v>
      </c>
      <c r="EV7" s="230" t="s">
        <v>2029</v>
      </c>
      <c r="EW7" s="230" t="s">
        <v>2030</v>
      </c>
      <c r="EX7" s="230" t="s">
        <v>2031</v>
      </c>
      <c r="EY7" s="230" t="s">
        <v>2032</v>
      </c>
      <c r="EZ7" s="230" t="s">
        <v>2033</v>
      </c>
      <c r="FA7" s="230"/>
      <c r="FB7" s="230" t="s">
        <v>2034</v>
      </c>
      <c r="FC7" s="230"/>
      <c r="FD7" s="230" t="s">
        <v>2035</v>
      </c>
      <c r="FE7" s="230"/>
      <c r="FF7" s="230"/>
      <c r="FG7" s="230" t="s">
        <v>2036</v>
      </c>
      <c r="FH7" s="230"/>
      <c r="FI7" s="230"/>
      <c r="FJ7" s="230" t="s">
        <v>2037</v>
      </c>
      <c r="FK7" s="230"/>
      <c r="FL7" s="230"/>
      <c r="FM7" s="230" t="s">
        <v>2038</v>
      </c>
      <c r="FN7" s="230"/>
      <c r="FO7" s="230"/>
      <c r="FP7" s="230" t="s">
        <v>2039</v>
      </c>
      <c r="FQ7" s="230"/>
      <c r="FR7" s="230"/>
      <c r="FS7" s="230" t="s">
        <v>2040</v>
      </c>
      <c r="FT7" s="230" t="s">
        <v>2039</v>
      </c>
      <c r="FU7" s="230"/>
      <c r="FV7" s="230"/>
      <c r="FW7" s="230"/>
      <c r="FX7" s="230" t="s">
        <v>2041</v>
      </c>
      <c r="FY7" s="230" t="s">
        <v>2042</v>
      </c>
      <c r="FZ7" s="230" t="s">
        <v>2043</v>
      </c>
      <c r="GA7" s="230" t="s">
        <v>2044</v>
      </c>
      <c r="GB7" s="230" t="s">
        <v>2045</v>
      </c>
      <c r="GC7" s="230" t="s">
        <v>2046</v>
      </c>
      <c r="GD7" s="230"/>
      <c r="GE7" s="230" t="s">
        <v>2047</v>
      </c>
      <c r="GF7" s="230" t="s">
        <v>2048</v>
      </c>
      <c r="GG7" s="230" t="s">
        <v>2049</v>
      </c>
      <c r="GH7" s="230" t="s">
        <v>2050</v>
      </c>
      <c r="GI7" s="230" t="s">
        <v>2051</v>
      </c>
      <c r="GJ7" s="230"/>
      <c r="GK7" s="230" t="s">
        <v>2050</v>
      </c>
      <c r="GL7" s="230" t="s">
        <v>2052</v>
      </c>
      <c r="GM7" s="230"/>
      <c r="GN7" s="230" t="s">
        <v>2053</v>
      </c>
      <c r="GO7" s="230" t="s">
        <v>2054</v>
      </c>
      <c r="GP7" s="230" t="s">
        <v>2049</v>
      </c>
      <c r="GQ7" s="230"/>
      <c r="GR7" s="230" t="s">
        <v>2055</v>
      </c>
      <c r="GS7" s="230"/>
      <c r="GT7" s="230"/>
      <c r="GU7" s="230" t="s">
        <v>2056</v>
      </c>
      <c r="GV7" s="230" t="s">
        <v>2051</v>
      </c>
      <c r="GW7" s="230"/>
      <c r="GX7" s="230" t="s">
        <v>2057</v>
      </c>
      <c r="GY7" s="230" t="s">
        <v>2058</v>
      </c>
      <c r="GZ7" s="230"/>
      <c r="HA7" s="230" t="s">
        <v>2057</v>
      </c>
      <c r="HB7" s="230" t="s">
        <v>2059</v>
      </c>
      <c r="HC7" s="230"/>
      <c r="HD7" s="230" t="s">
        <v>2060</v>
      </c>
      <c r="HE7" s="230" t="s">
        <v>2061</v>
      </c>
      <c r="HF7" s="230" t="s">
        <v>2062</v>
      </c>
      <c r="HG7" s="230" t="s">
        <v>2063</v>
      </c>
      <c r="HH7" s="230" t="s">
        <v>2061</v>
      </c>
      <c r="HI7" s="230" t="s">
        <v>2064</v>
      </c>
      <c r="HJ7" s="230"/>
      <c r="HK7" s="230"/>
      <c r="HL7" s="230"/>
      <c r="HM7" s="230"/>
      <c r="HN7" s="230"/>
      <c r="HO7" s="230" t="s">
        <v>2065</v>
      </c>
      <c r="HP7" s="230"/>
      <c r="HQ7" s="230"/>
      <c r="HR7" s="230"/>
      <c r="HS7" s="230"/>
      <c r="HT7" s="230"/>
      <c r="HU7" s="230"/>
      <c r="HV7" s="230"/>
      <c r="HW7" s="230"/>
      <c r="HX7" s="230"/>
      <c r="HY7" s="230" t="s">
        <v>2066</v>
      </c>
      <c r="HZ7" s="230"/>
      <c r="IA7" s="230" t="s">
        <v>2067</v>
      </c>
      <c r="IB7" s="230"/>
      <c r="IC7" s="230"/>
      <c r="ID7" s="230"/>
      <c r="IE7" s="230"/>
      <c r="IF7" s="230"/>
      <c r="IG7" s="230"/>
      <c r="IH7" s="230"/>
      <c r="II7" s="230"/>
      <c r="IJ7" s="230" t="s">
        <v>2068</v>
      </c>
      <c r="IK7" s="230"/>
      <c r="IL7" s="230"/>
      <c r="IM7" s="230"/>
      <c r="IN7" s="230"/>
      <c r="IO7" s="230" t="s">
        <v>2069</v>
      </c>
      <c r="IP7" s="230"/>
      <c r="IQ7" s="230" t="s">
        <v>2070</v>
      </c>
      <c r="IR7" s="230"/>
      <c r="IS7" s="230" t="s">
        <v>2071</v>
      </c>
      <c r="IT7" s="230"/>
      <c r="IU7" s="230"/>
      <c r="IV7" s="230"/>
      <c r="IW7" s="230" t="s">
        <v>2072</v>
      </c>
      <c r="IX7" s="230"/>
      <c r="IY7" s="230" t="s">
        <v>2073</v>
      </c>
      <c r="IZ7" s="230" t="s">
        <v>2074</v>
      </c>
      <c r="JA7" s="230" t="s">
        <v>2075</v>
      </c>
      <c r="JB7" s="230" t="s">
        <v>2076</v>
      </c>
      <c r="JC7" s="230"/>
      <c r="JD7" s="230" t="s">
        <v>2077</v>
      </c>
      <c r="JE7" s="230"/>
      <c r="JF7" s="230" t="s">
        <v>2078</v>
      </c>
      <c r="JG7" s="230"/>
      <c r="JH7" s="230"/>
      <c r="JI7" s="230" t="s">
        <v>2079</v>
      </c>
      <c r="JJ7" s="230"/>
      <c r="JK7" s="230"/>
      <c r="JL7" s="230"/>
      <c r="JM7" s="230"/>
      <c r="JN7" s="230"/>
      <c r="JO7" s="230" t="s">
        <v>2080</v>
      </c>
      <c r="JP7" s="230"/>
      <c r="JQ7" s="230" t="s">
        <v>2081</v>
      </c>
      <c r="JR7" s="230"/>
      <c r="JS7" s="230"/>
      <c r="JT7" s="230" t="s">
        <v>2082</v>
      </c>
      <c r="JU7" s="230" t="s">
        <v>2083</v>
      </c>
      <c r="JV7" s="230" t="s">
        <v>2084</v>
      </c>
      <c r="JW7" s="230" t="s">
        <v>2067</v>
      </c>
      <c r="JX7" s="230" t="s">
        <v>2085</v>
      </c>
      <c r="JY7" s="230" t="s">
        <v>2086</v>
      </c>
      <c r="JZ7" s="230" t="s">
        <v>2087</v>
      </c>
      <c r="KA7" s="230"/>
      <c r="KB7" s="230"/>
      <c r="KC7" s="230" t="s">
        <v>2088</v>
      </c>
      <c r="KD7" s="230"/>
      <c r="KE7" s="230"/>
      <c r="KF7" s="230" t="s">
        <v>2083</v>
      </c>
      <c r="KG7" s="230" t="s">
        <v>2089</v>
      </c>
      <c r="KH7" s="230" t="s">
        <v>2090</v>
      </c>
      <c r="KI7" s="230"/>
    </row>
    <row r="8" spans="1:295" ht="27" customHeight="1" x14ac:dyDescent="0.35">
      <c r="A8" s="158" t="s">
        <v>57</v>
      </c>
      <c r="B8" s="158" t="s">
        <v>557</v>
      </c>
      <c r="C8" s="159" t="s">
        <v>2091</v>
      </c>
      <c r="D8" s="159" t="s">
        <v>2092</v>
      </c>
      <c r="E8" s="159" t="s">
        <v>2093</v>
      </c>
      <c r="F8" s="159" t="s">
        <v>2094</v>
      </c>
      <c r="G8" s="159" t="s">
        <v>2095</v>
      </c>
      <c r="H8" s="159" t="s">
        <v>470</v>
      </c>
      <c r="I8" s="159" t="s">
        <v>2096</v>
      </c>
      <c r="J8" s="159" t="s">
        <v>2097</v>
      </c>
      <c r="K8" s="159" t="s">
        <v>2098</v>
      </c>
      <c r="L8" s="159" t="s">
        <v>2099</v>
      </c>
      <c r="M8" s="159" t="s">
        <v>437</v>
      </c>
      <c r="N8" s="159" t="s">
        <v>2100</v>
      </c>
      <c r="O8" s="160" t="s">
        <v>2101</v>
      </c>
      <c r="P8" s="159" t="s">
        <v>2102</v>
      </c>
      <c r="Q8" s="159" t="s">
        <v>2103</v>
      </c>
      <c r="R8" s="159" t="s">
        <v>2102</v>
      </c>
      <c r="S8" s="159" t="s">
        <v>2104</v>
      </c>
      <c r="T8" s="159" t="s">
        <v>2097</v>
      </c>
      <c r="U8" s="159" t="s">
        <v>2105</v>
      </c>
      <c r="V8" s="159" t="s">
        <v>2106</v>
      </c>
      <c r="W8" s="159" t="s">
        <v>2107</v>
      </c>
      <c r="X8" s="159" t="s">
        <v>2108</v>
      </c>
      <c r="Y8" s="159" t="s">
        <v>2109</v>
      </c>
      <c r="Z8" s="159" t="s">
        <v>2110</v>
      </c>
      <c r="AA8" s="159" t="s">
        <v>2111</v>
      </c>
      <c r="AB8" s="159" t="s">
        <v>2112</v>
      </c>
      <c r="AC8" s="159" t="s">
        <v>2113</v>
      </c>
      <c r="AD8" s="159" t="s">
        <v>2114</v>
      </c>
      <c r="AE8" s="159" t="s">
        <v>2115</v>
      </c>
      <c r="AF8" s="159" t="s">
        <v>2100</v>
      </c>
      <c r="AG8" s="159" t="s">
        <v>2101</v>
      </c>
      <c r="AH8" s="159" t="s">
        <v>2116</v>
      </c>
      <c r="AI8" s="159" t="s">
        <v>2117</v>
      </c>
      <c r="AJ8" s="160" t="s">
        <v>2118</v>
      </c>
      <c r="AK8" s="160" t="s">
        <v>2119</v>
      </c>
      <c r="AL8" s="159" t="s">
        <v>2120</v>
      </c>
      <c r="AM8" s="159" t="s">
        <v>2118</v>
      </c>
      <c r="AN8" s="159" t="s">
        <v>2119</v>
      </c>
      <c r="AO8" s="159" t="s">
        <v>2121</v>
      </c>
      <c r="AP8" s="159" t="s">
        <v>2122</v>
      </c>
      <c r="AQ8" s="159" t="s">
        <v>2123</v>
      </c>
      <c r="AR8" s="159" t="s">
        <v>2124</v>
      </c>
      <c r="AS8" s="159" t="s">
        <v>2125</v>
      </c>
      <c r="AT8" s="160" t="s">
        <v>2126</v>
      </c>
      <c r="AU8" s="160" t="s">
        <v>2127</v>
      </c>
      <c r="AV8" s="159" t="s">
        <v>2128</v>
      </c>
      <c r="AW8" s="159" t="s">
        <v>2129</v>
      </c>
      <c r="AX8" s="159" t="s">
        <v>488</v>
      </c>
      <c r="AY8" s="159" t="s">
        <v>2130</v>
      </c>
      <c r="AZ8" s="159" t="s">
        <v>2131</v>
      </c>
      <c r="BA8" s="159" t="s">
        <v>2132</v>
      </c>
      <c r="BB8" s="160" t="s">
        <v>2133</v>
      </c>
      <c r="BC8" s="159" t="s">
        <v>501</v>
      </c>
      <c r="BD8" s="159" t="s">
        <v>2134</v>
      </c>
      <c r="BE8" s="159" t="s">
        <v>2135</v>
      </c>
      <c r="BF8" s="159" t="s">
        <v>2126</v>
      </c>
      <c r="BG8" s="159" t="s">
        <v>2127</v>
      </c>
      <c r="BH8" s="159" t="s">
        <v>2136</v>
      </c>
      <c r="BI8" s="159" t="s">
        <v>2137</v>
      </c>
      <c r="BJ8" s="159" t="s">
        <v>2138</v>
      </c>
      <c r="BK8" s="159" t="s">
        <v>2139</v>
      </c>
      <c r="BL8" s="159" t="s">
        <v>2140</v>
      </c>
      <c r="BM8" s="159" t="s">
        <v>2141</v>
      </c>
      <c r="BN8" s="159" t="s">
        <v>2133</v>
      </c>
      <c r="BO8" s="159" t="s">
        <v>2142</v>
      </c>
      <c r="BP8" s="159" t="s">
        <v>2143</v>
      </c>
      <c r="BQ8" s="159" t="s">
        <v>2144</v>
      </c>
      <c r="BR8" s="159" t="s">
        <v>2145</v>
      </c>
      <c r="BS8" s="159" t="s">
        <v>2146</v>
      </c>
      <c r="BT8" s="159" t="s">
        <v>233</v>
      </c>
      <c r="BU8" s="159" t="s">
        <v>233</v>
      </c>
      <c r="BV8" s="159" t="s">
        <v>2147</v>
      </c>
      <c r="BW8" s="159" t="s">
        <v>2148</v>
      </c>
      <c r="BX8" s="159" t="s">
        <v>2149</v>
      </c>
      <c r="BY8" s="159" t="s">
        <v>2150</v>
      </c>
      <c r="BZ8" s="159" t="s">
        <v>2151</v>
      </c>
      <c r="CA8" s="159" t="s">
        <v>2152</v>
      </c>
      <c r="CB8" s="159" t="s">
        <v>2153</v>
      </c>
      <c r="CC8" s="159" t="s">
        <v>2154</v>
      </c>
      <c r="CD8" s="159" t="s">
        <v>2155</v>
      </c>
      <c r="CE8" s="159" t="s">
        <v>2156</v>
      </c>
      <c r="CF8" s="159" t="s">
        <v>2157</v>
      </c>
      <c r="CG8" s="159" t="s">
        <v>2158</v>
      </c>
      <c r="CH8" s="159" t="s">
        <v>2159</v>
      </c>
      <c r="CI8" s="159" t="s">
        <v>2160</v>
      </c>
      <c r="CJ8" s="159" t="s">
        <v>2161</v>
      </c>
      <c r="CK8" s="159" t="s">
        <v>2162</v>
      </c>
      <c r="CL8" s="159" t="s">
        <v>2163</v>
      </c>
      <c r="CM8" s="159" t="s">
        <v>2164</v>
      </c>
      <c r="CN8" s="159" t="s">
        <v>2165</v>
      </c>
      <c r="CO8" s="159" t="s">
        <v>2166</v>
      </c>
      <c r="CP8" s="159" t="s">
        <v>2167</v>
      </c>
      <c r="CQ8" s="159" t="s">
        <v>2168</v>
      </c>
      <c r="CR8" s="159" t="s">
        <v>2169</v>
      </c>
      <c r="CS8" s="159" t="s">
        <v>2170</v>
      </c>
      <c r="CT8" s="159" t="s">
        <v>2171</v>
      </c>
      <c r="CU8" s="159" t="s">
        <v>2172</v>
      </c>
      <c r="CV8" s="159" t="s">
        <v>2173</v>
      </c>
      <c r="CW8" s="159" t="s">
        <v>2174</v>
      </c>
      <c r="CX8" s="159" t="s">
        <v>2175</v>
      </c>
      <c r="CY8" s="159" t="s">
        <v>2176</v>
      </c>
      <c r="CZ8" s="159" t="s">
        <v>2177</v>
      </c>
      <c r="DA8" s="159" t="s">
        <v>2178</v>
      </c>
      <c r="DB8" s="159" t="s">
        <v>2179</v>
      </c>
      <c r="DC8" s="159" t="s">
        <v>2180</v>
      </c>
      <c r="DD8" s="159" t="s">
        <v>2159</v>
      </c>
      <c r="DE8" s="159" t="s">
        <v>2160</v>
      </c>
      <c r="DF8" s="159" t="s">
        <v>2181</v>
      </c>
      <c r="DG8" s="159" t="s">
        <v>2182</v>
      </c>
      <c r="DH8" s="159" t="s">
        <v>2183</v>
      </c>
      <c r="DI8" s="159" t="s">
        <v>2184</v>
      </c>
      <c r="DJ8" s="159" t="s">
        <v>2185</v>
      </c>
      <c r="DK8" s="159" t="s">
        <v>2186</v>
      </c>
      <c r="DL8" s="159" t="s">
        <v>2176</v>
      </c>
      <c r="DM8" s="159" t="s">
        <v>2177</v>
      </c>
      <c r="DN8" s="159" t="s">
        <v>2178</v>
      </c>
      <c r="DO8" s="159" t="s">
        <v>2187</v>
      </c>
      <c r="DP8" s="159" t="s">
        <v>2188</v>
      </c>
      <c r="DQ8" s="159" t="s">
        <v>2189</v>
      </c>
      <c r="DR8" s="159" t="s">
        <v>2190</v>
      </c>
      <c r="DS8" s="159" t="s">
        <v>2191</v>
      </c>
      <c r="DT8" s="159" t="s">
        <v>2192</v>
      </c>
      <c r="DU8" s="159" t="s">
        <v>2175</v>
      </c>
      <c r="DV8" s="159" t="s">
        <v>2176</v>
      </c>
      <c r="DW8" s="159" t="s">
        <v>2181</v>
      </c>
      <c r="DX8" s="159" t="s">
        <v>2190</v>
      </c>
      <c r="DY8" s="159" t="s">
        <v>2193</v>
      </c>
      <c r="DZ8" s="159" t="s">
        <v>475</v>
      </c>
      <c r="EA8" s="159" t="s">
        <v>2194</v>
      </c>
      <c r="EB8" s="159" t="s">
        <v>2195</v>
      </c>
      <c r="EC8" s="159" t="s">
        <v>2196</v>
      </c>
      <c r="ED8" s="159" t="s">
        <v>2197</v>
      </c>
      <c r="EE8" s="159" t="s">
        <v>2198</v>
      </c>
      <c r="EF8" s="159" t="s">
        <v>2199</v>
      </c>
      <c r="EG8" s="159" t="s">
        <v>2134</v>
      </c>
      <c r="EH8" s="159" t="s">
        <v>2144</v>
      </c>
      <c r="EI8" s="159" t="s">
        <v>2200</v>
      </c>
      <c r="EJ8" s="159" t="s">
        <v>2201</v>
      </c>
      <c r="EK8" s="159" t="s">
        <v>450</v>
      </c>
      <c r="EL8" s="159" t="s">
        <v>446</v>
      </c>
      <c r="EM8" s="159" t="s">
        <v>2202</v>
      </c>
      <c r="EN8" s="159" t="s">
        <v>2203</v>
      </c>
      <c r="EO8" s="159" t="s">
        <v>2204</v>
      </c>
      <c r="EP8" s="159" t="s">
        <v>2205</v>
      </c>
      <c r="EQ8" s="159" t="s">
        <v>2206</v>
      </c>
      <c r="ER8" s="159" t="s">
        <v>2207</v>
      </c>
      <c r="ES8" s="159" t="s">
        <v>2208</v>
      </c>
      <c r="ET8" s="159" t="s">
        <v>2209</v>
      </c>
      <c r="EU8" s="159" t="s">
        <v>2210</v>
      </c>
      <c r="EV8" s="159" t="s">
        <v>2211</v>
      </c>
      <c r="EW8" s="159" t="s">
        <v>2212</v>
      </c>
      <c r="EX8" s="159" t="s">
        <v>2213</v>
      </c>
      <c r="EY8" s="159" t="s">
        <v>2214</v>
      </c>
      <c r="EZ8" s="159" t="s">
        <v>2215</v>
      </c>
      <c r="FA8" s="159" t="s">
        <v>2216</v>
      </c>
      <c r="FB8" s="159" t="s">
        <v>2199</v>
      </c>
      <c r="FC8" s="159" t="s">
        <v>2202</v>
      </c>
      <c r="FD8" s="159" t="s">
        <v>2217</v>
      </c>
      <c r="FE8" s="159" t="s">
        <v>2218</v>
      </c>
      <c r="FF8" s="159" t="s">
        <v>2219</v>
      </c>
      <c r="FG8" s="159" t="s">
        <v>2220</v>
      </c>
      <c r="FH8" s="159" t="s">
        <v>2221</v>
      </c>
      <c r="FI8" s="159" t="s">
        <v>2222</v>
      </c>
      <c r="FJ8" s="159" t="s">
        <v>2152</v>
      </c>
      <c r="FK8" s="159" t="s">
        <v>2153</v>
      </c>
      <c r="FL8" s="159" t="s">
        <v>2223</v>
      </c>
      <c r="FM8" s="159" t="s">
        <v>2193</v>
      </c>
      <c r="FN8" s="159" t="s">
        <v>475</v>
      </c>
      <c r="FO8" s="159" t="s">
        <v>2224</v>
      </c>
      <c r="FP8" s="159" t="s">
        <v>2225</v>
      </c>
      <c r="FQ8" s="160" t="s">
        <v>2226</v>
      </c>
      <c r="FR8" s="159" t="s">
        <v>2227</v>
      </c>
      <c r="FS8" s="159" t="s">
        <v>2228</v>
      </c>
      <c r="FT8" s="159" t="s">
        <v>2229</v>
      </c>
      <c r="FU8" s="159" t="s">
        <v>2230</v>
      </c>
      <c r="FV8" s="159" t="s">
        <v>2231</v>
      </c>
      <c r="FW8" s="159" t="s">
        <v>2232</v>
      </c>
      <c r="FX8" s="159" t="s">
        <v>2233</v>
      </c>
      <c r="FY8" s="159" t="s">
        <v>2234</v>
      </c>
      <c r="FZ8" s="159" t="s">
        <v>2235</v>
      </c>
      <c r="GA8" s="159" t="s">
        <v>2201</v>
      </c>
      <c r="GB8" s="160" t="s">
        <v>2236</v>
      </c>
      <c r="GC8" s="159" t="s">
        <v>2225</v>
      </c>
      <c r="GD8" s="159" t="s">
        <v>2224</v>
      </c>
      <c r="GE8" s="159" t="s">
        <v>2237</v>
      </c>
      <c r="GF8" s="160" t="s">
        <v>2238</v>
      </c>
      <c r="GG8" s="159" t="s">
        <v>2239</v>
      </c>
      <c r="GH8" s="159" t="s">
        <v>2240</v>
      </c>
      <c r="GI8" s="159" t="s">
        <v>2175</v>
      </c>
      <c r="GJ8" s="159" t="s">
        <v>2241</v>
      </c>
      <c r="GK8" s="159" t="s">
        <v>2242</v>
      </c>
      <c r="GL8" s="159" t="s">
        <v>2243</v>
      </c>
      <c r="GM8" s="159" t="s">
        <v>2244</v>
      </c>
      <c r="GN8" s="159" t="s">
        <v>2245</v>
      </c>
      <c r="GO8" s="159" t="s">
        <v>2246</v>
      </c>
      <c r="GP8" s="159" t="s">
        <v>2247</v>
      </c>
      <c r="GQ8" s="160" t="s">
        <v>2246</v>
      </c>
      <c r="GR8" s="159" t="s">
        <v>2248</v>
      </c>
      <c r="GS8" s="159" t="s">
        <v>2249</v>
      </c>
      <c r="GT8" s="159" t="s">
        <v>2250</v>
      </c>
      <c r="GU8" s="159" t="s">
        <v>2251</v>
      </c>
      <c r="GV8" s="159" t="s">
        <v>39</v>
      </c>
      <c r="GW8" s="159" t="s">
        <v>2252</v>
      </c>
      <c r="GX8" s="159" t="s">
        <v>2253</v>
      </c>
      <c r="GY8" s="159" t="s">
        <v>2254</v>
      </c>
      <c r="GZ8" s="159" t="s">
        <v>2255</v>
      </c>
      <c r="HA8" s="159" t="s">
        <v>2256</v>
      </c>
      <c r="HB8" s="160" t="s">
        <v>2257</v>
      </c>
      <c r="HC8" s="160" t="s">
        <v>2258</v>
      </c>
      <c r="HD8" s="159" t="s">
        <v>2259</v>
      </c>
      <c r="HE8" s="159" t="s">
        <v>2259</v>
      </c>
      <c r="HF8" s="159" t="s">
        <v>526</v>
      </c>
      <c r="HG8" s="159" t="s">
        <v>526</v>
      </c>
      <c r="HH8" s="159" t="s">
        <v>2260</v>
      </c>
      <c r="HI8" s="160" t="s">
        <v>2257</v>
      </c>
      <c r="HJ8" s="160" t="s">
        <v>2258</v>
      </c>
      <c r="HK8" s="159" t="s">
        <v>2261</v>
      </c>
      <c r="HL8" s="159" t="s">
        <v>2262</v>
      </c>
      <c r="HM8" s="159" t="s">
        <v>225</v>
      </c>
      <c r="HN8" s="159" t="s">
        <v>227</v>
      </c>
      <c r="HO8" s="159" t="s">
        <v>2263</v>
      </c>
      <c r="HP8" s="159" t="s">
        <v>2264</v>
      </c>
      <c r="HQ8" s="159" t="s">
        <v>2265</v>
      </c>
      <c r="HR8" s="159" t="s">
        <v>2266</v>
      </c>
      <c r="HS8" s="159" t="s">
        <v>2267</v>
      </c>
      <c r="HT8" s="159" t="s">
        <v>2268</v>
      </c>
      <c r="HU8" s="159" t="s">
        <v>2269</v>
      </c>
      <c r="HV8" s="159" t="s">
        <v>2270</v>
      </c>
      <c r="HW8" s="159" t="s">
        <v>2271</v>
      </c>
      <c r="HX8" s="159" t="s">
        <v>2272</v>
      </c>
      <c r="HY8" s="159" t="s">
        <v>2273</v>
      </c>
      <c r="HZ8" s="159" t="s">
        <v>2274</v>
      </c>
      <c r="IA8" s="159" t="s">
        <v>2275</v>
      </c>
      <c r="IB8" s="159" t="s">
        <v>2276</v>
      </c>
      <c r="IC8" s="159" t="s">
        <v>2277</v>
      </c>
      <c r="ID8" s="159" t="s">
        <v>2278</v>
      </c>
      <c r="IE8" s="159" t="s">
        <v>2279</v>
      </c>
      <c r="IF8" s="159" t="s">
        <v>2265</v>
      </c>
      <c r="IG8" s="159" t="s">
        <v>2266</v>
      </c>
      <c r="IH8" s="159" t="s">
        <v>2280</v>
      </c>
      <c r="II8" s="159" t="s">
        <v>2281</v>
      </c>
      <c r="IJ8" s="159" t="s">
        <v>2260</v>
      </c>
      <c r="IK8" s="159" t="s">
        <v>2200</v>
      </c>
      <c r="IL8" s="160" t="s">
        <v>2282</v>
      </c>
      <c r="IM8" s="160" t="s">
        <v>52</v>
      </c>
      <c r="IN8" s="159" t="s">
        <v>2283</v>
      </c>
      <c r="IO8" s="159" t="s">
        <v>52</v>
      </c>
      <c r="IP8" s="159" t="s">
        <v>2284</v>
      </c>
      <c r="IQ8" s="159" t="s">
        <v>2285</v>
      </c>
      <c r="IR8" s="159" t="s">
        <v>2286</v>
      </c>
      <c r="IS8" s="160" t="s">
        <v>2284</v>
      </c>
      <c r="IT8" s="159" t="s">
        <v>2287</v>
      </c>
      <c r="IU8" s="159" t="s">
        <v>2288</v>
      </c>
      <c r="IV8" s="159" t="s">
        <v>2285</v>
      </c>
      <c r="IW8" s="160" t="s">
        <v>2282</v>
      </c>
      <c r="IX8" s="159" t="s">
        <v>2286</v>
      </c>
      <c r="IY8" s="159" t="s">
        <v>547</v>
      </c>
      <c r="IZ8" s="159" t="s">
        <v>547</v>
      </c>
      <c r="JA8" s="159" t="s">
        <v>2289</v>
      </c>
      <c r="JB8" s="159" t="s">
        <v>2290</v>
      </c>
      <c r="JC8" s="159" t="s">
        <v>2291</v>
      </c>
      <c r="JD8" s="159" t="s">
        <v>251</v>
      </c>
      <c r="JE8" s="159" t="s">
        <v>254</v>
      </c>
      <c r="JF8" s="159" t="s">
        <v>2291</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2279</v>
      </c>
      <c r="JV8" s="159" t="s">
        <v>2305</v>
      </c>
      <c r="JW8" s="159" t="s">
        <v>2306</v>
      </c>
      <c r="JX8" s="159" t="s">
        <v>2307</v>
      </c>
      <c r="JY8" s="159" t="s">
        <v>2308</v>
      </c>
      <c r="JZ8" s="159" t="s">
        <v>2309</v>
      </c>
      <c r="KA8" s="159" t="s">
        <v>2261</v>
      </c>
      <c r="KB8" s="159" t="s">
        <v>2310</v>
      </c>
      <c r="KC8" s="159" t="s">
        <v>2309</v>
      </c>
      <c r="KD8" s="159" t="s">
        <v>2262</v>
      </c>
      <c r="KE8" s="159" t="s">
        <v>2311</v>
      </c>
      <c r="KF8" s="159" t="s">
        <v>2312</v>
      </c>
      <c r="KG8" s="159" t="s">
        <v>2312</v>
      </c>
      <c r="KH8" s="159" t="s">
        <v>514</v>
      </c>
      <c r="KI8" s="159" t="s">
        <v>2146</v>
      </c>
    </row>
    <row r="9" spans="1:295" ht="18" customHeight="1" x14ac:dyDescent="0.35">
      <c r="A9" s="161" t="s">
        <v>61</v>
      </c>
      <c r="B9" s="161" t="s">
        <v>783</v>
      </c>
      <c r="C9" s="162">
        <v>0</v>
      </c>
      <c r="D9" s="162">
        <v>2.6055000000000001</v>
      </c>
      <c r="E9" s="162">
        <v>-5.9363999999999999</v>
      </c>
      <c r="F9" s="162">
        <v>0.72230000000000005</v>
      </c>
      <c r="G9" s="162">
        <v>6.7001999999999997</v>
      </c>
      <c r="H9" s="163"/>
      <c r="I9" s="162">
        <v>12.268000000000001</v>
      </c>
      <c r="J9" s="163"/>
      <c r="K9" s="162">
        <v>7.1573000000000002</v>
      </c>
      <c r="L9" s="162">
        <v>2.3149000000000002</v>
      </c>
      <c r="M9" s="162">
        <v>3.7633000000000001</v>
      </c>
      <c r="N9" s="162">
        <v>-11.1</v>
      </c>
      <c r="O9" s="162">
        <v>-19.8</v>
      </c>
      <c r="P9" s="162">
        <v>-2.2000000000000002</v>
      </c>
      <c r="Q9" s="162">
        <v>0</v>
      </c>
      <c r="R9" s="163"/>
      <c r="S9" s="162">
        <v>2.9074</v>
      </c>
      <c r="T9" s="162">
        <v>-1.9912000000000001</v>
      </c>
      <c r="U9" s="162">
        <v>3.7656999999999998</v>
      </c>
      <c r="V9" s="162">
        <v>3.5817999999999999</v>
      </c>
      <c r="W9" s="162">
        <v>6.4802999999999997</v>
      </c>
      <c r="X9" s="163"/>
      <c r="Y9" s="162">
        <v>4.2015000000000002</v>
      </c>
      <c r="Z9" s="162">
        <v>2.4931000000000001</v>
      </c>
      <c r="AA9" s="163"/>
      <c r="AB9" s="162">
        <v>-1.2094</v>
      </c>
      <c r="AC9" s="162">
        <v>-1.401</v>
      </c>
      <c r="AD9" s="162">
        <v>0</v>
      </c>
      <c r="AE9" s="162">
        <v>8.0280000000000005</v>
      </c>
      <c r="AF9" s="162">
        <v>-11.1</v>
      </c>
      <c r="AG9" s="162">
        <v>-15.4</v>
      </c>
      <c r="AH9" s="162">
        <v>0.16900000000000001</v>
      </c>
      <c r="AI9" s="162">
        <v>0.2</v>
      </c>
      <c r="AJ9" s="162">
        <v>-13.95</v>
      </c>
      <c r="AK9" s="162">
        <v>-13.69</v>
      </c>
      <c r="AL9" s="163"/>
      <c r="AM9" s="162">
        <v>-14.32</v>
      </c>
      <c r="AN9" s="162">
        <v>-14.37</v>
      </c>
      <c r="AO9" s="162">
        <v>5.1272000000000002</v>
      </c>
      <c r="AP9" s="162">
        <v>3.468</v>
      </c>
      <c r="AQ9" s="162">
        <v>9.1152999999999995</v>
      </c>
      <c r="AR9" s="162">
        <v>9.8332999999999995</v>
      </c>
      <c r="AS9" s="162">
        <v>-8.6727000000000007</v>
      </c>
      <c r="AT9" s="162">
        <v>-17.682600000000001</v>
      </c>
      <c r="AU9" s="162">
        <v>-17.182400000000001</v>
      </c>
      <c r="AV9" s="162">
        <v>11.7545</v>
      </c>
      <c r="AW9" s="162">
        <v>14.4946</v>
      </c>
      <c r="AX9" s="163"/>
      <c r="AY9" s="162">
        <v>-20.093900000000001</v>
      </c>
      <c r="AZ9" s="162">
        <v>6.7195999999999998</v>
      </c>
      <c r="BA9" s="162">
        <v>37.152299999999997</v>
      </c>
      <c r="BB9" s="162">
        <v>-29.965599999999998</v>
      </c>
      <c r="BC9" s="162">
        <v>17.483699999999999</v>
      </c>
      <c r="BD9" s="162">
        <v>-4.7</v>
      </c>
      <c r="BE9" s="162">
        <v>-5.3</v>
      </c>
      <c r="BF9" s="162">
        <v>-18.922999999999998</v>
      </c>
      <c r="BG9" s="162">
        <v>-19.3611</v>
      </c>
      <c r="BH9" s="162">
        <v>-0.93020000000000003</v>
      </c>
      <c r="BI9" s="163"/>
      <c r="BJ9" s="162">
        <v>-11.334099999999999</v>
      </c>
      <c r="BK9" s="162">
        <v>-0.25979999999999998</v>
      </c>
      <c r="BL9" s="162">
        <v>-1.5457000000000001</v>
      </c>
      <c r="BM9" s="162">
        <v>-0.8478</v>
      </c>
      <c r="BN9" s="162">
        <v>-135.197</v>
      </c>
      <c r="BO9" s="162">
        <v>49.165300000000002</v>
      </c>
      <c r="BP9" s="162">
        <v>49.226300000000002</v>
      </c>
      <c r="BQ9" s="162">
        <v>-20.056799999999999</v>
      </c>
      <c r="BR9" s="162">
        <v>-172.34309999999999</v>
      </c>
      <c r="BS9" s="163"/>
      <c r="BT9" s="163"/>
      <c r="BU9" s="163"/>
      <c r="BV9" s="162">
        <v>11.7759</v>
      </c>
      <c r="BW9" s="162">
        <v>8.85</v>
      </c>
      <c r="BX9" s="162">
        <v>5.23</v>
      </c>
      <c r="BY9" s="162">
        <v>-13.65</v>
      </c>
      <c r="BZ9" s="162">
        <v>1.57</v>
      </c>
      <c r="CA9" s="162">
        <v>-10.310499999999999</v>
      </c>
      <c r="CB9" s="162">
        <v>-10.0426</v>
      </c>
      <c r="CC9" s="162">
        <v>8.5479000000000003</v>
      </c>
      <c r="CD9" s="162">
        <v>6.5194000000000001</v>
      </c>
      <c r="CE9" s="162">
        <v>-6.8491999999999997</v>
      </c>
      <c r="CF9" s="162">
        <v>-18.993300000000001</v>
      </c>
      <c r="CG9" s="162">
        <v>-19.0458</v>
      </c>
      <c r="CH9" s="162">
        <v>-10.9887</v>
      </c>
      <c r="CI9" s="162">
        <v>5.5850999999999997</v>
      </c>
      <c r="CJ9" s="163"/>
      <c r="CK9" s="163"/>
      <c r="CL9" s="162">
        <v>24.4</v>
      </c>
      <c r="CM9" s="162">
        <v>-6.9</v>
      </c>
      <c r="CN9" s="162">
        <v>-1.92</v>
      </c>
      <c r="CO9" s="162">
        <v>22.980699999999999</v>
      </c>
      <c r="CP9" s="162">
        <v>23.2623</v>
      </c>
      <c r="CQ9" s="162">
        <v>20.820799999999998</v>
      </c>
      <c r="CR9" s="162">
        <v>84.953999999999994</v>
      </c>
      <c r="CS9" s="162">
        <v>83.679299999999998</v>
      </c>
      <c r="CT9" s="162">
        <v>-17.283300000000001</v>
      </c>
      <c r="CU9" s="162">
        <v>-70.655900000000003</v>
      </c>
      <c r="CV9" s="162">
        <v>-17.582899999999999</v>
      </c>
      <c r="CW9" s="162">
        <v>2.2332000000000001</v>
      </c>
      <c r="CX9" s="162">
        <v>27.53</v>
      </c>
      <c r="CY9" s="162">
        <v>13</v>
      </c>
      <c r="CZ9" s="162">
        <v>4.8486000000000002</v>
      </c>
      <c r="DA9" s="162">
        <v>5.1787999999999998</v>
      </c>
      <c r="DB9" s="162">
        <v>-6.8</v>
      </c>
      <c r="DC9" s="163"/>
      <c r="DD9" s="162">
        <v>-7.5324</v>
      </c>
      <c r="DE9" s="162">
        <v>-7.0867000000000004</v>
      </c>
      <c r="DF9" s="162">
        <v>22.616700000000002</v>
      </c>
      <c r="DG9" s="162">
        <v>1.5299999999999999E-2</v>
      </c>
      <c r="DH9" s="162">
        <v>-3.3149999999999999</v>
      </c>
      <c r="DI9" s="163"/>
      <c r="DJ9" s="163"/>
      <c r="DK9" s="162">
        <v>-7.6269999999999998</v>
      </c>
      <c r="DL9" s="162">
        <v>-1.4961</v>
      </c>
      <c r="DM9" s="162">
        <v>37.067900000000002</v>
      </c>
      <c r="DN9" s="162">
        <v>5.0156000000000001</v>
      </c>
      <c r="DO9" s="162">
        <v>-1.17</v>
      </c>
      <c r="DP9" s="162">
        <v>-1.37</v>
      </c>
      <c r="DQ9" s="162">
        <v>5.2380000000000004</v>
      </c>
      <c r="DR9" s="162">
        <v>-23.9739</v>
      </c>
      <c r="DS9" s="162">
        <v>-7</v>
      </c>
      <c r="DT9" s="162">
        <v>-7.04</v>
      </c>
      <c r="DU9" s="162">
        <v>20.86</v>
      </c>
      <c r="DV9" s="162">
        <v>13.4</v>
      </c>
      <c r="DW9" s="162">
        <v>-28.581800000000001</v>
      </c>
      <c r="DX9" s="162">
        <v>-13.818199999999999</v>
      </c>
      <c r="DY9" s="162">
        <v>-26.5122</v>
      </c>
      <c r="DZ9" s="162">
        <v>-24.545500000000001</v>
      </c>
      <c r="EA9" s="162">
        <v>0</v>
      </c>
      <c r="EB9" s="162">
        <v>-16.0428</v>
      </c>
      <c r="EC9" s="162">
        <v>-22.7029</v>
      </c>
      <c r="ED9" s="162">
        <v>-22.875800000000002</v>
      </c>
      <c r="EE9" s="162">
        <v>-14.4923</v>
      </c>
      <c r="EF9" s="162">
        <v>-17.8689</v>
      </c>
      <c r="EG9" s="162">
        <v>-12.01</v>
      </c>
      <c r="EH9" s="162">
        <v>-76.925700000000006</v>
      </c>
      <c r="EI9" s="162">
        <v>1.2444999999999999</v>
      </c>
      <c r="EJ9" s="163"/>
      <c r="EK9" s="162">
        <v>-6.5380000000000003</v>
      </c>
      <c r="EL9" s="162">
        <v>-5.9943</v>
      </c>
      <c r="EM9" s="162">
        <v>10.680400000000001</v>
      </c>
      <c r="EN9" s="162">
        <v>-10.9589</v>
      </c>
      <c r="EO9" s="162">
        <v>-11.4815</v>
      </c>
      <c r="EP9" s="162">
        <v>11.28</v>
      </c>
      <c r="EQ9" s="162">
        <v>-17.3459</v>
      </c>
      <c r="ER9" s="162">
        <v>-17.4421</v>
      </c>
      <c r="ES9" s="162">
        <v>3.1520999999999999</v>
      </c>
      <c r="ET9" s="163"/>
      <c r="EU9" s="163"/>
      <c r="EV9" s="162">
        <v>1.3</v>
      </c>
      <c r="EW9" s="162">
        <v>2.0565000000000002</v>
      </c>
      <c r="EX9" s="162">
        <v>-9.1831999999999994</v>
      </c>
      <c r="EY9" s="162">
        <v>-10.0563</v>
      </c>
      <c r="EZ9" s="162">
        <v>-10.299799999999999</v>
      </c>
      <c r="FA9" s="162">
        <v>7.8811</v>
      </c>
      <c r="FB9" s="162">
        <v>1.4658</v>
      </c>
      <c r="FC9" s="162">
        <v>-21.729600000000001</v>
      </c>
      <c r="FD9" s="163"/>
      <c r="FE9" s="163"/>
      <c r="FF9" s="163"/>
      <c r="FG9" s="162">
        <v>0</v>
      </c>
      <c r="FH9" s="162">
        <v>0</v>
      </c>
      <c r="FI9" s="163"/>
      <c r="FJ9" s="162">
        <v>-1.6746000000000001</v>
      </c>
      <c r="FK9" s="162">
        <v>-1.0046999999999999</v>
      </c>
      <c r="FL9" s="162">
        <v>15.071099999999999</v>
      </c>
      <c r="FM9" s="162">
        <v>8.8315999999999999</v>
      </c>
      <c r="FN9" s="162">
        <v>8.6753</v>
      </c>
      <c r="FO9" s="162">
        <v>19.910599999999999</v>
      </c>
      <c r="FP9" s="162">
        <v>29.483499999999999</v>
      </c>
      <c r="FQ9" s="163"/>
      <c r="FR9" s="163"/>
      <c r="FS9" s="162">
        <v>-2.5099999999999998</v>
      </c>
      <c r="FT9" s="163"/>
      <c r="FU9" s="163"/>
      <c r="FV9" s="162">
        <v>2.11</v>
      </c>
      <c r="FW9" s="162">
        <v>-12.311500000000001</v>
      </c>
      <c r="FX9" s="162">
        <v>1.5006999999999999</v>
      </c>
      <c r="FY9" s="162">
        <v>6.3609999999999998</v>
      </c>
      <c r="FZ9" s="162">
        <v>0.78900000000000003</v>
      </c>
      <c r="GA9" s="162">
        <v>2.0308999999999999</v>
      </c>
      <c r="GB9" s="162">
        <v>35.020000000000003</v>
      </c>
      <c r="GC9" s="162">
        <v>-39.257199999999997</v>
      </c>
      <c r="GD9" s="162">
        <v>-30.073699999999999</v>
      </c>
      <c r="GE9" s="162">
        <v>-1.1599999999999999</v>
      </c>
      <c r="GF9" s="162">
        <v>28.267499999999998</v>
      </c>
      <c r="GG9" s="163"/>
      <c r="GH9" s="162">
        <v>16.4496</v>
      </c>
      <c r="GI9" s="163"/>
      <c r="GJ9" s="162">
        <v>-2.9209999999999998</v>
      </c>
      <c r="GK9" s="162">
        <v>1.8745000000000001</v>
      </c>
      <c r="GL9" s="162">
        <v>7.3499999999999996E-2</v>
      </c>
      <c r="GM9" s="163"/>
      <c r="GN9" s="162">
        <v>-10.3931</v>
      </c>
      <c r="GO9" s="162">
        <v>-5.8433999999999999</v>
      </c>
      <c r="GP9" s="162">
        <v>8.4832999999999998</v>
      </c>
      <c r="GQ9" s="162">
        <v>-29.999400000000001</v>
      </c>
      <c r="GR9" s="162">
        <v>-7.5898000000000003</v>
      </c>
      <c r="GS9" s="162">
        <v>-8.7993000000000006</v>
      </c>
      <c r="GT9" s="162">
        <v>129.77600000000001</v>
      </c>
      <c r="GU9" s="162">
        <v>-7.0327999999999999</v>
      </c>
      <c r="GV9" s="162">
        <v>-10.810600000000001</v>
      </c>
      <c r="GW9" s="162">
        <v>6.1093000000000002</v>
      </c>
      <c r="GX9" s="163"/>
      <c r="GY9" s="162">
        <v>8.7033000000000005</v>
      </c>
      <c r="GZ9" s="162">
        <v>8.7192000000000007</v>
      </c>
      <c r="HA9" s="163"/>
      <c r="HB9" s="162">
        <v>14.522600000000001</v>
      </c>
      <c r="HC9" s="162">
        <v>15.976000000000001</v>
      </c>
      <c r="HD9" s="162">
        <v>-15.09</v>
      </c>
      <c r="HE9" s="162">
        <v>16.608699999999999</v>
      </c>
      <c r="HF9" s="162">
        <v>57.287199999999999</v>
      </c>
      <c r="HG9" s="162">
        <v>12.637700000000001</v>
      </c>
      <c r="HH9" s="162">
        <v>11.3269</v>
      </c>
      <c r="HI9" s="162">
        <v>22.348500000000001</v>
      </c>
      <c r="HJ9" s="162">
        <v>23.259599999999999</v>
      </c>
      <c r="HK9" s="162">
        <v>-7.1546000000000003</v>
      </c>
      <c r="HL9" s="162">
        <v>-9.5513999999999992</v>
      </c>
      <c r="HM9" s="162">
        <v>0</v>
      </c>
      <c r="HN9" s="162">
        <v>0</v>
      </c>
      <c r="HO9" s="163"/>
      <c r="HP9" s="163"/>
      <c r="HQ9" s="162">
        <v>-9.0845000000000002</v>
      </c>
      <c r="HR9" s="162">
        <v>-8.1231000000000009</v>
      </c>
      <c r="HS9" s="162">
        <v>-4.5084</v>
      </c>
      <c r="HT9" s="162">
        <v>-4.6071</v>
      </c>
      <c r="HU9" s="162">
        <v>13.71</v>
      </c>
      <c r="HV9" s="162">
        <v>13.68</v>
      </c>
      <c r="HW9" s="162">
        <v>-30.7</v>
      </c>
      <c r="HX9" s="162">
        <v>-30.4</v>
      </c>
      <c r="HY9" s="162">
        <v>0.79190000000000005</v>
      </c>
      <c r="HZ9" s="162">
        <v>-11.76</v>
      </c>
      <c r="IA9" s="162">
        <v>27.4358</v>
      </c>
      <c r="IB9" s="162">
        <v>29.2118</v>
      </c>
      <c r="IC9" s="162">
        <v>29.0976</v>
      </c>
      <c r="ID9" s="163"/>
      <c r="IE9" s="162">
        <v>-38.4</v>
      </c>
      <c r="IF9" s="162">
        <v>-1.6</v>
      </c>
      <c r="IG9" s="162">
        <v>-2.5</v>
      </c>
      <c r="IH9" s="162">
        <v>-17.472799999999999</v>
      </c>
      <c r="II9" s="162">
        <v>-17.5761</v>
      </c>
      <c r="IJ9" s="162">
        <v>-29.391300000000001</v>
      </c>
      <c r="IK9" s="162">
        <v>-49.693199999999997</v>
      </c>
      <c r="IL9" s="162">
        <v>-260.53710000000001</v>
      </c>
      <c r="IM9" s="162">
        <v>-3.7957999999999998</v>
      </c>
      <c r="IN9" s="162">
        <v>5.4454000000000002</v>
      </c>
      <c r="IO9" s="162">
        <v>89.431299999999993</v>
      </c>
      <c r="IP9" s="162">
        <v>74.563500000000005</v>
      </c>
      <c r="IQ9" s="162">
        <v>118.7671</v>
      </c>
      <c r="IR9" s="162">
        <v>63.965200000000003</v>
      </c>
      <c r="IS9" s="162">
        <v>23.782</v>
      </c>
      <c r="IT9" s="162">
        <v>33.560600000000001</v>
      </c>
      <c r="IU9" s="162">
        <v>30.761399999999998</v>
      </c>
      <c r="IV9" s="162">
        <v>-8.0929000000000002</v>
      </c>
      <c r="IW9" s="162">
        <v>185.87540000000001</v>
      </c>
      <c r="IX9" s="162">
        <v>-171.10939999999999</v>
      </c>
      <c r="IY9" s="162">
        <v>18.5686</v>
      </c>
      <c r="IZ9" s="162">
        <v>-12.507099999999999</v>
      </c>
      <c r="JA9" s="162">
        <v>-0.63109999999999999</v>
      </c>
      <c r="JB9" s="163"/>
      <c r="JC9" s="162">
        <v>-6.08</v>
      </c>
      <c r="JD9" s="162">
        <v>-1.6870000000000001</v>
      </c>
      <c r="JE9" s="162">
        <v>-1.702</v>
      </c>
      <c r="JF9" s="162">
        <v>2</v>
      </c>
      <c r="JG9" s="162">
        <v>-0.32</v>
      </c>
      <c r="JH9" s="162">
        <v>-2.2945000000000002</v>
      </c>
      <c r="JI9" s="162">
        <v>-6.0929000000000002</v>
      </c>
      <c r="JJ9" s="162">
        <v>15.9991</v>
      </c>
      <c r="JK9" s="162">
        <v>-9.2271000000000001</v>
      </c>
      <c r="JL9" s="162">
        <v>1.9</v>
      </c>
      <c r="JM9" s="162">
        <v>-0.106</v>
      </c>
      <c r="JN9" s="162">
        <v>7.9000000000000001E-2</v>
      </c>
      <c r="JO9" s="162">
        <v>2.1714000000000002</v>
      </c>
      <c r="JP9" s="162">
        <v>2.5583</v>
      </c>
      <c r="JQ9" s="162">
        <v>4.2671999999999999</v>
      </c>
      <c r="JR9" s="162">
        <v>3.4578000000000002</v>
      </c>
      <c r="JS9" s="162">
        <v>3.5706000000000002</v>
      </c>
      <c r="JT9" s="163"/>
      <c r="JU9" s="162">
        <v>22.9</v>
      </c>
      <c r="JV9" s="162">
        <v>9.6974</v>
      </c>
      <c r="JW9" s="162">
        <v>-0.34</v>
      </c>
      <c r="JX9" s="163"/>
      <c r="JY9" s="162">
        <v>0</v>
      </c>
      <c r="JZ9" s="162">
        <v>-19.4922</v>
      </c>
      <c r="KA9" s="162">
        <v>-18.504000000000001</v>
      </c>
      <c r="KB9" s="162">
        <v>1.2430000000000001</v>
      </c>
      <c r="KC9" s="162">
        <v>15.1784</v>
      </c>
      <c r="KD9" s="162">
        <v>-12.8484</v>
      </c>
      <c r="KE9" s="162">
        <v>-3.2023999999999999</v>
      </c>
      <c r="KF9" s="162">
        <v>-24.1</v>
      </c>
      <c r="KG9" s="162">
        <v>6.8</v>
      </c>
      <c r="KH9" s="163"/>
      <c r="KI9" s="162">
        <v>-107.3801</v>
      </c>
    </row>
    <row r="10" spans="1:295" ht="18" customHeight="1" x14ac:dyDescent="0.35">
      <c r="A10" s="161" t="s">
        <v>61</v>
      </c>
      <c r="B10" s="161" t="s">
        <v>784</v>
      </c>
      <c r="C10" s="165">
        <v>0</v>
      </c>
      <c r="D10" s="165">
        <v>2.2574000000000001</v>
      </c>
      <c r="E10" s="165">
        <v>-5.0495000000000001</v>
      </c>
      <c r="F10" s="165">
        <v>2.8921000000000001</v>
      </c>
      <c r="G10" s="165">
        <v>6.6098999999999997</v>
      </c>
      <c r="H10" s="166"/>
      <c r="I10" s="165">
        <v>12.0145</v>
      </c>
      <c r="J10" s="166"/>
      <c r="K10" s="165">
        <v>6.6783999999999999</v>
      </c>
      <c r="L10" s="165">
        <v>2.0419</v>
      </c>
      <c r="M10" s="165">
        <v>3.4558</v>
      </c>
      <c r="N10" s="165">
        <v>-6.66</v>
      </c>
      <c r="O10" s="166"/>
      <c r="P10" s="166"/>
      <c r="Q10" s="165">
        <v>0</v>
      </c>
      <c r="R10" s="165">
        <v>-15.4</v>
      </c>
      <c r="S10" s="165">
        <v>2.633</v>
      </c>
      <c r="T10" s="165">
        <v>3.9672999999999998</v>
      </c>
      <c r="U10" s="165">
        <v>3.7787000000000002</v>
      </c>
      <c r="V10" s="165">
        <v>3.8125</v>
      </c>
      <c r="W10" s="165">
        <v>6.5632999999999999</v>
      </c>
      <c r="X10" s="166"/>
      <c r="Y10" s="165">
        <v>4.2821999999999996</v>
      </c>
      <c r="Z10" s="165">
        <v>2.4417</v>
      </c>
      <c r="AA10" s="166"/>
      <c r="AB10" s="165">
        <v>-1.157</v>
      </c>
      <c r="AC10" s="165">
        <v>-1.8029999999999999</v>
      </c>
      <c r="AD10" s="166"/>
      <c r="AE10" s="165">
        <v>7.8940000000000001</v>
      </c>
      <c r="AF10" s="165">
        <v>-13.32</v>
      </c>
      <c r="AG10" s="166"/>
      <c r="AH10" s="165">
        <v>-0.248</v>
      </c>
      <c r="AI10" s="165">
        <v>0.19500000000000001</v>
      </c>
      <c r="AJ10" s="165">
        <v>-15.08</v>
      </c>
      <c r="AK10" s="165">
        <v>-15.2</v>
      </c>
      <c r="AL10" s="166"/>
      <c r="AM10" s="165">
        <v>-13.31</v>
      </c>
      <c r="AN10" s="165">
        <v>-13.3</v>
      </c>
      <c r="AO10" s="165">
        <v>4.9950999999999999</v>
      </c>
      <c r="AP10" s="165">
        <v>3.5366</v>
      </c>
      <c r="AQ10" s="165">
        <v>7.4363000000000001</v>
      </c>
      <c r="AR10" s="165">
        <v>8.4265000000000008</v>
      </c>
      <c r="AS10" s="165">
        <v>-7.9212999999999996</v>
      </c>
      <c r="AT10" s="165">
        <v>-19.424099999999999</v>
      </c>
      <c r="AU10" s="165">
        <v>-17.8766</v>
      </c>
      <c r="AV10" s="165">
        <v>14.5967</v>
      </c>
      <c r="AW10" s="165">
        <v>11.5617</v>
      </c>
      <c r="AX10" s="166"/>
      <c r="AY10" s="165">
        <v>-19.692</v>
      </c>
      <c r="AZ10" s="165">
        <v>7.1142000000000003</v>
      </c>
      <c r="BA10" s="165">
        <v>32.740900000000003</v>
      </c>
      <c r="BB10" s="165">
        <v>-31.295300000000001</v>
      </c>
      <c r="BC10" s="165">
        <v>16.465699999999998</v>
      </c>
      <c r="BD10" s="165">
        <v>-5.5</v>
      </c>
      <c r="BE10" s="165">
        <v>-5.9</v>
      </c>
      <c r="BF10" s="165">
        <v>-18.119199999999999</v>
      </c>
      <c r="BG10" s="165">
        <v>-18.8431</v>
      </c>
      <c r="BH10" s="165">
        <v>-0.83650000000000002</v>
      </c>
      <c r="BI10" s="166"/>
      <c r="BJ10" s="165">
        <v>-9.3524999999999991</v>
      </c>
      <c r="BK10" s="165">
        <v>-0.29010000000000002</v>
      </c>
      <c r="BL10" s="165">
        <v>-1.4430000000000001</v>
      </c>
      <c r="BM10" s="165">
        <v>-0.997</v>
      </c>
      <c r="BN10" s="165">
        <v>-129.79519999999999</v>
      </c>
      <c r="BO10" s="165">
        <v>48.554900000000004</v>
      </c>
      <c r="BP10" s="165">
        <v>48.951700000000002</v>
      </c>
      <c r="BQ10" s="165">
        <v>-15.536199999999999</v>
      </c>
      <c r="BR10" s="165">
        <v>-171.2585</v>
      </c>
      <c r="BS10" s="166"/>
      <c r="BT10" s="166"/>
      <c r="BU10" s="166"/>
      <c r="BV10" s="166"/>
      <c r="BW10" s="165">
        <v>8.92</v>
      </c>
      <c r="BX10" s="165">
        <v>5.27</v>
      </c>
      <c r="BY10" s="165">
        <v>-14.18</v>
      </c>
      <c r="BZ10" s="165">
        <v>1.62</v>
      </c>
      <c r="CA10" s="165">
        <v>-10.5784</v>
      </c>
      <c r="CB10" s="165">
        <v>-10.176500000000001</v>
      </c>
      <c r="CC10" s="165">
        <v>9.0029000000000003</v>
      </c>
      <c r="CD10" s="165">
        <v>7.3140999999999998</v>
      </c>
      <c r="CE10" s="165">
        <v>-7.8204000000000002</v>
      </c>
      <c r="CF10" s="165">
        <v>-23.290700000000001</v>
      </c>
      <c r="CG10" s="165">
        <v>-23.313199999999998</v>
      </c>
      <c r="CH10" s="165">
        <v>-9.5718999999999994</v>
      </c>
      <c r="CI10" s="165">
        <v>5.0765000000000002</v>
      </c>
      <c r="CJ10" s="166"/>
      <c r="CK10" s="166"/>
      <c r="CL10" s="165">
        <v>20.9</v>
      </c>
      <c r="CM10" s="165">
        <v>-3.9</v>
      </c>
      <c r="CN10" s="165">
        <v>-1.95</v>
      </c>
      <c r="CO10" s="165">
        <v>19.6694</v>
      </c>
      <c r="CP10" s="165">
        <v>19.872</v>
      </c>
      <c r="CQ10" s="165">
        <v>19.571999999999999</v>
      </c>
      <c r="CR10" s="165">
        <v>84.097700000000003</v>
      </c>
      <c r="CS10" s="165">
        <v>84.131799999999998</v>
      </c>
      <c r="CT10" s="165">
        <v>-17.454999999999998</v>
      </c>
      <c r="CU10" s="165">
        <v>-69.761600000000001</v>
      </c>
      <c r="CV10" s="165">
        <v>-18.056699999999999</v>
      </c>
      <c r="CW10" s="165">
        <v>2.0975999999999999</v>
      </c>
      <c r="CX10" s="165">
        <v>28.25</v>
      </c>
      <c r="CY10" s="165">
        <v>13.51</v>
      </c>
      <c r="CZ10" s="165">
        <v>4.6924000000000001</v>
      </c>
      <c r="DA10" s="165">
        <v>5.0811999999999999</v>
      </c>
      <c r="DB10" s="165">
        <v>-6.74</v>
      </c>
      <c r="DC10" s="166"/>
      <c r="DD10" s="165">
        <v>-6.47</v>
      </c>
      <c r="DE10" s="165">
        <v>-6.2389000000000001</v>
      </c>
      <c r="DF10" s="165">
        <v>24.583500000000001</v>
      </c>
      <c r="DG10" s="165">
        <v>1.54E-2</v>
      </c>
      <c r="DH10" s="165">
        <v>-3.1970000000000001</v>
      </c>
      <c r="DI10" s="166"/>
      <c r="DJ10" s="166"/>
      <c r="DK10" s="165">
        <v>-6.1608999999999998</v>
      </c>
      <c r="DL10" s="165">
        <v>-1.6831</v>
      </c>
      <c r="DM10" s="165">
        <v>37.2256</v>
      </c>
      <c r="DN10" s="165">
        <v>4.6444999999999999</v>
      </c>
      <c r="DO10" s="165">
        <v>-1.39</v>
      </c>
      <c r="DP10" s="165">
        <v>-1.61</v>
      </c>
      <c r="DQ10" s="165">
        <v>4.7655000000000003</v>
      </c>
      <c r="DR10" s="165">
        <v>-25.193899999999999</v>
      </c>
      <c r="DS10" s="165">
        <v>-7.26</v>
      </c>
      <c r="DT10" s="165">
        <v>-7.28</v>
      </c>
      <c r="DU10" s="165">
        <v>20.9</v>
      </c>
      <c r="DV10" s="165">
        <v>13.07</v>
      </c>
      <c r="DW10" s="165">
        <v>-27.5091</v>
      </c>
      <c r="DX10" s="165">
        <v>-13.809100000000001</v>
      </c>
      <c r="DY10" s="165">
        <v>-26.509</v>
      </c>
      <c r="DZ10" s="165">
        <v>-24.5364</v>
      </c>
      <c r="EA10" s="166"/>
      <c r="EB10" s="165">
        <v>-16.9999</v>
      </c>
      <c r="EC10" s="165">
        <v>-21.995799999999999</v>
      </c>
      <c r="ED10" s="165">
        <v>-22.3901</v>
      </c>
      <c r="EE10" s="165">
        <v>-18.438800000000001</v>
      </c>
      <c r="EF10" s="165">
        <v>-23.305599999999998</v>
      </c>
      <c r="EG10" s="165">
        <v>-12.266999999999999</v>
      </c>
      <c r="EH10" s="165">
        <v>-82.031400000000005</v>
      </c>
      <c r="EI10" s="165">
        <v>2.5842999999999998</v>
      </c>
      <c r="EJ10" s="166"/>
      <c r="EK10" s="165">
        <v>-6.9494999999999996</v>
      </c>
      <c r="EL10" s="165">
        <v>-6.6662999999999997</v>
      </c>
      <c r="EM10" s="165">
        <v>13.7921</v>
      </c>
      <c r="EN10" s="165">
        <v>-4.5766</v>
      </c>
      <c r="EO10" s="165">
        <v>-5.2545000000000002</v>
      </c>
      <c r="EP10" s="165">
        <v>-14.852</v>
      </c>
      <c r="EQ10" s="165">
        <v>-17.8353</v>
      </c>
      <c r="ER10" s="165">
        <v>-17.242899999999999</v>
      </c>
      <c r="ES10" s="165">
        <v>4.8213999999999997</v>
      </c>
      <c r="ET10" s="166"/>
      <c r="EU10" s="166"/>
      <c r="EV10" s="165">
        <v>-0.1</v>
      </c>
      <c r="EW10" s="165">
        <v>2.2105000000000001</v>
      </c>
      <c r="EX10" s="165">
        <v>3.2766000000000002</v>
      </c>
      <c r="EY10" s="165">
        <v>-9.3604000000000003</v>
      </c>
      <c r="EZ10" s="165">
        <v>-9.6118000000000006</v>
      </c>
      <c r="FA10" s="165">
        <v>6.1764000000000001</v>
      </c>
      <c r="FB10" s="165">
        <v>4.7439999999999998</v>
      </c>
      <c r="FC10" s="165">
        <v>-22.9299</v>
      </c>
      <c r="FD10" s="165">
        <v>5.7808000000000002</v>
      </c>
      <c r="FE10" s="166"/>
      <c r="FF10" s="166"/>
      <c r="FG10" s="165">
        <v>2.6015000000000001</v>
      </c>
      <c r="FH10" s="165">
        <v>0</v>
      </c>
      <c r="FI10" s="165">
        <v>0</v>
      </c>
      <c r="FJ10" s="165">
        <v>-0.83730000000000004</v>
      </c>
      <c r="FK10" s="165">
        <v>-1.3396999999999999</v>
      </c>
      <c r="FL10" s="165">
        <v>13.0616</v>
      </c>
      <c r="FM10" s="165">
        <v>8.0618999999999996</v>
      </c>
      <c r="FN10" s="165">
        <v>7.7733999999999996</v>
      </c>
      <c r="FO10" s="165">
        <v>16.3569</v>
      </c>
      <c r="FP10" s="165">
        <v>26.270099999999999</v>
      </c>
      <c r="FQ10" s="166"/>
      <c r="FR10" s="165">
        <v>-7.03</v>
      </c>
      <c r="FS10" s="165">
        <v>-2.4220999999999999</v>
      </c>
      <c r="FT10" s="166"/>
      <c r="FU10" s="166"/>
      <c r="FV10" s="165">
        <v>1.47</v>
      </c>
      <c r="FW10" s="165">
        <v>-16.053899999999999</v>
      </c>
      <c r="FX10" s="165">
        <v>1.3574999999999999</v>
      </c>
      <c r="FY10" s="165">
        <v>6.6639999999999997</v>
      </c>
      <c r="FZ10" s="165">
        <v>0.76600000000000001</v>
      </c>
      <c r="GA10" s="165">
        <v>2.1659999999999999</v>
      </c>
      <c r="GB10" s="165">
        <v>34.89</v>
      </c>
      <c r="GC10" s="165">
        <v>-38.214100000000002</v>
      </c>
      <c r="GD10" s="166"/>
      <c r="GE10" s="165">
        <v>-1.28</v>
      </c>
      <c r="GF10" s="165">
        <v>27.6312</v>
      </c>
      <c r="GG10" s="166"/>
      <c r="GH10" s="165">
        <v>16.019600000000001</v>
      </c>
      <c r="GI10" s="166"/>
      <c r="GJ10" s="165">
        <v>-2.7879999999999998</v>
      </c>
      <c r="GK10" s="165">
        <v>1.8151999999999999</v>
      </c>
      <c r="GL10" s="166"/>
      <c r="GM10" s="166"/>
      <c r="GN10" s="165">
        <v>-10.748200000000001</v>
      </c>
      <c r="GO10" s="165">
        <v>-6.3939000000000004</v>
      </c>
      <c r="GP10" s="165">
        <v>8.2483000000000004</v>
      </c>
      <c r="GQ10" s="165">
        <v>-29.999400000000001</v>
      </c>
      <c r="GR10" s="165">
        <v>-3.9954999999999998</v>
      </c>
      <c r="GS10" s="165">
        <v>-7.7526000000000002</v>
      </c>
      <c r="GT10" s="165">
        <v>125.7628</v>
      </c>
      <c r="GU10" s="165">
        <v>-7.3680000000000003</v>
      </c>
      <c r="GV10" s="165">
        <v>-10.5998</v>
      </c>
      <c r="GW10" s="165">
        <v>6.2271999999999998</v>
      </c>
      <c r="GX10" s="165">
        <v>2.444</v>
      </c>
      <c r="GY10" s="165">
        <v>8.6006999999999998</v>
      </c>
      <c r="GZ10" s="165">
        <v>8.5609999999999999</v>
      </c>
      <c r="HA10" s="165">
        <v>1.8603000000000001</v>
      </c>
      <c r="HB10" s="165">
        <v>14.077199999999999</v>
      </c>
      <c r="HC10" s="165">
        <v>15.949199999999999</v>
      </c>
      <c r="HD10" s="165">
        <v>-15.09</v>
      </c>
      <c r="HE10" s="165">
        <v>16.263000000000002</v>
      </c>
      <c r="HF10" s="165">
        <v>54.781999999999996</v>
      </c>
      <c r="HG10" s="165">
        <v>7.7187000000000001</v>
      </c>
      <c r="HH10" s="165">
        <v>15.0253</v>
      </c>
      <c r="HI10" s="165">
        <v>22.112500000000001</v>
      </c>
      <c r="HJ10" s="165">
        <v>21.692</v>
      </c>
      <c r="HK10" s="165">
        <v>-7.9776999999999996</v>
      </c>
      <c r="HL10" s="165">
        <v>-10.2354</v>
      </c>
      <c r="HM10" s="165">
        <v>0</v>
      </c>
      <c r="HN10" s="165">
        <v>-10.0823</v>
      </c>
      <c r="HO10" s="166"/>
      <c r="HP10" s="166"/>
      <c r="HQ10" s="165">
        <v>-10.776400000000001</v>
      </c>
      <c r="HR10" s="165">
        <v>-9.8810000000000002</v>
      </c>
      <c r="HS10" s="165">
        <v>-4.2211999999999996</v>
      </c>
      <c r="HT10" s="165">
        <v>-4.7451999999999996</v>
      </c>
      <c r="HU10" s="165">
        <v>15.41</v>
      </c>
      <c r="HV10" s="165">
        <v>15.21</v>
      </c>
      <c r="HW10" s="165">
        <v>-31.5</v>
      </c>
      <c r="HX10" s="165">
        <v>-31.7</v>
      </c>
      <c r="HY10" s="165">
        <v>0.81030000000000002</v>
      </c>
      <c r="HZ10" s="165">
        <v>-11.76</v>
      </c>
      <c r="IA10" s="165">
        <v>29.442299999999999</v>
      </c>
      <c r="IB10" s="165">
        <v>29.166899999999998</v>
      </c>
      <c r="IC10" s="165">
        <v>28.820399999999999</v>
      </c>
      <c r="ID10" s="165">
        <v>-18.7</v>
      </c>
      <c r="IE10" s="165">
        <v>-38.4</v>
      </c>
      <c r="IF10" s="165">
        <v>-1.6</v>
      </c>
      <c r="IG10" s="165">
        <v>-2.1</v>
      </c>
      <c r="IH10" s="166"/>
      <c r="II10" s="165">
        <v>-17.580300000000001</v>
      </c>
      <c r="IJ10" s="165">
        <v>-39.617699999999999</v>
      </c>
      <c r="IK10" s="165">
        <v>-45.644300000000001</v>
      </c>
      <c r="IL10" s="165">
        <v>-262.96030000000002</v>
      </c>
      <c r="IM10" s="165">
        <v>-4.3414000000000001</v>
      </c>
      <c r="IN10" s="165">
        <v>5.9025999999999996</v>
      </c>
      <c r="IO10" s="165">
        <v>86.822999999999993</v>
      </c>
      <c r="IP10" s="165">
        <v>77.4011</v>
      </c>
      <c r="IQ10" s="165">
        <v>121.6212</v>
      </c>
      <c r="IR10" s="165">
        <v>65.006399999999999</v>
      </c>
      <c r="IS10" s="165">
        <v>20.441400000000002</v>
      </c>
      <c r="IT10" s="165">
        <v>29.593800000000002</v>
      </c>
      <c r="IU10" s="165">
        <v>30.184999999999999</v>
      </c>
      <c r="IV10" s="165">
        <v>-14.9346</v>
      </c>
      <c r="IW10" s="165">
        <v>183.8289</v>
      </c>
      <c r="IX10" s="165">
        <v>-173.22919999999999</v>
      </c>
      <c r="IY10" s="165">
        <v>16.731300000000001</v>
      </c>
      <c r="IZ10" s="165">
        <v>-9.2238000000000007</v>
      </c>
      <c r="JA10" s="165">
        <v>-0.23319999999999999</v>
      </c>
      <c r="JB10" s="166"/>
      <c r="JC10" s="165">
        <v>-6</v>
      </c>
      <c r="JD10" s="165">
        <v>-1.726</v>
      </c>
      <c r="JE10" s="165">
        <v>-1.734</v>
      </c>
      <c r="JF10" s="165">
        <v>2.16</v>
      </c>
      <c r="JG10" s="165">
        <v>-0.56000000000000005</v>
      </c>
      <c r="JH10" s="165">
        <v>-2.5657999999999999</v>
      </c>
      <c r="JI10" s="165">
        <v>-5.2720000000000002</v>
      </c>
      <c r="JJ10" s="165">
        <v>15.3552</v>
      </c>
      <c r="JK10" s="165">
        <v>-9.0806000000000004</v>
      </c>
      <c r="JL10" s="165">
        <v>2.8</v>
      </c>
      <c r="JM10" s="165">
        <v>-3.1E-2</v>
      </c>
      <c r="JN10" s="165">
        <v>0.48299999999999998</v>
      </c>
      <c r="JO10" s="165">
        <v>2.2843</v>
      </c>
      <c r="JP10" s="165">
        <v>2.5750999999999999</v>
      </c>
      <c r="JQ10" s="165">
        <v>3.8694000000000002</v>
      </c>
      <c r="JR10" s="165">
        <v>3.6671999999999998</v>
      </c>
      <c r="JS10" s="165">
        <v>4.3365999999999998</v>
      </c>
      <c r="JT10" s="166"/>
      <c r="JU10" s="165">
        <v>24.2</v>
      </c>
      <c r="JV10" s="165">
        <v>9.4033999999999995</v>
      </c>
      <c r="JW10" s="165">
        <v>-0.49</v>
      </c>
      <c r="JX10" s="166"/>
      <c r="JY10" s="166"/>
      <c r="JZ10" s="165">
        <v>-19.967600000000001</v>
      </c>
      <c r="KA10" s="165">
        <v>-18.4436</v>
      </c>
      <c r="KB10" s="165">
        <v>1.9681999999999999</v>
      </c>
      <c r="KC10" s="165">
        <v>14.700200000000001</v>
      </c>
      <c r="KD10" s="165">
        <v>-12.0374</v>
      </c>
      <c r="KE10" s="165">
        <v>-3.3914</v>
      </c>
      <c r="KF10" s="165">
        <v>-24.9</v>
      </c>
      <c r="KG10" s="165">
        <v>7.9</v>
      </c>
      <c r="KH10" s="166"/>
      <c r="KI10" s="165">
        <v>-105.4319</v>
      </c>
    </row>
    <row r="11" spans="1:295" ht="18" customHeight="1" x14ac:dyDescent="0.35">
      <c r="A11" s="161" t="s">
        <v>61</v>
      </c>
      <c r="B11" s="161" t="s">
        <v>785</v>
      </c>
      <c r="C11" s="165">
        <v>0</v>
      </c>
      <c r="D11" s="165">
        <v>2.3275999999999999</v>
      </c>
      <c r="E11" s="165">
        <v>-5.3289</v>
      </c>
      <c r="F11" s="165">
        <v>3.0276000000000001</v>
      </c>
      <c r="G11" s="165">
        <v>6.5343</v>
      </c>
      <c r="H11" s="166"/>
      <c r="I11" s="165">
        <v>11.802899999999999</v>
      </c>
      <c r="J11" s="166"/>
      <c r="K11" s="165">
        <v>6.4036</v>
      </c>
      <c r="L11" s="165">
        <v>1.8289</v>
      </c>
      <c r="M11" s="165">
        <v>3.1897000000000002</v>
      </c>
      <c r="N11" s="165">
        <v>-8.8800000000000008</v>
      </c>
      <c r="O11" s="166"/>
      <c r="P11" s="166"/>
      <c r="Q11" s="165">
        <v>0.82799999999999996</v>
      </c>
      <c r="R11" s="165">
        <v>-13.2</v>
      </c>
      <c r="S11" s="165">
        <v>4.4631999999999996</v>
      </c>
      <c r="T11" s="165">
        <v>3.2597999999999998</v>
      </c>
      <c r="U11" s="165">
        <v>3.7511000000000001</v>
      </c>
      <c r="V11" s="165">
        <v>3.6261999999999999</v>
      </c>
      <c r="W11" s="165">
        <v>6.3000999999999996</v>
      </c>
      <c r="X11" s="166"/>
      <c r="Y11" s="165">
        <v>4.3909000000000002</v>
      </c>
      <c r="Z11" s="165">
        <v>2.5219</v>
      </c>
      <c r="AA11" s="166"/>
      <c r="AB11" s="165">
        <v>-1.1274999999999999</v>
      </c>
      <c r="AC11" s="165">
        <v>-1.871</v>
      </c>
      <c r="AD11" s="166"/>
      <c r="AE11" s="165">
        <v>8.0489999999999995</v>
      </c>
      <c r="AF11" s="165">
        <v>-11.1</v>
      </c>
      <c r="AG11" s="166"/>
      <c r="AH11" s="165">
        <v>-0.112</v>
      </c>
      <c r="AI11" s="165">
        <v>0.20599999999999999</v>
      </c>
      <c r="AJ11" s="165">
        <v>-15.84</v>
      </c>
      <c r="AK11" s="165">
        <v>-15.97</v>
      </c>
      <c r="AL11" s="166"/>
      <c r="AM11" s="165">
        <v>-12.65</v>
      </c>
      <c r="AN11" s="165">
        <v>-12.7</v>
      </c>
      <c r="AO11" s="165">
        <v>5.3818999999999999</v>
      </c>
      <c r="AP11" s="165">
        <v>3.5577000000000001</v>
      </c>
      <c r="AQ11" s="165">
        <v>7.6715</v>
      </c>
      <c r="AR11" s="165">
        <v>8.7190999999999992</v>
      </c>
      <c r="AS11" s="165">
        <v>-7.4721000000000002</v>
      </c>
      <c r="AT11" s="165">
        <v>-18.6203</v>
      </c>
      <c r="AU11" s="165">
        <v>-18.7378</v>
      </c>
      <c r="AV11" s="165">
        <v>10.938499999999999</v>
      </c>
      <c r="AW11" s="165">
        <v>14.1708</v>
      </c>
      <c r="AX11" s="166"/>
      <c r="AY11" s="165">
        <v>-17.682600000000001</v>
      </c>
      <c r="AZ11" s="165">
        <v>6.3250999999999999</v>
      </c>
      <c r="BA11" s="165">
        <v>38.167299999999997</v>
      </c>
      <c r="BB11" s="165">
        <v>-31.464300000000001</v>
      </c>
      <c r="BC11" s="165">
        <v>17.314399999999999</v>
      </c>
      <c r="BD11" s="165">
        <v>-5.3</v>
      </c>
      <c r="BE11" s="165">
        <v>-5.9</v>
      </c>
      <c r="BF11" s="165">
        <v>-18.267900000000001</v>
      </c>
      <c r="BG11" s="165">
        <v>-17.7014</v>
      </c>
      <c r="BH11" s="165">
        <v>-1.0345</v>
      </c>
      <c r="BI11" s="166"/>
      <c r="BJ11" s="165">
        <v>-9.8519000000000005</v>
      </c>
      <c r="BK11" s="165">
        <v>-0.38890000000000002</v>
      </c>
      <c r="BL11" s="165">
        <v>-1.3138000000000001</v>
      </c>
      <c r="BM11" s="165">
        <v>-0.82920000000000005</v>
      </c>
      <c r="BN11" s="165">
        <v>-128.8186</v>
      </c>
      <c r="BO11" s="165">
        <v>47.914000000000001</v>
      </c>
      <c r="BP11" s="165">
        <v>48.005600000000001</v>
      </c>
      <c r="BQ11" s="165">
        <v>-12.7089</v>
      </c>
      <c r="BR11" s="165">
        <v>-170.36609999999999</v>
      </c>
      <c r="BS11" s="166"/>
      <c r="BT11" s="166"/>
      <c r="BU11" s="166"/>
      <c r="BV11" s="165">
        <v>9.5703999999999994</v>
      </c>
      <c r="BW11" s="165">
        <v>8.6300000000000008</v>
      </c>
      <c r="BX11" s="165">
        <v>5.12</v>
      </c>
      <c r="BY11" s="165">
        <v>-14.55</v>
      </c>
      <c r="BZ11" s="165">
        <v>1.02</v>
      </c>
      <c r="CA11" s="165">
        <v>-8.9709000000000003</v>
      </c>
      <c r="CB11" s="165">
        <v>-9.2387999999999995</v>
      </c>
      <c r="CC11" s="165">
        <v>9.3681999999999999</v>
      </c>
      <c r="CD11" s="165">
        <v>7.6401000000000003</v>
      </c>
      <c r="CE11" s="165">
        <v>-7.9672999999999998</v>
      </c>
      <c r="CF11" s="165">
        <v>-25.3916</v>
      </c>
      <c r="CG11" s="165">
        <v>-25.455400000000001</v>
      </c>
      <c r="CH11" s="165">
        <v>-10.367599999999999</v>
      </c>
      <c r="CI11" s="165">
        <v>4.1848000000000001</v>
      </c>
      <c r="CJ11" s="166"/>
      <c r="CK11" s="166"/>
      <c r="CL11" s="165">
        <v>19.7</v>
      </c>
      <c r="CM11" s="165">
        <v>-3.4</v>
      </c>
      <c r="CN11" s="165">
        <v>-1.99</v>
      </c>
      <c r="CO11" s="165">
        <v>17.960899999999999</v>
      </c>
      <c r="CP11" s="165">
        <v>18.095800000000001</v>
      </c>
      <c r="CQ11" s="165">
        <v>17.398299999999999</v>
      </c>
      <c r="CR11" s="165">
        <v>83.415999999999997</v>
      </c>
      <c r="CS11" s="165">
        <v>83.197699999999998</v>
      </c>
      <c r="CT11" s="165">
        <v>-17.362200000000001</v>
      </c>
      <c r="CU11" s="165">
        <v>-68.942800000000005</v>
      </c>
      <c r="CV11" s="165">
        <v>-17.252099999999999</v>
      </c>
      <c r="CW11" s="165">
        <v>2.0017</v>
      </c>
      <c r="CX11" s="165">
        <v>28.1</v>
      </c>
      <c r="CY11" s="165">
        <v>13.69</v>
      </c>
      <c r="CZ11" s="165">
        <v>4.5361000000000002</v>
      </c>
      <c r="DA11" s="165">
        <v>4.7881999999999998</v>
      </c>
      <c r="DB11" s="165">
        <v>-6.51</v>
      </c>
      <c r="DC11" s="166"/>
      <c r="DD11" s="165">
        <v>-5.4542999999999999</v>
      </c>
      <c r="DE11" s="165">
        <v>-5.1224999999999996</v>
      </c>
      <c r="DF11" s="165">
        <v>24.4815</v>
      </c>
      <c r="DG11" s="165">
        <v>1.5299999999999999E-2</v>
      </c>
      <c r="DH11" s="165">
        <v>-3.1198999999999999</v>
      </c>
      <c r="DI11" s="166"/>
      <c r="DJ11" s="166"/>
      <c r="DK11" s="165">
        <v>-5.9241000000000001</v>
      </c>
      <c r="DL11" s="165">
        <v>-1.8701000000000001</v>
      </c>
      <c r="DM11" s="165">
        <v>37.067900000000002</v>
      </c>
      <c r="DN11" s="165">
        <v>4.4588999999999999</v>
      </c>
      <c r="DO11" s="165">
        <v>-1.64</v>
      </c>
      <c r="DP11" s="165">
        <v>-1.43</v>
      </c>
      <c r="DQ11" s="165">
        <v>5.7374999999999998</v>
      </c>
      <c r="DR11" s="165">
        <v>-26.4665</v>
      </c>
      <c r="DS11" s="165">
        <v>-7.3</v>
      </c>
      <c r="DT11" s="165">
        <v>-7.27</v>
      </c>
      <c r="DU11" s="165">
        <v>20.83</v>
      </c>
      <c r="DV11" s="165">
        <v>12.8</v>
      </c>
      <c r="DW11" s="165">
        <v>-27.5091</v>
      </c>
      <c r="DX11" s="165">
        <v>-13.4909</v>
      </c>
      <c r="DY11" s="165">
        <v>-25.771699999999999</v>
      </c>
      <c r="DZ11" s="165">
        <v>-25.563600000000001</v>
      </c>
      <c r="EA11" s="165">
        <v>0</v>
      </c>
      <c r="EB11" s="165">
        <v>-19.472999999999999</v>
      </c>
      <c r="EC11" s="165">
        <v>-21.989899999999999</v>
      </c>
      <c r="ED11" s="165">
        <v>-22.392600000000002</v>
      </c>
      <c r="EE11" s="165">
        <v>-8.7013999999999996</v>
      </c>
      <c r="EF11" s="165">
        <v>-15.2477</v>
      </c>
      <c r="EG11" s="165">
        <v>-12.371</v>
      </c>
      <c r="EH11" s="165">
        <v>-86.468699999999998</v>
      </c>
      <c r="EI11" s="165">
        <v>4.8007999999999997</v>
      </c>
      <c r="EJ11" s="166"/>
      <c r="EK11" s="165">
        <v>-6.4523000000000001</v>
      </c>
      <c r="EL11" s="165">
        <v>-6.6478000000000002</v>
      </c>
      <c r="EM11" s="165">
        <v>13.176600000000001</v>
      </c>
      <c r="EN11" s="165">
        <v>-2.2456999999999998</v>
      </c>
      <c r="EO11" s="165">
        <v>-3.7936999999999999</v>
      </c>
      <c r="EP11" s="165">
        <v>-6.1479999999999997</v>
      </c>
      <c r="EQ11" s="165">
        <v>-17.299199999999999</v>
      </c>
      <c r="ER11" s="165">
        <v>-17.510899999999999</v>
      </c>
      <c r="ES11" s="165">
        <v>0.27960000000000002</v>
      </c>
      <c r="ET11" s="166"/>
      <c r="EU11" s="166"/>
      <c r="EV11" s="165">
        <v>9.6999999999999993</v>
      </c>
      <c r="EW11" s="165">
        <v>2.2031999999999998</v>
      </c>
      <c r="EX11" s="165">
        <v>5.5475000000000003</v>
      </c>
      <c r="EY11" s="165">
        <v>-9.5478000000000005</v>
      </c>
      <c r="EZ11" s="165">
        <v>-9.7189999999999994</v>
      </c>
      <c r="FA11" s="165">
        <v>6.4344000000000001</v>
      </c>
      <c r="FB11" s="165">
        <v>0.87209999999999999</v>
      </c>
      <c r="FC11" s="165">
        <v>-21.1555</v>
      </c>
      <c r="FD11" s="166"/>
      <c r="FE11" s="166"/>
      <c r="FF11" s="166"/>
      <c r="FG11" s="165">
        <v>0</v>
      </c>
      <c r="FH11" s="165">
        <v>2.6528</v>
      </c>
      <c r="FI11" s="165">
        <v>0</v>
      </c>
      <c r="FJ11" s="165">
        <v>-2.5118</v>
      </c>
      <c r="FK11" s="165">
        <v>-2.1768999999999998</v>
      </c>
      <c r="FL11" s="165">
        <v>10.7172</v>
      </c>
      <c r="FM11" s="165">
        <v>7.1974</v>
      </c>
      <c r="FN11" s="165">
        <v>7.1677</v>
      </c>
      <c r="FO11" s="165">
        <v>14.600899999999999</v>
      </c>
      <c r="FP11" s="165">
        <v>23.728999999999999</v>
      </c>
      <c r="FQ11" s="166"/>
      <c r="FR11" s="166"/>
      <c r="FS11" s="165">
        <v>-2.3159000000000001</v>
      </c>
      <c r="FT11" s="166"/>
      <c r="FU11" s="166"/>
      <c r="FV11" s="165">
        <v>1.77</v>
      </c>
      <c r="FW11" s="165">
        <v>-14.480600000000001</v>
      </c>
      <c r="FX11" s="165">
        <v>1.4887999999999999</v>
      </c>
      <c r="FY11" s="165">
        <v>6.5910000000000002</v>
      </c>
      <c r="FZ11" s="165">
        <v>0.76</v>
      </c>
      <c r="GA11" s="165">
        <v>2.3368000000000002</v>
      </c>
      <c r="GB11" s="165">
        <v>35.619999999999997</v>
      </c>
      <c r="GC11" s="165">
        <v>-35.986400000000003</v>
      </c>
      <c r="GD11" s="165">
        <v>-27.8185</v>
      </c>
      <c r="GE11" s="166"/>
      <c r="GF11" s="165">
        <v>28.015599999999999</v>
      </c>
      <c r="GG11" s="166"/>
      <c r="GH11" s="165">
        <v>16.093</v>
      </c>
      <c r="GI11" s="166"/>
      <c r="GJ11" s="165">
        <v>-2.5960000000000001</v>
      </c>
      <c r="GK11" s="165">
        <v>1.764</v>
      </c>
      <c r="GL11" s="166"/>
      <c r="GM11" s="166"/>
      <c r="GN11" s="166"/>
      <c r="GO11" s="165">
        <v>-6.0620000000000003</v>
      </c>
      <c r="GP11" s="165">
        <v>8.9807000000000006</v>
      </c>
      <c r="GQ11" s="165">
        <v>-29.6633</v>
      </c>
      <c r="GR11" s="166"/>
      <c r="GS11" s="166"/>
      <c r="GT11" s="165">
        <v>120.0706</v>
      </c>
      <c r="GU11" s="165">
        <v>-7.5266000000000002</v>
      </c>
      <c r="GV11" s="165">
        <v>-10.743399999999999</v>
      </c>
      <c r="GW11" s="165">
        <v>6.3484999999999996</v>
      </c>
      <c r="GX11" s="165">
        <v>3.1791</v>
      </c>
      <c r="GY11" s="165">
        <v>8.7545000000000002</v>
      </c>
      <c r="GZ11" s="165">
        <v>8.7192000000000007</v>
      </c>
      <c r="HA11" s="165">
        <v>3</v>
      </c>
      <c r="HB11" s="165">
        <v>13.7828</v>
      </c>
      <c r="HC11" s="165">
        <v>14.2705</v>
      </c>
      <c r="HD11" s="165">
        <v>-14.25</v>
      </c>
      <c r="HE11" s="165">
        <v>17.4407</v>
      </c>
      <c r="HF11" s="165">
        <v>50.868899999999996</v>
      </c>
      <c r="HG11" s="165">
        <v>7.6048999999999998</v>
      </c>
      <c r="HH11" s="165">
        <v>18.987300000000001</v>
      </c>
      <c r="HI11" s="165">
        <v>18.1645</v>
      </c>
      <c r="HJ11" s="165">
        <v>18.034300000000002</v>
      </c>
      <c r="HK11" s="165">
        <v>-5.0964</v>
      </c>
      <c r="HL11" s="165">
        <v>-7.6620999999999997</v>
      </c>
      <c r="HM11" s="165">
        <v>0</v>
      </c>
      <c r="HN11" s="165">
        <v>0</v>
      </c>
      <c r="HO11" s="165">
        <v>50.560400000000001</v>
      </c>
      <c r="HP11" s="166"/>
      <c r="HQ11" s="165">
        <v>-9.2657000000000007</v>
      </c>
      <c r="HR11" s="165">
        <v>-8.1286000000000005</v>
      </c>
      <c r="HS11" s="165">
        <v>-4.6307</v>
      </c>
      <c r="HT11" s="165">
        <v>-4.3261000000000003</v>
      </c>
      <c r="HU11" s="165">
        <v>14.5</v>
      </c>
      <c r="HV11" s="165">
        <v>14.46</v>
      </c>
      <c r="HW11" s="165">
        <v>-30.8</v>
      </c>
      <c r="HX11" s="165">
        <v>-31.1</v>
      </c>
      <c r="HY11" s="165">
        <v>0.81030000000000002</v>
      </c>
      <c r="HZ11" s="165">
        <v>-11.84</v>
      </c>
      <c r="IA11" s="165">
        <v>30.373100000000001</v>
      </c>
      <c r="IB11" s="165">
        <v>29.112200000000001</v>
      </c>
      <c r="IC11" s="165">
        <v>28.773700000000002</v>
      </c>
      <c r="ID11" s="165">
        <v>-18.7</v>
      </c>
      <c r="IE11" s="165">
        <v>-39.200000000000003</v>
      </c>
      <c r="IF11" s="165">
        <v>-1.2</v>
      </c>
      <c r="IG11" s="165">
        <v>-2.1</v>
      </c>
      <c r="IH11" s="166"/>
      <c r="II11" s="166"/>
      <c r="IJ11" s="165">
        <v>-48.0989</v>
      </c>
      <c r="IK11" s="165">
        <v>-57.328800000000001</v>
      </c>
      <c r="IL11" s="165">
        <v>-266.09350000000001</v>
      </c>
      <c r="IM11" s="165">
        <v>-8.9140999999999995</v>
      </c>
      <c r="IN11" s="165">
        <v>7.6913</v>
      </c>
      <c r="IO11" s="165">
        <v>89.271699999999996</v>
      </c>
      <c r="IP11" s="165">
        <v>72.279300000000006</v>
      </c>
      <c r="IQ11" s="165">
        <v>118.04819999999999</v>
      </c>
      <c r="IR11" s="165">
        <v>66.679699999999997</v>
      </c>
      <c r="IS11" s="165">
        <v>24.971599999999999</v>
      </c>
      <c r="IT11" s="165">
        <v>30.858599999999999</v>
      </c>
      <c r="IU11" s="165">
        <v>28.281500000000001</v>
      </c>
      <c r="IV11" s="165">
        <v>-12.592499999999999</v>
      </c>
      <c r="IW11" s="165">
        <v>187.17400000000001</v>
      </c>
      <c r="IX11" s="165">
        <v>-173.71350000000001</v>
      </c>
      <c r="IY11" s="165">
        <v>19.8217</v>
      </c>
      <c r="IZ11" s="165">
        <v>-12.533899999999999</v>
      </c>
      <c r="JA11" s="165">
        <v>-0.1404</v>
      </c>
      <c r="JB11" s="166"/>
      <c r="JC11" s="165">
        <v>-6.32</v>
      </c>
      <c r="JD11" s="165">
        <v>-1.7470000000000001</v>
      </c>
      <c r="JE11" s="165">
        <v>-1.7490000000000001</v>
      </c>
      <c r="JF11" s="165">
        <v>2.48</v>
      </c>
      <c r="JG11" s="165">
        <v>-0.08</v>
      </c>
      <c r="JH11" s="165">
        <v>-2.8151000000000002</v>
      </c>
      <c r="JI11" s="165">
        <v>-5.8273999999999999</v>
      </c>
      <c r="JJ11" s="165">
        <v>15.910600000000001</v>
      </c>
      <c r="JK11" s="165">
        <v>-9.0227000000000004</v>
      </c>
      <c r="JL11" s="165">
        <v>2.5</v>
      </c>
      <c r="JM11" s="165">
        <v>0.60299999999999998</v>
      </c>
      <c r="JN11" s="165">
        <v>0.375</v>
      </c>
      <c r="JO11" s="165">
        <v>2.2172000000000001</v>
      </c>
      <c r="JP11" s="165">
        <v>2.5726</v>
      </c>
      <c r="JQ11" s="165">
        <v>4.3933999999999997</v>
      </c>
      <c r="JR11" s="165">
        <v>3.6785000000000001</v>
      </c>
      <c r="JS11" s="165">
        <v>3.9148000000000001</v>
      </c>
      <c r="JT11" s="166"/>
      <c r="JU11" s="165">
        <v>23.6</v>
      </c>
      <c r="JV11" s="165">
        <v>9.1723999999999997</v>
      </c>
      <c r="JW11" s="165">
        <v>-0.37</v>
      </c>
      <c r="JX11" s="166"/>
      <c r="JY11" s="166"/>
      <c r="JZ11" s="165">
        <v>-19.952500000000001</v>
      </c>
      <c r="KA11" s="165">
        <v>-18.8644</v>
      </c>
      <c r="KB11" s="165">
        <v>2.8014999999999999</v>
      </c>
      <c r="KC11" s="165">
        <v>15.8177</v>
      </c>
      <c r="KD11" s="165">
        <v>-14.8018</v>
      </c>
      <c r="KE11" s="165">
        <v>-2.9514</v>
      </c>
      <c r="KF11" s="165">
        <v>-25.4</v>
      </c>
      <c r="KG11" s="165">
        <v>7.2</v>
      </c>
      <c r="KH11" s="166"/>
      <c r="KI11" s="165">
        <v>-105.96169999999999</v>
      </c>
    </row>
    <row r="12" spans="1:295" ht="18" customHeight="1" x14ac:dyDescent="0.35">
      <c r="A12" s="161" t="s">
        <v>61</v>
      </c>
      <c r="B12" s="161" t="s">
        <v>786</v>
      </c>
      <c r="C12" s="165">
        <v>0</v>
      </c>
      <c r="D12" s="165">
        <v>2.4224000000000001</v>
      </c>
      <c r="E12" s="165">
        <v>-5.43</v>
      </c>
      <c r="F12" s="165">
        <v>3.1324000000000001</v>
      </c>
      <c r="G12" s="165">
        <v>6.6210000000000004</v>
      </c>
      <c r="H12" s="166"/>
      <c r="I12" s="165">
        <v>11.958500000000001</v>
      </c>
      <c r="J12" s="166"/>
      <c r="K12" s="165">
        <v>6.1481000000000003</v>
      </c>
      <c r="L12" s="165">
        <v>1.7488999999999999</v>
      </c>
      <c r="M12" s="165">
        <v>3.1871999999999998</v>
      </c>
      <c r="N12" s="165">
        <v>-6.66</v>
      </c>
      <c r="O12" s="166"/>
      <c r="P12" s="166"/>
      <c r="Q12" s="165">
        <v>1.6559999999999999</v>
      </c>
      <c r="R12" s="165">
        <v>-15.4</v>
      </c>
      <c r="S12" s="165">
        <v>4.5888999999999998</v>
      </c>
      <c r="T12" s="165">
        <v>1.2985</v>
      </c>
      <c r="U12" s="165">
        <v>3.4819</v>
      </c>
      <c r="V12" s="165">
        <v>3.3096999999999999</v>
      </c>
      <c r="W12" s="165">
        <v>5.8640999999999996</v>
      </c>
      <c r="X12" s="166"/>
      <c r="Y12" s="165">
        <v>3.7054</v>
      </c>
      <c r="Z12" s="165">
        <v>2.5669</v>
      </c>
      <c r="AA12" s="166"/>
      <c r="AB12" s="165">
        <v>-0.99960000000000004</v>
      </c>
      <c r="AC12" s="165">
        <v>-2.1829999999999998</v>
      </c>
      <c r="AD12" s="166"/>
      <c r="AE12" s="165">
        <v>7.891</v>
      </c>
      <c r="AF12" s="165">
        <v>-13.32</v>
      </c>
      <c r="AG12" s="166"/>
      <c r="AH12" s="165">
        <v>-3.7999999999999999E-2</v>
      </c>
      <c r="AI12" s="165">
        <v>0.19700000000000001</v>
      </c>
      <c r="AJ12" s="165">
        <v>-16.760000000000002</v>
      </c>
      <c r="AK12" s="165">
        <v>-16.989999999999998</v>
      </c>
      <c r="AL12" s="166"/>
      <c r="AM12" s="165">
        <v>-12.38</v>
      </c>
      <c r="AN12" s="165">
        <v>-12.07</v>
      </c>
      <c r="AO12" s="166"/>
      <c r="AP12" s="165">
        <v>3.6299000000000001</v>
      </c>
      <c r="AQ12" s="165">
        <v>10.635999999999999</v>
      </c>
      <c r="AR12" s="165">
        <v>12.020899999999999</v>
      </c>
      <c r="AS12" s="165">
        <v>-8.6571999999999996</v>
      </c>
      <c r="AT12" s="165">
        <v>-19.290099999999999</v>
      </c>
      <c r="AU12" s="165">
        <v>-18.581299999999999</v>
      </c>
      <c r="AV12" s="165">
        <v>5.6891999999999996</v>
      </c>
      <c r="AW12" s="165">
        <v>2.4458000000000002</v>
      </c>
      <c r="AX12" s="166"/>
      <c r="AY12" s="165">
        <v>-18.352399999999999</v>
      </c>
      <c r="AZ12" s="165">
        <v>6.3250999999999999</v>
      </c>
      <c r="BA12" s="165">
        <v>36.232500000000002</v>
      </c>
      <c r="BB12" s="165">
        <v>-33.999000000000002</v>
      </c>
      <c r="BC12" s="165">
        <v>18.209099999999999</v>
      </c>
      <c r="BD12" s="165">
        <v>-5.3</v>
      </c>
      <c r="BE12" s="165">
        <v>-5.7</v>
      </c>
      <c r="BF12" s="165">
        <v>-18.6356</v>
      </c>
      <c r="BG12" s="165">
        <v>-18.673300000000001</v>
      </c>
      <c r="BH12" s="165">
        <v>-1.1305000000000001</v>
      </c>
      <c r="BI12" s="166"/>
      <c r="BJ12" s="165">
        <v>-10.7592</v>
      </c>
      <c r="BK12" s="165">
        <v>-0.51280000000000003</v>
      </c>
      <c r="BL12" s="165">
        <v>-0.50609999999999999</v>
      </c>
      <c r="BM12" s="165">
        <v>-0.99250000000000005</v>
      </c>
      <c r="BN12" s="165">
        <v>-135.41059999999999</v>
      </c>
      <c r="BO12" s="165">
        <v>48.707500000000003</v>
      </c>
      <c r="BP12" s="165">
        <v>48.554900000000004</v>
      </c>
      <c r="BQ12" s="165">
        <v>-4.6708999999999996</v>
      </c>
      <c r="BR12" s="165">
        <v>-171.3434</v>
      </c>
      <c r="BS12" s="166"/>
      <c r="BT12" s="166"/>
      <c r="BU12" s="166"/>
      <c r="BV12" s="166"/>
      <c r="BW12" s="165">
        <v>8.6300000000000008</v>
      </c>
      <c r="BX12" s="165">
        <v>5.25</v>
      </c>
      <c r="BY12" s="165">
        <v>-15.34</v>
      </c>
      <c r="BZ12" s="165">
        <v>0.61</v>
      </c>
      <c r="CA12" s="165">
        <v>-11.5161</v>
      </c>
      <c r="CB12" s="165">
        <v>-11.248200000000001</v>
      </c>
      <c r="CC12" s="165">
        <v>12.277699999999999</v>
      </c>
      <c r="CD12" s="165">
        <v>10.088900000000001</v>
      </c>
      <c r="CE12" s="165">
        <v>-7.8981000000000003</v>
      </c>
      <c r="CF12" s="165">
        <v>-27.6386</v>
      </c>
      <c r="CG12" s="165">
        <v>-27.682099999999998</v>
      </c>
      <c r="CH12" s="165">
        <v>-10.696199999999999</v>
      </c>
      <c r="CI12" s="165">
        <v>3.8843000000000001</v>
      </c>
      <c r="CJ12" s="166"/>
      <c r="CK12" s="166"/>
      <c r="CL12" s="165">
        <v>17.399999999999999</v>
      </c>
      <c r="CM12" s="165">
        <v>-1.7</v>
      </c>
      <c r="CN12" s="165">
        <v>-1.7</v>
      </c>
      <c r="CO12" s="165">
        <v>16.468499999999999</v>
      </c>
      <c r="CP12" s="165">
        <v>16.585899999999999</v>
      </c>
      <c r="CQ12" s="165">
        <v>15.895899999999999</v>
      </c>
      <c r="CR12" s="165">
        <v>87.052499999999995</v>
      </c>
      <c r="CS12" s="165">
        <v>86.716999999999999</v>
      </c>
      <c r="CT12" s="165">
        <v>-18.215499999999999</v>
      </c>
      <c r="CU12" s="165">
        <v>-72.219099999999997</v>
      </c>
      <c r="CV12" s="165">
        <v>-18.255400000000002</v>
      </c>
      <c r="CW12" s="165">
        <v>2.0667</v>
      </c>
      <c r="CX12" s="165">
        <v>27.46</v>
      </c>
      <c r="CY12" s="165">
        <v>13.4</v>
      </c>
      <c r="CZ12" s="165">
        <v>4.2236000000000002</v>
      </c>
      <c r="DA12" s="165">
        <v>4.5929000000000002</v>
      </c>
      <c r="DB12" s="165">
        <v>-6.39</v>
      </c>
      <c r="DC12" s="166"/>
      <c r="DD12" s="165">
        <v>-5.8855000000000004</v>
      </c>
      <c r="DE12" s="165">
        <v>-5.5681000000000003</v>
      </c>
      <c r="DF12" s="165">
        <v>28.290800000000001</v>
      </c>
      <c r="DG12" s="165">
        <v>1.5599999999999999E-2</v>
      </c>
      <c r="DH12" s="165">
        <v>-3.0697999999999999</v>
      </c>
      <c r="DI12" s="166"/>
      <c r="DJ12" s="166"/>
      <c r="DK12" s="165">
        <v>-5.8971999999999998</v>
      </c>
      <c r="DL12" s="165">
        <v>-2.2441</v>
      </c>
      <c r="DM12" s="165">
        <v>36.752499999999998</v>
      </c>
      <c r="DN12" s="165">
        <v>3.9022999999999999</v>
      </c>
      <c r="DO12" s="165">
        <v>-1.89</v>
      </c>
      <c r="DP12" s="165">
        <v>-1.36</v>
      </c>
      <c r="DQ12" s="165">
        <v>5.0895000000000001</v>
      </c>
      <c r="DR12" s="165">
        <v>-28.201599999999999</v>
      </c>
      <c r="DS12" s="165">
        <v>-7.23</v>
      </c>
      <c r="DT12" s="165">
        <v>-7.17</v>
      </c>
      <c r="DU12" s="165">
        <v>20.309999999999999</v>
      </c>
      <c r="DV12" s="165">
        <v>12.57</v>
      </c>
      <c r="DW12" s="165">
        <v>-29.363600000000002</v>
      </c>
      <c r="DX12" s="165">
        <v>-14.5909</v>
      </c>
      <c r="DY12" s="165">
        <v>-28.556699999999999</v>
      </c>
      <c r="DZ12" s="165">
        <v>-27.7727</v>
      </c>
      <c r="EA12" s="165">
        <v>0</v>
      </c>
      <c r="EB12" s="165">
        <v>-20.7562</v>
      </c>
      <c r="EC12" s="165">
        <v>-25.996400000000001</v>
      </c>
      <c r="ED12" s="165">
        <v>-26.190799999999999</v>
      </c>
      <c r="EE12" s="165">
        <v>-17.427600000000002</v>
      </c>
      <c r="EF12" s="165">
        <v>-21.653099999999998</v>
      </c>
      <c r="EG12" s="165">
        <v>-12.221</v>
      </c>
      <c r="EH12" s="165">
        <v>-94.1999</v>
      </c>
      <c r="EI12" s="165">
        <v>6.8128000000000002</v>
      </c>
      <c r="EJ12" s="166"/>
      <c r="EK12" s="165">
        <v>-6.3971</v>
      </c>
      <c r="EL12" s="165">
        <v>-6.0994000000000002</v>
      </c>
      <c r="EM12" s="165">
        <v>12.4534</v>
      </c>
      <c r="EN12" s="165">
        <v>1.8167</v>
      </c>
      <c r="EO12" s="165">
        <v>1.1896</v>
      </c>
      <c r="EP12" s="165">
        <v>-15.875999999999999</v>
      </c>
      <c r="EQ12" s="165">
        <v>-19.392199999999999</v>
      </c>
      <c r="ER12" s="165">
        <v>-19.092099999999999</v>
      </c>
      <c r="ES12" s="165">
        <v>2.1301000000000001</v>
      </c>
      <c r="ET12" s="166"/>
      <c r="EU12" s="166"/>
      <c r="EV12" s="165">
        <v>0</v>
      </c>
      <c r="EW12" s="165">
        <v>2.1709999999999998</v>
      </c>
      <c r="EX12" s="165">
        <v>14.227399999999999</v>
      </c>
      <c r="EY12" s="165">
        <v>-9.3173999999999992</v>
      </c>
      <c r="EZ12" s="165">
        <v>-9.5379000000000005</v>
      </c>
      <c r="FA12" s="165">
        <v>5.9934000000000003</v>
      </c>
      <c r="FB12" s="165">
        <v>2.0876999999999999</v>
      </c>
      <c r="FC12" s="165">
        <v>-21.031400000000001</v>
      </c>
      <c r="FD12" s="165">
        <v>5.7808000000000002</v>
      </c>
      <c r="FE12" s="166"/>
      <c r="FF12" s="166"/>
      <c r="FG12" s="165">
        <v>0</v>
      </c>
      <c r="FH12" s="165">
        <v>2.4702000000000002</v>
      </c>
      <c r="FI12" s="165">
        <v>0</v>
      </c>
      <c r="FJ12" s="165">
        <v>0</v>
      </c>
      <c r="FK12" s="165">
        <v>-0.50239999999999996</v>
      </c>
      <c r="FL12" s="165">
        <v>0</v>
      </c>
      <c r="FM12" s="165">
        <v>9.7142999999999997</v>
      </c>
      <c r="FN12" s="165">
        <v>9.4659999999999993</v>
      </c>
      <c r="FO12" s="165">
        <v>10.286799999999999</v>
      </c>
      <c r="FP12" s="165">
        <v>23.2134</v>
      </c>
      <c r="FQ12" s="166"/>
      <c r="FR12" s="166"/>
      <c r="FS12" s="165">
        <v>-4.0095999999999998</v>
      </c>
      <c r="FT12" s="166"/>
      <c r="FU12" s="166"/>
      <c r="FV12" s="165">
        <v>2.12</v>
      </c>
      <c r="FW12" s="165">
        <v>-19.4878</v>
      </c>
      <c r="FX12" s="165">
        <v>1.4027000000000001</v>
      </c>
      <c r="FY12" s="165">
        <v>7.03</v>
      </c>
      <c r="FZ12" s="165">
        <v>0.79500000000000004</v>
      </c>
      <c r="GA12" s="165">
        <v>2.2633000000000001</v>
      </c>
      <c r="GB12" s="165">
        <v>29.77</v>
      </c>
      <c r="GC12" s="165">
        <v>-35.635899999999999</v>
      </c>
      <c r="GD12" s="165">
        <v>-25.563199999999998</v>
      </c>
      <c r="GE12" s="165">
        <v>-0.66</v>
      </c>
      <c r="GF12" s="165">
        <v>25.474</v>
      </c>
      <c r="GG12" s="166"/>
      <c r="GH12" s="165">
        <v>14.476000000000001</v>
      </c>
      <c r="GI12" s="166"/>
      <c r="GJ12" s="165">
        <v>-1.7882</v>
      </c>
      <c r="GK12" s="165">
        <v>1.7750999999999999</v>
      </c>
      <c r="GL12" s="166"/>
      <c r="GM12" s="166"/>
      <c r="GN12" s="166"/>
      <c r="GO12" s="165">
        <v>-7.7398999999999996</v>
      </c>
      <c r="GP12" s="165">
        <v>8.9807000000000006</v>
      </c>
      <c r="GQ12" s="165">
        <v>-28.150700000000001</v>
      </c>
      <c r="GR12" s="166"/>
      <c r="GS12" s="166"/>
      <c r="GT12" s="165">
        <v>113.65730000000001</v>
      </c>
      <c r="GU12" s="165">
        <v>-8.0313999999999997</v>
      </c>
      <c r="GV12" s="165">
        <v>-10.553100000000001</v>
      </c>
      <c r="GW12" s="165">
        <v>7.0079000000000002</v>
      </c>
      <c r="GX12" s="165">
        <v>3.0979000000000001</v>
      </c>
      <c r="GY12" s="165">
        <v>8.6519999999999992</v>
      </c>
      <c r="GZ12" s="165">
        <v>8.6797000000000004</v>
      </c>
      <c r="HA12" s="165">
        <v>2.3816999999999999</v>
      </c>
      <c r="HB12" s="165">
        <v>11.506</v>
      </c>
      <c r="HC12" s="165">
        <v>11.8771</v>
      </c>
      <c r="HD12" s="165">
        <v>-18.02</v>
      </c>
      <c r="HE12" s="165">
        <v>19.187999999999999</v>
      </c>
      <c r="HF12" s="165">
        <v>49.1188</v>
      </c>
      <c r="HG12" s="165">
        <v>0</v>
      </c>
      <c r="HH12" s="165">
        <v>17.005299999999998</v>
      </c>
      <c r="HI12" s="165">
        <v>16.323799999999999</v>
      </c>
      <c r="HJ12" s="165">
        <v>16.960100000000001</v>
      </c>
      <c r="HK12" s="165">
        <v>-5.8476999999999997</v>
      </c>
      <c r="HL12" s="165">
        <v>-8.8565000000000005</v>
      </c>
      <c r="HM12" s="165">
        <v>0</v>
      </c>
      <c r="HN12" s="165">
        <v>0</v>
      </c>
      <c r="HO12" s="166"/>
      <c r="HP12" s="166"/>
      <c r="HQ12" s="165">
        <v>-11.276300000000001</v>
      </c>
      <c r="HR12" s="165">
        <v>-10.3095</v>
      </c>
      <c r="HS12" s="165">
        <v>-4.9019000000000004</v>
      </c>
      <c r="HT12" s="165">
        <v>-4.9330999999999996</v>
      </c>
      <c r="HU12" s="165">
        <v>15.78</v>
      </c>
      <c r="HV12" s="165">
        <v>15.75</v>
      </c>
      <c r="HW12" s="165">
        <v>-32</v>
      </c>
      <c r="HX12" s="165">
        <v>-31.8</v>
      </c>
      <c r="HY12" s="165">
        <v>0.68569999999999998</v>
      </c>
      <c r="HZ12" s="165">
        <v>-11.52</v>
      </c>
      <c r="IA12" s="165">
        <v>32.5899</v>
      </c>
      <c r="IB12" s="165">
        <v>26.0504</v>
      </c>
      <c r="IC12" s="165">
        <v>25.9511</v>
      </c>
      <c r="ID12" s="165">
        <v>-19.100000000000001</v>
      </c>
      <c r="IE12" s="165">
        <v>-39.299999999999997</v>
      </c>
      <c r="IF12" s="165">
        <v>-0.7</v>
      </c>
      <c r="IG12" s="165">
        <v>-1.3</v>
      </c>
      <c r="IH12" s="165">
        <v>-17.666499999999999</v>
      </c>
      <c r="II12" s="166"/>
      <c r="IJ12" s="165">
        <v>-54.998699999999999</v>
      </c>
      <c r="IK12" s="165">
        <v>-61.2776</v>
      </c>
      <c r="IL12" s="165">
        <v>-264.375</v>
      </c>
      <c r="IM12" s="165">
        <v>-5.6375000000000002</v>
      </c>
      <c r="IN12" s="165">
        <v>8.8658999999999999</v>
      </c>
      <c r="IO12" s="165">
        <v>88.099000000000004</v>
      </c>
      <c r="IP12" s="165">
        <v>76.952600000000004</v>
      </c>
      <c r="IQ12" s="165">
        <v>127.38509999999999</v>
      </c>
      <c r="IR12" s="165">
        <v>67.258499999999998</v>
      </c>
      <c r="IS12" s="165">
        <v>21.732399999999998</v>
      </c>
      <c r="IT12" s="165">
        <v>25.126799999999999</v>
      </c>
      <c r="IU12" s="165">
        <v>29.4239</v>
      </c>
      <c r="IV12" s="165">
        <v>-17.427800000000001</v>
      </c>
      <c r="IW12" s="165">
        <v>186.661</v>
      </c>
      <c r="IX12" s="165">
        <v>-175.7047</v>
      </c>
      <c r="IY12" s="165">
        <v>17.434799999999999</v>
      </c>
      <c r="IZ12" s="165">
        <v>-10.790800000000001</v>
      </c>
      <c r="JA12" s="165">
        <v>0.63360000000000005</v>
      </c>
      <c r="JB12" s="166"/>
      <c r="JC12" s="165">
        <v>-6.64</v>
      </c>
      <c r="JD12" s="165">
        <v>-1.7949999999999999</v>
      </c>
      <c r="JE12" s="165">
        <v>-1.806</v>
      </c>
      <c r="JF12" s="165">
        <v>3.04</v>
      </c>
      <c r="JG12" s="165">
        <v>-1.04</v>
      </c>
      <c r="JH12" s="165">
        <v>-2.4944999999999999</v>
      </c>
      <c r="JI12" s="165">
        <v>-5.1835000000000004</v>
      </c>
      <c r="JJ12" s="165">
        <v>14.5617</v>
      </c>
      <c r="JK12" s="165">
        <v>-8.7601999999999993</v>
      </c>
      <c r="JL12" s="165">
        <v>3.2</v>
      </c>
      <c r="JM12" s="165">
        <v>0.95199999999999996</v>
      </c>
      <c r="JN12" s="165">
        <v>0.40799999999999997</v>
      </c>
      <c r="JO12" s="165">
        <v>2.3283999999999998</v>
      </c>
      <c r="JP12" s="165">
        <v>2.6827999999999999</v>
      </c>
      <c r="JQ12" s="165">
        <v>3.5611000000000002</v>
      </c>
      <c r="JR12" s="165">
        <v>3.5697999999999999</v>
      </c>
      <c r="JS12" s="165">
        <v>3.9823</v>
      </c>
      <c r="JT12" s="166"/>
      <c r="JU12" s="165">
        <v>23.7</v>
      </c>
      <c r="JV12" s="165">
        <v>9.8726000000000003</v>
      </c>
      <c r="JW12" s="165">
        <v>-0.44</v>
      </c>
      <c r="JX12" s="166"/>
      <c r="JY12" s="165">
        <v>0</v>
      </c>
      <c r="JZ12" s="165">
        <v>-20.6816</v>
      </c>
      <c r="KA12" s="165">
        <v>-19.845500000000001</v>
      </c>
      <c r="KB12" s="165">
        <v>4.4191000000000003</v>
      </c>
      <c r="KC12" s="165">
        <v>16.094999999999999</v>
      </c>
      <c r="KD12" s="165">
        <v>-14.174300000000001</v>
      </c>
      <c r="KE12" s="165">
        <v>-2.6800999999999999</v>
      </c>
      <c r="KF12" s="165">
        <v>-24.5</v>
      </c>
      <c r="KG12" s="165">
        <v>7.2</v>
      </c>
      <c r="KH12" s="166"/>
      <c r="KI12" s="165">
        <v>-102.3764</v>
      </c>
    </row>
    <row r="13" spans="1:295" ht="18" customHeight="1" x14ac:dyDescent="0.35">
      <c r="A13" s="161" t="s">
        <v>61</v>
      </c>
      <c r="B13" s="161" t="s">
        <v>787</v>
      </c>
      <c r="C13" s="165">
        <v>0</v>
      </c>
      <c r="D13" s="165">
        <v>2.4201999999999999</v>
      </c>
      <c r="E13" s="165">
        <v>-5.4484000000000004</v>
      </c>
      <c r="F13" s="165">
        <v>3.1398999999999999</v>
      </c>
      <c r="G13" s="165">
        <v>6.5423999999999998</v>
      </c>
      <c r="H13" s="166"/>
      <c r="I13" s="165">
        <v>11.8042</v>
      </c>
      <c r="J13" s="166"/>
      <c r="K13" s="165">
        <v>6.1772999999999998</v>
      </c>
      <c r="L13" s="165">
        <v>1.7899</v>
      </c>
      <c r="M13" s="165">
        <v>3.2208000000000001</v>
      </c>
      <c r="N13" s="165">
        <v>-8.8800000000000008</v>
      </c>
      <c r="O13" s="166"/>
      <c r="P13" s="166"/>
      <c r="Q13" s="165">
        <v>1.6559999999999999</v>
      </c>
      <c r="R13" s="165">
        <v>-13.2</v>
      </c>
      <c r="S13" s="165">
        <v>4.8025000000000002</v>
      </c>
      <c r="T13" s="165">
        <v>1.0513999999999999</v>
      </c>
      <c r="U13" s="165">
        <v>3.5198999999999998</v>
      </c>
      <c r="V13" s="165">
        <v>3.4525000000000001</v>
      </c>
      <c r="W13" s="165">
        <v>5.8681999999999999</v>
      </c>
      <c r="X13" s="165">
        <v>0</v>
      </c>
      <c r="Y13" s="165">
        <v>3.6739999999999999</v>
      </c>
      <c r="Z13" s="165">
        <v>2.4910999999999999</v>
      </c>
      <c r="AA13" s="166"/>
      <c r="AB13" s="165">
        <v>-1.0096000000000001</v>
      </c>
      <c r="AC13" s="165">
        <v>-2.1680000000000001</v>
      </c>
      <c r="AD13" s="166"/>
      <c r="AE13" s="165">
        <v>7.8419999999999996</v>
      </c>
      <c r="AF13" s="165">
        <v>-11.1</v>
      </c>
      <c r="AG13" s="166"/>
      <c r="AH13" s="165">
        <v>2E-3</v>
      </c>
      <c r="AI13" s="165">
        <v>0.19800000000000001</v>
      </c>
      <c r="AJ13" s="166"/>
      <c r="AK13" s="166"/>
      <c r="AL13" s="166"/>
      <c r="AM13" s="165">
        <v>-11.87</v>
      </c>
      <c r="AN13" s="165">
        <v>-11.92</v>
      </c>
      <c r="AO13" s="166"/>
      <c r="AP13" s="165">
        <v>3.4283000000000001</v>
      </c>
      <c r="AQ13" s="165">
        <v>10.3429</v>
      </c>
      <c r="AR13" s="165">
        <v>11.4025</v>
      </c>
      <c r="AS13" s="165">
        <v>-8.0801999999999996</v>
      </c>
      <c r="AT13" s="165">
        <v>-18.754300000000001</v>
      </c>
      <c r="AU13" s="165">
        <v>-18.187999999999999</v>
      </c>
      <c r="AV13" s="165">
        <v>9.0325000000000006</v>
      </c>
      <c r="AW13" s="165">
        <v>12.2706</v>
      </c>
      <c r="AX13" s="166"/>
      <c r="AY13" s="165">
        <v>-16.744900000000001</v>
      </c>
      <c r="AZ13" s="165">
        <v>7.1142000000000003</v>
      </c>
      <c r="BA13" s="165">
        <v>36.156100000000002</v>
      </c>
      <c r="BB13" s="165">
        <v>-36.211100000000002</v>
      </c>
      <c r="BC13" s="165">
        <v>18.250299999999999</v>
      </c>
      <c r="BD13" s="165">
        <v>-5.3</v>
      </c>
      <c r="BE13" s="165">
        <v>-5.8</v>
      </c>
      <c r="BF13" s="165">
        <v>-18.988</v>
      </c>
      <c r="BG13" s="165">
        <v>-19.0671</v>
      </c>
      <c r="BH13" s="165">
        <v>-1.0701000000000001</v>
      </c>
      <c r="BI13" s="166"/>
      <c r="BJ13" s="165">
        <v>-8.875</v>
      </c>
      <c r="BK13" s="165">
        <v>-0.38119999999999998</v>
      </c>
      <c r="BL13" s="165">
        <v>-0.96540000000000004</v>
      </c>
      <c r="BM13" s="165">
        <v>-0.81310000000000004</v>
      </c>
      <c r="BN13" s="165">
        <v>-129.2458</v>
      </c>
      <c r="BO13" s="165">
        <v>29.236699999999999</v>
      </c>
      <c r="BP13" s="165">
        <v>29.419799999999999</v>
      </c>
      <c r="BQ13" s="165">
        <v>0.73299999999999998</v>
      </c>
      <c r="BR13" s="165">
        <v>-194.50620000000001</v>
      </c>
      <c r="BS13" s="166"/>
      <c r="BT13" s="166"/>
      <c r="BU13" s="166"/>
      <c r="BV13" s="165">
        <v>7.2950999999999997</v>
      </c>
      <c r="BW13" s="165">
        <v>8.91</v>
      </c>
      <c r="BX13" s="165">
        <v>5.41</v>
      </c>
      <c r="BY13" s="165">
        <v>-15.72</v>
      </c>
      <c r="BZ13" s="165">
        <v>0.5</v>
      </c>
      <c r="CA13" s="165">
        <v>-13.927300000000001</v>
      </c>
      <c r="CB13" s="165">
        <v>-13.7934</v>
      </c>
      <c r="CC13" s="165">
        <v>12.637700000000001</v>
      </c>
      <c r="CD13" s="165">
        <v>10.9482</v>
      </c>
      <c r="CE13" s="165">
        <v>-7.5742000000000003</v>
      </c>
      <c r="CF13" s="165">
        <v>-29.691500000000001</v>
      </c>
      <c r="CG13" s="165">
        <v>-29.530899999999999</v>
      </c>
      <c r="CH13" s="165">
        <v>-8.2733000000000008</v>
      </c>
      <c r="CI13" s="165">
        <v>3.6452</v>
      </c>
      <c r="CJ13" s="166"/>
      <c r="CK13" s="166"/>
      <c r="CL13" s="165">
        <v>15.4</v>
      </c>
      <c r="CM13" s="165">
        <v>-1.8</v>
      </c>
      <c r="CN13" s="165">
        <v>-1.72</v>
      </c>
      <c r="CO13" s="165">
        <v>14.239100000000001</v>
      </c>
      <c r="CP13" s="165">
        <v>14.657999999999999</v>
      </c>
      <c r="CQ13" s="165">
        <v>13.618600000000001</v>
      </c>
      <c r="CR13" s="165">
        <v>73.844200000000001</v>
      </c>
      <c r="CS13" s="165">
        <v>74.033799999999999</v>
      </c>
      <c r="CT13" s="165">
        <v>-18.629899999999999</v>
      </c>
      <c r="CU13" s="165">
        <v>-58.732900000000001</v>
      </c>
      <c r="CV13" s="165">
        <v>-18.8917</v>
      </c>
      <c r="CW13" s="165">
        <v>2.0634999999999999</v>
      </c>
      <c r="CX13" s="165">
        <v>26.98</v>
      </c>
      <c r="CY13" s="165">
        <v>14.63</v>
      </c>
      <c r="CZ13" s="165">
        <v>4.5361000000000002</v>
      </c>
      <c r="DA13" s="165">
        <v>4.7881999999999998</v>
      </c>
      <c r="DB13" s="165">
        <v>-6.69</v>
      </c>
      <c r="DC13" s="166"/>
      <c r="DD13" s="165">
        <v>-5.4667000000000003</v>
      </c>
      <c r="DE13" s="165">
        <v>-5.2949000000000002</v>
      </c>
      <c r="DF13" s="165">
        <v>28.7879</v>
      </c>
      <c r="DG13" s="165">
        <v>1.5599999999999999E-2</v>
      </c>
      <c r="DH13" s="165">
        <v>-3.2382</v>
      </c>
      <c r="DI13" s="165">
        <v>20.5</v>
      </c>
      <c r="DJ13" s="165">
        <v>21</v>
      </c>
      <c r="DK13" s="165">
        <v>-6.0303000000000004</v>
      </c>
      <c r="DL13" s="165">
        <v>-2.4310999999999998</v>
      </c>
      <c r="DM13" s="165">
        <v>35.963900000000002</v>
      </c>
      <c r="DN13" s="165">
        <v>3.9022999999999999</v>
      </c>
      <c r="DO13" s="165">
        <v>-1.98</v>
      </c>
      <c r="DP13" s="165">
        <v>-0.94</v>
      </c>
      <c r="DQ13" s="165">
        <v>4.9275000000000002</v>
      </c>
      <c r="DR13" s="165">
        <v>-30.291699999999999</v>
      </c>
      <c r="DS13" s="165">
        <v>-7.14</v>
      </c>
      <c r="DT13" s="165">
        <v>-7.13</v>
      </c>
      <c r="DU13" s="165">
        <v>19.989999999999998</v>
      </c>
      <c r="DV13" s="165">
        <v>12.82</v>
      </c>
      <c r="DW13" s="165">
        <v>-31.109100000000002</v>
      </c>
      <c r="DX13" s="165">
        <v>-15.6273</v>
      </c>
      <c r="DY13" s="165">
        <v>-31.040700000000001</v>
      </c>
      <c r="DZ13" s="165">
        <v>-30</v>
      </c>
      <c r="EA13" s="165">
        <v>-10.7623</v>
      </c>
      <c r="EB13" s="165">
        <v>-23.726800000000001</v>
      </c>
      <c r="EC13" s="165">
        <v>-28.1251</v>
      </c>
      <c r="ED13" s="165">
        <v>-29.1647</v>
      </c>
      <c r="EE13" s="165">
        <v>-15.3773</v>
      </c>
      <c r="EF13" s="165">
        <v>-19.974900000000002</v>
      </c>
      <c r="EG13" s="165">
        <v>-12.044</v>
      </c>
      <c r="EH13" s="165">
        <v>-99.139399999999995</v>
      </c>
      <c r="EI13" s="165">
        <v>8.1181999999999999</v>
      </c>
      <c r="EJ13" s="166"/>
      <c r="EK13" s="165">
        <v>-6.2093999999999996</v>
      </c>
      <c r="EL13" s="165">
        <v>-6.2271999999999998</v>
      </c>
      <c r="EM13" s="165">
        <v>12.7873</v>
      </c>
      <c r="EN13" s="165">
        <v>-1.0318000000000001</v>
      </c>
      <c r="EO13" s="165">
        <v>-1.1607000000000001</v>
      </c>
      <c r="EP13" s="165">
        <v>-9.7319999999999993</v>
      </c>
      <c r="EQ13" s="165">
        <v>-20.340900000000001</v>
      </c>
      <c r="ER13" s="165">
        <v>-20.291899999999998</v>
      </c>
      <c r="ES13" s="165">
        <v>1.4401999999999999</v>
      </c>
      <c r="ET13" s="166"/>
      <c r="EU13" s="166"/>
      <c r="EV13" s="165">
        <v>2.4</v>
      </c>
      <c r="EW13" s="165">
        <v>1.9679</v>
      </c>
      <c r="EX13" s="165">
        <v>8.7734000000000005</v>
      </c>
      <c r="EY13" s="165">
        <v>-10.1402</v>
      </c>
      <c r="EZ13" s="165">
        <v>-10.2761</v>
      </c>
      <c r="FA13" s="165">
        <v>6.3064999999999998</v>
      </c>
      <c r="FB13" s="165">
        <v>1.4362999999999999</v>
      </c>
      <c r="FC13" s="165">
        <v>-22.592700000000001</v>
      </c>
      <c r="FD13" s="165">
        <v>5.7747000000000002</v>
      </c>
      <c r="FE13" s="166"/>
      <c r="FF13" s="166"/>
      <c r="FG13" s="165">
        <v>0</v>
      </c>
      <c r="FH13" s="165">
        <v>2.7523</v>
      </c>
      <c r="FI13" s="165">
        <v>0</v>
      </c>
      <c r="FJ13" s="165">
        <v>1.3395999999999999</v>
      </c>
      <c r="FK13" s="165">
        <v>1.5071000000000001</v>
      </c>
      <c r="FL13" s="165">
        <v>-4.3539000000000003</v>
      </c>
      <c r="FM13" s="165">
        <v>11.4842</v>
      </c>
      <c r="FN13" s="165">
        <v>11.7456</v>
      </c>
      <c r="FO13" s="165">
        <v>9.4122000000000003</v>
      </c>
      <c r="FP13" s="165">
        <v>23.676600000000001</v>
      </c>
      <c r="FQ13" s="166"/>
      <c r="FR13" s="166"/>
      <c r="FS13" s="165">
        <v>-3.0226999999999999</v>
      </c>
      <c r="FT13" s="166"/>
      <c r="FU13" s="166"/>
      <c r="FV13" s="165">
        <v>2.94</v>
      </c>
      <c r="FW13" s="165">
        <v>-24.651</v>
      </c>
      <c r="FX13" s="165">
        <v>1.4516</v>
      </c>
      <c r="FY13" s="165">
        <v>7.0129999999999999</v>
      </c>
      <c r="FZ13" s="165">
        <v>0.81799999999999995</v>
      </c>
      <c r="GA13" s="165">
        <v>2.2696999999999998</v>
      </c>
      <c r="GB13" s="165">
        <v>29.31</v>
      </c>
      <c r="GC13" s="165">
        <v>-35.607799999999997</v>
      </c>
      <c r="GD13" s="165">
        <v>-24.561299999999999</v>
      </c>
      <c r="GE13" s="165">
        <v>-0.59</v>
      </c>
      <c r="GF13" s="165">
        <v>24.452300000000001</v>
      </c>
      <c r="GG13" s="166"/>
      <c r="GH13" s="165">
        <v>14.2057</v>
      </c>
      <c r="GI13" s="166"/>
      <c r="GJ13" s="165">
        <v>-1.6355999999999999</v>
      </c>
      <c r="GK13" s="165">
        <v>1.7222999999999999</v>
      </c>
      <c r="GL13" s="166"/>
      <c r="GM13" s="166"/>
      <c r="GN13" s="166"/>
      <c r="GO13" s="165">
        <v>-8.4672999999999998</v>
      </c>
      <c r="GP13" s="165">
        <v>9.4490999999999996</v>
      </c>
      <c r="GQ13" s="165">
        <v>-27.4785</v>
      </c>
      <c r="GR13" s="166"/>
      <c r="GS13" s="166"/>
      <c r="GT13" s="165">
        <v>110.908</v>
      </c>
      <c r="GU13" s="165">
        <v>-8.1504999999999992</v>
      </c>
      <c r="GV13" s="165">
        <v>-10.443300000000001</v>
      </c>
      <c r="GW13" s="165">
        <v>7.5869999999999997</v>
      </c>
      <c r="GX13" s="165">
        <v>3.3759999999999999</v>
      </c>
      <c r="GY13" s="165">
        <v>8.6300000000000008</v>
      </c>
      <c r="GZ13" s="165">
        <v>8.4977</v>
      </c>
      <c r="HA13" s="165">
        <v>3</v>
      </c>
      <c r="HB13" s="165">
        <v>13.0525</v>
      </c>
      <c r="HC13" s="165">
        <v>13.8391</v>
      </c>
      <c r="HD13" s="165">
        <v>-17.18</v>
      </c>
      <c r="HE13" s="165">
        <v>19.886800000000001</v>
      </c>
      <c r="HF13" s="165">
        <v>49.988799999999998</v>
      </c>
      <c r="HG13" s="165">
        <v>0</v>
      </c>
      <c r="HH13" s="165">
        <v>15.172700000000001</v>
      </c>
      <c r="HI13" s="165">
        <v>15.8622</v>
      </c>
      <c r="HJ13" s="165">
        <v>16.253</v>
      </c>
      <c r="HK13" s="165">
        <v>-5.7454999999999998</v>
      </c>
      <c r="HL13" s="165">
        <v>-8.1468000000000007</v>
      </c>
      <c r="HM13" s="165">
        <v>0</v>
      </c>
      <c r="HN13" s="165">
        <v>0</v>
      </c>
      <c r="HO13" s="166"/>
      <c r="HP13" s="166"/>
      <c r="HQ13" s="165">
        <v>-12.105700000000001</v>
      </c>
      <c r="HR13" s="165">
        <v>-11.226800000000001</v>
      </c>
      <c r="HS13" s="165">
        <v>-4.6996000000000002</v>
      </c>
      <c r="HT13" s="165">
        <v>-4.6665999999999999</v>
      </c>
      <c r="HU13" s="165">
        <v>16.11</v>
      </c>
      <c r="HV13" s="165">
        <v>16.170000000000002</v>
      </c>
      <c r="HW13" s="165">
        <v>-30.2</v>
      </c>
      <c r="HX13" s="165">
        <v>-30.8</v>
      </c>
      <c r="HY13" s="165">
        <v>0.66930000000000001</v>
      </c>
      <c r="HZ13" s="165">
        <v>-11.76</v>
      </c>
      <c r="IA13" s="165">
        <v>33.047699999999999</v>
      </c>
      <c r="IB13" s="165">
        <v>20.241900000000001</v>
      </c>
      <c r="IC13" s="165">
        <v>20.139299999999999</v>
      </c>
      <c r="ID13" s="165">
        <v>-19.100000000000001</v>
      </c>
      <c r="IE13" s="165">
        <v>-38.4</v>
      </c>
      <c r="IF13" s="165">
        <v>0.5</v>
      </c>
      <c r="IG13" s="165">
        <v>0</v>
      </c>
      <c r="IH13" s="166"/>
      <c r="II13" s="165">
        <v>-17.583100000000002</v>
      </c>
      <c r="IJ13" s="165">
        <v>-50.292900000000003</v>
      </c>
      <c r="IK13" s="165">
        <v>-59.016399999999997</v>
      </c>
      <c r="IL13" s="165">
        <v>-263.69670000000002</v>
      </c>
      <c r="IM13" s="165">
        <v>-4.5519999999999996</v>
      </c>
      <c r="IN13" s="165">
        <v>8.9154</v>
      </c>
      <c r="IO13" s="165">
        <v>88.351799999999997</v>
      </c>
      <c r="IP13" s="165">
        <v>77.841399999999993</v>
      </c>
      <c r="IQ13" s="165">
        <v>130.0615</v>
      </c>
      <c r="IR13" s="165">
        <v>65.822599999999994</v>
      </c>
      <c r="IS13" s="165">
        <v>22.554200000000002</v>
      </c>
      <c r="IT13" s="165">
        <v>29.421900000000001</v>
      </c>
      <c r="IU13" s="165">
        <v>30.668199999999999</v>
      </c>
      <c r="IV13" s="165">
        <v>-19.3751</v>
      </c>
      <c r="IW13" s="165">
        <v>185.53149999999999</v>
      </c>
      <c r="IX13" s="165">
        <v>-175.40180000000001</v>
      </c>
      <c r="IY13" s="165">
        <v>17.804400000000001</v>
      </c>
      <c r="IZ13" s="165">
        <v>-10.1877</v>
      </c>
      <c r="JA13" s="165">
        <v>-1.4759</v>
      </c>
      <c r="JB13" s="166"/>
      <c r="JC13" s="165">
        <v>-6.4</v>
      </c>
      <c r="JD13" s="165">
        <v>-1.821</v>
      </c>
      <c r="JE13" s="165">
        <v>-1.829</v>
      </c>
      <c r="JF13" s="165">
        <v>2.72</v>
      </c>
      <c r="JG13" s="165">
        <v>-0.64</v>
      </c>
      <c r="JH13" s="165">
        <v>-2.3628999999999998</v>
      </c>
      <c r="JI13" s="165">
        <v>-5.4489999999999998</v>
      </c>
      <c r="JJ13" s="165">
        <v>14.6807</v>
      </c>
      <c r="JK13" s="165">
        <v>-8.5526999999999997</v>
      </c>
      <c r="JL13" s="165">
        <v>3</v>
      </c>
      <c r="JM13" s="165">
        <v>0.56100000000000005</v>
      </c>
      <c r="JN13" s="165">
        <v>0.30099999999999999</v>
      </c>
      <c r="JO13" s="165">
        <v>2.2088999999999999</v>
      </c>
      <c r="JP13" s="165">
        <v>2.5366</v>
      </c>
      <c r="JQ13" s="165">
        <v>3.2572999999999999</v>
      </c>
      <c r="JR13" s="165">
        <v>4.4869000000000003</v>
      </c>
      <c r="JS13" s="165">
        <v>4.0883000000000003</v>
      </c>
      <c r="JT13" s="166"/>
      <c r="JU13" s="165">
        <v>22.9</v>
      </c>
      <c r="JV13" s="165">
        <v>9.9899000000000004</v>
      </c>
      <c r="JW13" s="165">
        <v>-0.54</v>
      </c>
      <c r="JX13" s="166"/>
      <c r="JY13" s="166"/>
      <c r="JZ13" s="165">
        <v>-19.833200000000001</v>
      </c>
      <c r="KA13" s="165">
        <v>-20.684999999999999</v>
      </c>
      <c r="KB13" s="165">
        <v>4.0183999999999997</v>
      </c>
      <c r="KC13" s="165">
        <v>15.788399999999999</v>
      </c>
      <c r="KD13" s="165">
        <v>-13.964700000000001</v>
      </c>
      <c r="KE13" s="165">
        <v>-2.1311</v>
      </c>
      <c r="KF13" s="165">
        <v>-23.9</v>
      </c>
      <c r="KG13" s="165">
        <v>6</v>
      </c>
      <c r="KH13" s="166"/>
      <c r="KI13" s="165">
        <v>-108.928</v>
      </c>
    </row>
    <row r="14" spans="1:295" ht="18" customHeight="1" x14ac:dyDescent="0.35">
      <c r="A14" s="161" t="s">
        <v>61</v>
      </c>
      <c r="B14" s="161" t="s">
        <v>788</v>
      </c>
      <c r="C14" s="165">
        <v>0</v>
      </c>
      <c r="D14" s="165">
        <v>2.6692</v>
      </c>
      <c r="E14" s="165">
        <v>-5.9936999999999996</v>
      </c>
      <c r="F14" s="165">
        <v>3.1659000000000002</v>
      </c>
      <c r="G14" s="165">
        <v>6.3426</v>
      </c>
      <c r="H14" s="166"/>
      <c r="I14" s="165">
        <v>11.363</v>
      </c>
      <c r="J14" s="166"/>
      <c r="K14" s="165">
        <v>6.1595000000000004</v>
      </c>
      <c r="L14" s="165">
        <v>1.7788999999999999</v>
      </c>
      <c r="M14" s="165">
        <v>3.1829999999999998</v>
      </c>
      <c r="N14" s="165">
        <v>-6.66</v>
      </c>
      <c r="O14" s="166"/>
      <c r="P14" s="166"/>
      <c r="Q14" s="165">
        <v>1.6559999999999999</v>
      </c>
      <c r="R14" s="165">
        <v>-15.4</v>
      </c>
      <c r="S14" s="165">
        <v>4.4602000000000004</v>
      </c>
      <c r="T14" s="165">
        <v>0.48349999999999999</v>
      </c>
      <c r="U14" s="165">
        <v>3.6200999999999999</v>
      </c>
      <c r="V14" s="165">
        <v>3.2765</v>
      </c>
      <c r="W14" s="165">
        <v>5.8832000000000004</v>
      </c>
      <c r="X14" s="166"/>
      <c r="Y14" s="165">
        <v>3.7385000000000002</v>
      </c>
      <c r="Z14" s="165">
        <v>2.5089999999999999</v>
      </c>
      <c r="AA14" s="166"/>
      <c r="AB14" s="165">
        <v>-0.91290000000000004</v>
      </c>
      <c r="AC14" s="165">
        <v>-2.2410000000000001</v>
      </c>
      <c r="AD14" s="166"/>
      <c r="AE14" s="165">
        <v>7.92</v>
      </c>
      <c r="AF14" s="165">
        <v>-13.32</v>
      </c>
      <c r="AG14" s="166"/>
      <c r="AH14" s="165">
        <v>8.2000000000000003E-2</v>
      </c>
      <c r="AI14" s="165">
        <v>0.19400000000000001</v>
      </c>
      <c r="AJ14" s="165">
        <v>-16.79</v>
      </c>
      <c r="AK14" s="165">
        <v>-16.7</v>
      </c>
      <c r="AL14" s="166"/>
      <c r="AM14" s="165">
        <v>-12.54</v>
      </c>
      <c r="AN14" s="165">
        <v>-12.35</v>
      </c>
      <c r="AO14" s="166"/>
      <c r="AP14" s="165">
        <v>3.4794999999999998</v>
      </c>
      <c r="AQ14" s="165">
        <v>10.968999999999999</v>
      </c>
      <c r="AR14" s="165">
        <v>12.2927</v>
      </c>
      <c r="AS14" s="165">
        <v>-8.3539999999999992</v>
      </c>
      <c r="AT14" s="165">
        <v>-19.022200000000002</v>
      </c>
      <c r="AU14" s="165">
        <v>-18.1722</v>
      </c>
      <c r="AV14" s="165">
        <v>14.972200000000001</v>
      </c>
      <c r="AW14" s="165">
        <v>16.658100000000001</v>
      </c>
      <c r="AX14" s="166"/>
      <c r="AY14" s="165">
        <v>-15.8072</v>
      </c>
      <c r="AZ14" s="165">
        <v>7.5087000000000002</v>
      </c>
      <c r="BA14" s="165">
        <v>35.285200000000003</v>
      </c>
      <c r="BB14" s="165">
        <v>-37.581899999999997</v>
      </c>
      <c r="BC14" s="165">
        <v>17.633099999999999</v>
      </c>
      <c r="BD14" s="165">
        <v>-5.8</v>
      </c>
      <c r="BE14" s="165">
        <v>-6.7</v>
      </c>
      <c r="BF14" s="165">
        <v>-18.938800000000001</v>
      </c>
      <c r="BG14" s="165">
        <v>-18.329499999999999</v>
      </c>
      <c r="BH14" s="165">
        <v>-1.1158999999999999</v>
      </c>
      <c r="BI14" s="166"/>
      <c r="BJ14" s="165">
        <v>-8.4296000000000006</v>
      </c>
      <c r="BK14" s="165">
        <v>-0.20319999999999999</v>
      </c>
      <c r="BL14" s="165">
        <v>-0.85450000000000004</v>
      </c>
      <c r="BM14" s="165">
        <v>-0.80269999999999997</v>
      </c>
      <c r="BN14" s="165">
        <v>-129.21530000000001</v>
      </c>
      <c r="BO14" s="165">
        <v>29.450399999999998</v>
      </c>
      <c r="BP14" s="165">
        <v>29.572399999999998</v>
      </c>
      <c r="BQ14" s="165">
        <v>-0.67979999999999996</v>
      </c>
      <c r="BR14" s="165">
        <v>-193.7816</v>
      </c>
      <c r="BS14" s="166"/>
      <c r="BT14" s="166"/>
      <c r="BU14" s="166"/>
      <c r="BV14" s="165">
        <v>7.2550999999999997</v>
      </c>
      <c r="BW14" s="165">
        <v>8.93</v>
      </c>
      <c r="BX14" s="165">
        <v>5.41</v>
      </c>
      <c r="BY14" s="165">
        <v>-15.57</v>
      </c>
      <c r="BZ14" s="165">
        <v>0.47</v>
      </c>
      <c r="CA14" s="165">
        <v>-13.6594</v>
      </c>
      <c r="CB14" s="165">
        <v>-13.525499999999999</v>
      </c>
      <c r="CC14" s="165">
        <v>14.398</v>
      </c>
      <c r="CD14" s="165">
        <v>12.7536</v>
      </c>
      <c r="CE14" s="165">
        <v>-6.4664999999999999</v>
      </c>
      <c r="CF14" s="165">
        <v>-30.814499999999999</v>
      </c>
      <c r="CG14" s="165">
        <v>-30.519100000000002</v>
      </c>
      <c r="CH14" s="165">
        <v>-9.5824999999999996</v>
      </c>
      <c r="CI14" s="165">
        <v>3.1892999999999998</v>
      </c>
      <c r="CJ14" s="166"/>
      <c r="CK14" s="166"/>
      <c r="CL14" s="165">
        <v>16.100000000000001</v>
      </c>
      <c r="CM14" s="165">
        <v>-2.1</v>
      </c>
      <c r="CN14" s="165">
        <v>-1.85</v>
      </c>
      <c r="CO14" s="165">
        <v>14.0091</v>
      </c>
      <c r="CP14" s="165">
        <v>14.5563</v>
      </c>
      <c r="CQ14" s="165">
        <v>13.047000000000001</v>
      </c>
      <c r="CR14" s="165">
        <v>76.126400000000004</v>
      </c>
      <c r="CS14" s="165">
        <v>76.025499999999994</v>
      </c>
      <c r="CT14" s="165">
        <v>-19.254899999999999</v>
      </c>
      <c r="CU14" s="165">
        <v>-59.477899999999998</v>
      </c>
      <c r="CV14" s="165">
        <v>-19.606100000000001</v>
      </c>
      <c r="CW14" s="165">
        <v>2.2269999999999999</v>
      </c>
      <c r="CX14" s="165">
        <v>26.16</v>
      </c>
      <c r="CY14" s="165">
        <v>14.49</v>
      </c>
      <c r="CZ14" s="165">
        <v>4.0674000000000001</v>
      </c>
      <c r="DA14" s="165">
        <v>4.3975999999999997</v>
      </c>
      <c r="DB14" s="165">
        <v>-6.24</v>
      </c>
      <c r="DC14" s="166"/>
      <c r="DD14" s="165">
        <v>-5.4932999999999996</v>
      </c>
      <c r="DE14" s="165">
        <v>-5.6784999999999997</v>
      </c>
      <c r="DF14" s="165">
        <v>28.755500000000001</v>
      </c>
      <c r="DG14" s="165">
        <v>1.5599999999999999E-2</v>
      </c>
      <c r="DH14" s="165">
        <v>-2.9944000000000002</v>
      </c>
      <c r="DI14" s="166"/>
      <c r="DJ14" s="166"/>
      <c r="DK14" s="165">
        <v>-6.1071999999999997</v>
      </c>
      <c r="DL14" s="165">
        <v>-2.4310999999999998</v>
      </c>
      <c r="DM14" s="165">
        <v>35.4908</v>
      </c>
      <c r="DN14" s="165">
        <v>3.9022999999999999</v>
      </c>
      <c r="DO14" s="165">
        <v>-2.06</v>
      </c>
      <c r="DP14" s="165">
        <v>-1.04</v>
      </c>
      <c r="DQ14" s="165">
        <v>4.7115</v>
      </c>
      <c r="DR14" s="165">
        <v>-28.909099999999999</v>
      </c>
      <c r="DS14" s="165">
        <v>-7.69</v>
      </c>
      <c r="DT14" s="165">
        <v>-7.76</v>
      </c>
      <c r="DU14" s="165">
        <v>20.71</v>
      </c>
      <c r="DV14" s="165">
        <v>12.77</v>
      </c>
      <c r="DW14" s="165">
        <v>-33.472700000000003</v>
      </c>
      <c r="DX14" s="165">
        <v>-15.427300000000001</v>
      </c>
      <c r="DY14" s="165">
        <v>-31.291499999999999</v>
      </c>
      <c r="DZ14" s="165">
        <v>-29.2455</v>
      </c>
      <c r="EA14" s="165">
        <v>0</v>
      </c>
      <c r="EB14" s="165">
        <v>-23.349599999999999</v>
      </c>
      <c r="EC14" s="165">
        <v>-27.310099999999998</v>
      </c>
      <c r="ED14" s="165">
        <v>-28.435700000000001</v>
      </c>
      <c r="EE14" s="165">
        <v>-13.9055</v>
      </c>
      <c r="EF14" s="165">
        <v>-21.244399999999999</v>
      </c>
      <c r="EG14" s="165">
        <v>-12.301</v>
      </c>
      <c r="EH14" s="165">
        <v>-99.708699999999993</v>
      </c>
      <c r="EI14" s="165">
        <v>8.0510999999999999</v>
      </c>
      <c r="EJ14" s="166"/>
      <c r="EK14" s="165">
        <v>-6.5896999999999997</v>
      </c>
      <c r="EL14" s="165">
        <v>-6.3146000000000004</v>
      </c>
      <c r="EM14" s="165">
        <v>11.4307</v>
      </c>
      <c r="EN14" s="165">
        <v>-1.5599999999999999E-2</v>
      </c>
      <c r="EO14" s="165">
        <v>-0.54120000000000001</v>
      </c>
      <c r="EP14" s="165">
        <v>7.1840000000000002</v>
      </c>
      <c r="EQ14" s="165">
        <v>-20.832899999999999</v>
      </c>
      <c r="ER14" s="165">
        <v>-19.945699999999999</v>
      </c>
      <c r="ES14" s="165">
        <v>0.86939999999999995</v>
      </c>
      <c r="ET14" s="166"/>
      <c r="EU14" s="166"/>
      <c r="EV14" s="165">
        <v>-0.2</v>
      </c>
      <c r="EW14" s="165">
        <v>2.016</v>
      </c>
      <c r="EX14" s="165">
        <v>7.4568000000000003</v>
      </c>
      <c r="EY14" s="165">
        <v>-10.4117</v>
      </c>
      <c r="EZ14" s="165">
        <v>-10.654999999999999</v>
      </c>
      <c r="FA14" s="165">
        <v>7.0815999999999999</v>
      </c>
      <c r="FB14" s="165">
        <v>2.9504999999999999</v>
      </c>
      <c r="FC14" s="165">
        <v>-17.363700000000001</v>
      </c>
      <c r="FD14" s="165">
        <v>5.7747000000000002</v>
      </c>
      <c r="FE14" s="165">
        <v>0</v>
      </c>
      <c r="FF14" s="165">
        <v>0</v>
      </c>
      <c r="FG14" s="165">
        <v>0</v>
      </c>
      <c r="FH14" s="165">
        <v>0</v>
      </c>
      <c r="FI14" s="165">
        <v>0</v>
      </c>
      <c r="FJ14" s="165">
        <v>0.83730000000000004</v>
      </c>
      <c r="FK14" s="165">
        <v>0.16750000000000001</v>
      </c>
      <c r="FL14" s="165">
        <v>-3.0142000000000002</v>
      </c>
      <c r="FM14" s="165">
        <v>10.592700000000001</v>
      </c>
      <c r="FN14" s="165">
        <v>10.9422</v>
      </c>
      <c r="FO14" s="165">
        <v>9.6880000000000006</v>
      </c>
      <c r="FP14" s="165">
        <v>24.989799999999999</v>
      </c>
      <c r="FQ14" s="165">
        <v>26.627600000000001</v>
      </c>
      <c r="FR14" s="166"/>
      <c r="FS14" s="165">
        <v>-2.032</v>
      </c>
      <c r="FT14" s="166"/>
      <c r="FU14" s="166"/>
      <c r="FV14" s="165">
        <v>3.68</v>
      </c>
      <c r="FW14" s="165">
        <v>-24.9739</v>
      </c>
      <c r="FX14" s="165">
        <v>1.5722</v>
      </c>
      <c r="FY14" s="165">
        <v>7.15</v>
      </c>
      <c r="FZ14" s="165">
        <v>0.79600000000000004</v>
      </c>
      <c r="GA14" s="165">
        <v>2.2683</v>
      </c>
      <c r="GB14" s="165">
        <v>29.5</v>
      </c>
      <c r="GC14" s="165">
        <v>-36.581400000000002</v>
      </c>
      <c r="GD14" s="165">
        <v>-26.078700000000001</v>
      </c>
      <c r="GE14" s="165">
        <v>-0.53</v>
      </c>
      <c r="GF14" s="165">
        <v>24.518699999999999</v>
      </c>
      <c r="GG14" s="166"/>
      <c r="GH14" s="165">
        <v>14.332800000000001</v>
      </c>
      <c r="GI14" s="166"/>
      <c r="GJ14" s="165">
        <v>-1.4823999999999999</v>
      </c>
      <c r="GK14" s="165">
        <v>1.7282999999999999</v>
      </c>
      <c r="GL14" s="166"/>
      <c r="GM14" s="166"/>
      <c r="GN14" s="166"/>
      <c r="GO14" s="165">
        <v>-8.2903000000000002</v>
      </c>
      <c r="GP14" s="165">
        <v>9.2584</v>
      </c>
      <c r="GQ14" s="165">
        <v>-28.2347</v>
      </c>
      <c r="GR14" s="166"/>
      <c r="GS14" s="166"/>
      <c r="GT14" s="165">
        <v>114.9188</v>
      </c>
      <c r="GU14" s="165">
        <v>-8.1903000000000006</v>
      </c>
      <c r="GV14" s="165">
        <v>-10.446099999999999</v>
      </c>
      <c r="GW14" s="165">
        <v>7.4874999999999998</v>
      </c>
      <c r="GX14" s="165">
        <v>4.1628999999999996</v>
      </c>
      <c r="GY14" s="165">
        <v>8.5054999999999996</v>
      </c>
      <c r="GZ14" s="165">
        <v>8.4740000000000002</v>
      </c>
      <c r="HA14" s="165">
        <v>3</v>
      </c>
      <c r="HB14" s="165">
        <v>13.3294</v>
      </c>
      <c r="HC14" s="165">
        <v>14.241199999999999</v>
      </c>
      <c r="HD14" s="165">
        <v>-18.02</v>
      </c>
      <c r="HE14" s="165">
        <v>19.9938</v>
      </c>
      <c r="HF14" s="165">
        <v>50.689</v>
      </c>
      <c r="HG14" s="165">
        <v>0</v>
      </c>
      <c r="HH14" s="165">
        <v>18.708300000000001</v>
      </c>
      <c r="HI14" s="165">
        <v>17.527000000000001</v>
      </c>
      <c r="HJ14" s="165">
        <v>16.566500000000001</v>
      </c>
      <c r="HK14" s="165">
        <v>-5.79</v>
      </c>
      <c r="HL14" s="165">
        <v>-8.5675000000000008</v>
      </c>
      <c r="HM14" s="165">
        <v>0</v>
      </c>
      <c r="HN14" s="165">
        <v>0</v>
      </c>
      <c r="HO14" s="166"/>
      <c r="HP14" s="166"/>
      <c r="HQ14" s="165">
        <v>-10.831300000000001</v>
      </c>
      <c r="HR14" s="165">
        <v>-9.8315000000000001</v>
      </c>
      <c r="HS14" s="165">
        <v>-4.1043000000000003</v>
      </c>
      <c r="HT14" s="165">
        <v>-4.1181000000000001</v>
      </c>
      <c r="HU14" s="165">
        <v>14.37</v>
      </c>
      <c r="HV14" s="165">
        <v>14.58</v>
      </c>
      <c r="HW14" s="165">
        <v>-30</v>
      </c>
      <c r="HX14" s="165">
        <v>-30.1</v>
      </c>
      <c r="HY14" s="165">
        <v>0.82669999999999999</v>
      </c>
      <c r="HZ14" s="165">
        <v>-11.6</v>
      </c>
      <c r="IA14" s="165">
        <v>31.8916</v>
      </c>
      <c r="IB14" s="165">
        <v>22.2698</v>
      </c>
      <c r="IC14" s="165">
        <v>22.046900000000001</v>
      </c>
      <c r="ID14" s="166"/>
      <c r="IE14" s="165">
        <v>-38</v>
      </c>
      <c r="IF14" s="165">
        <v>-0.3</v>
      </c>
      <c r="IG14" s="165">
        <v>-1.3</v>
      </c>
      <c r="IH14" s="166"/>
      <c r="II14" s="166"/>
      <c r="IJ14" s="165">
        <v>-47.915999999999997</v>
      </c>
      <c r="IK14" s="165">
        <v>-61.559600000000003</v>
      </c>
      <c r="IL14" s="165">
        <v>-261.7423</v>
      </c>
      <c r="IM14" s="165">
        <v>-4.2218</v>
      </c>
      <c r="IN14" s="165">
        <v>7.7927</v>
      </c>
      <c r="IO14" s="165">
        <v>85.565200000000004</v>
      </c>
      <c r="IP14" s="165">
        <v>81.791799999999995</v>
      </c>
      <c r="IQ14" s="165">
        <v>128.95330000000001</v>
      </c>
      <c r="IR14" s="165">
        <v>65.076099999999997</v>
      </c>
      <c r="IS14" s="165">
        <v>24.770299999999999</v>
      </c>
      <c r="IT14" s="165">
        <v>26.971</v>
      </c>
      <c r="IU14" s="165">
        <v>25.820499999999999</v>
      </c>
      <c r="IV14" s="165">
        <v>-22.306000000000001</v>
      </c>
      <c r="IW14" s="165">
        <v>182.43049999999999</v>
      </c>
      <c r="IX14" s="165">
        <v>-173.68700000000001</v>
      </c>
      <c r="IY14" s="165">
        <v>13.486700000000001</v>
      </c>
      <c r="IZ14" s="165">
        <v>-6.3810000000000002</v>
      </c>
      <c r="JA14" s="165">
        <v>-1.6637999999999999</v>
      </c>
      <c r="JB14" s="166"/>
      <c r="JC14" s="165">
        <v>-6.4</v>
      </c>
      <c r="JD14" s="165">
        <v>-1.8129999999999999</v>
      </c>
      <c r="JE14" s="165">
        <v>-1.8240000000000001</v>
      </c>
      <c r="JF14" s="165">
        <v>2.56</v>
      </c>
      <c r="JG14" s="165">
        <v>-0.24</v>
      </c>
      <c r="JH14" s="165">
        <v>-2.3174999999999999</v>
      </c>
      <c r="JI14" s="165">
        <v>-5.7115</v>
      </c>
      <c r="JJ14" s="165">
        <v>14.329700000000001</v>
      </c>
      <c r="JK14" s="165">
        <v>-9.1386000000000003</v>
      </c>
      <c r="JL14" s="165">
        <v>3.9</v>
      </c>
      <c r="JM14" s="165">
        <v>2.593</v>
      </c>
      <c r="JN14" s="165">
        <v>1.0629999999999999</v>
      </c>
      <c r="JO14" s="165">
        <v>2.2664</v>
      </c>
      <c r="JP14" s="165">
        <v>2.4980000000000002</v>
      </c>
      <c r="JQ14" s="165">
        <v>3.9251</v>
      </c>
      <c r="JR14" s="165">
        <v>4.0811000000000002</v>
      </c>
      <c r="JS14" s="165">
        <v>3.5390999999999999</v>
      </c>
      <c r="JT14" s="166"/>
      <c r="JU14" s="165">
        <v>23</v>
      </c>
      <c r="JV14" s="165">
        <v>10.864000000000001</v>
      </c>
      <c r="JW14" s="165">
        <v>-0.56999999999999995</v>
      </c>
      <c r="JX14" s="166"/>
      <c r="JY14" s="166"/>
      <c r="JZ14" s="165">
        <v>-19.443999999999999</v>
      </c>
      <c r="KA14" s="165">
        <v>-20.2241</v>
      </c>
      <c r="KB14" s="165">
        <v>4.5183999999999997</v>
      </c>
      <c r="KC14" s="165">
        <v>14.938700000000001</v>
      </c>
      <c r="KD14" s="165">
        <v>-13.9094</v>
      </c>
      <c r="KE14" s="165">
        <v>-2.2866</v>
      </c>
      <c r="KF14" s="165">
        <v>-23.5</v>
      </c>
      <c r="KG14" s="165">
        <v>6.5</v>
      </c>
      <c r="KH14" s="166"/>
      <c r="KI14" s="165">
        <v>-109.42829999999999</v>
      </c>
    </row>
    <row r="15" spans="1:295" ht="18" customHeight="1" x14ac:dyDescent="0.35">
      <c r="A15" s="161" t="s">
        <v>61</v>
      </c>
      <c r="B15" s="161" t="s">
        <v>789</v>
      </c>
      <c r="C15" s="165">
        <v>0</v>
      </c>
      <c r="D15" s="165">
        <v>2.8853</v>
      </c>
      <c r="E15" s="165">
        <v>-6.3714000000000004</v>
      </c>
      <c r="F15" s="165">
        <v>3.2031999999999998</v>
      </c>
      <c r="G15" s="165">
        <v>6.3022</v>
      </c>
      <c r="H15" s="166"/>
      <c r="I15" s="165">
        <v>11.3804</v>
      </c>
      <c r="J15" s="166"/>
      <c r="K15" s="165">
        <v>6.4404000000000003</v>
      </c>
      <c r="L15" s="165">
        <v>1.8179000000000001</v>
      </c>
      <c r="M15" s="165">
        <v>3.0853000000000002</v>
      </c>
      <c r="N15" s="165">
        <v>-6.66</v>
      </c>
      <c r="O15" s="166"/>
      <c r="P15" s="166"/>
      <c r="Q15" s="166"/>
      <c r="R15" s="165">
        <v>-15.4</v>
      </c>
      <c r="S15" s="165">
        <v>4.2241</v>
      </c>
      <c r="T15" s="165">
        <v>0.33300000000000002</v>
      </c>
      <c r="U15" s="165">
        <v>3.5047000000000001</v>
      </c>
      <c r="V15" s="165">
        <v>3.4260000000000002</v>
      </c>
      <c r="W15" s="165">
        <v>5.7294</v>
      </c>
      <c r="X15" s="166"/>
      <c r="Y15" s="165">
        <v>3.7932999999999999</v>
      </c>
      <c r="Z15" s="165">
        <v>2.3323</v>
      </c>
      <c r="AA15" s="166"/>
      <c r="AB15" s="165">
        <v>-0.91920000000000002</v>
      </c>
      <c r="AC15" s="165">
        <v>-2.2789999999999999</v>
      </c>
      <c r="AD15" s="166"/>
      <c r="AE15" s="165">
        <v>8.2569999999999997</v>
      </c>
      <c r="AF15" s="165">
        <v>-13.32</v>
      </c>
      <c r="AG15" s="166"/>
      <c r="AH15" s="165">
        <v>0.13400000000000001</v>
      </c>
      <c r="AI15" s="165">
        <v>0.20200000000000001</v>
      </c>
      <c r="AJ15" s="165">
        <v>-17.350000000000001</v>
      </c>
      <c r="AK15" s="165">
        <v>-17.41</v>
      </c>
      <c r="AL15" s="166"/>
      <c r="AM15" s="165">
        <v>-11.9</v>
      </c>
      <c r="AN15" s="165">
        <v>-11.95</v>
      </c>
      <c r="AO15" s="166"/>
      <c r="AP15" s="165">
        <v>3.6442999999999999</v>
      </c>
      <c r="AQ15" s="165">
        <v>10.0665</v>
      </c>
      <c r="AR15" s="165">
        <v>11.6066</v>
      </c>
      <c r="AS15" s="165">
        <v>-8.1408000000000005</v>
      </c>
      <c r="AT15" s="165">
        <v>-18.218399999999999</v>
      </c>
      <c r="AU15" s="165">
        <v>-18.8931</v>
      </c>
      <c r="AV15" s="165">
        <v>19.123699999999999</v>
      </c>
      <c r="AW15" s="165">
        <v>11.6631</v>
      </c>
      <c r="AX15" s="166"/>
      <c r="AY15" s="165">
        <v>-17.682600000000001</v>
      </c>
      <c r="AZ15" s="165">
        <v>8.2978000000000005</v>
      </c>
      <c r="BA15" s="165">
        <v>46.661099999999998</v>
      </c>
      <c r="BB15" s="165">
        <v>-41.4161</v>
      </c>
      <c r="BC15" s="165">
        <v>18.6233</v>
      </c>
      <c r="BD15" s="165">
        <v>-5.4</v>
      </c>
      <c r="BE15" s="165">
        <v>-5.8</v>
      </c>
      <c r="BF15" s="165">
        <v>-20.903600000000001</v>
      </c>
      <c r="BG15" s="165">
        <v>-20.519600000000001</v>
      </c>
      <c r="BH15" s="165">
        <v>-1.1922999999999999</v>
      </c>
      <c r="BI15" s="166"/>
      <c r="BJ15" s="165">
        <v>-10.5067</v>
      </c>
      <c r="BK15" s="165">
        <v>-0.49990000000000001</v>
      </c>
      <c r="BL15" s="165">
        <v>-1.1830000000000001</v>
      </c>
      <c r="BM15" s="165">
        <v>-0.6018</v>
      </c>
      <c r="BN15" s="165">
        <v>-126.4076</v>
      </c>
      <c r="BO15" s="165">
        <v>29.755500000000001</v>
      </c>
      <c r="BP15" s="165">
        <v>29.816600000000001</v>
      </c>
      <c r="BQ15" s="165">
        <v>0.12839999999999999</v>
      </c>
      <c r="BR15" s="165">
        <v>-199.35839999999999</v>
      </c>
      <c r="BS15" s="166"/>
      <c r="BT15" s="166"/>
      <c r="BU15" s="166"/>
      <c r="BV15" s="166"/>
      <c r="BW15" s="165">
        <v>8.84</v>
      </c>
      <c r="BX15" s="165">
        <v>5.21</v>
      </c>
      <c r="BY15" s="165">
        <v>-15.64</v>
      </c>
      <c r="BZ15" s="165">
        <v>0.27</v>
      </c>
      <c r="CA15" s="165">
        <v>-13.1236</v>
      </c>
      <c r="CB15" s="165">
        <v>-12.855700000000001</v>
      </c>
      <c r="CC15" s="165">
        <v>12.520200000000001</v>
      </c>
      <c r="CD15" s="165">
        <v>9.9426000000000005</v>
      </c>
      <c r="CE15" s="165">
        <v>-7.4813000000000001</v>
      </c>
      <c r="CF15" s="165">
        <v>-30.4072</v>
      </c>
      <c r="CG15" s="165">
        <v>-30.730399999999999</v>
      </c>
      <c r="CH15" s="165">
        <v>-9.7302999999999997</v>
      </c>
      <c r="CI15" s="165">
        <v>3.4237000000000002</v>
      </c>
      <c r="CJ15" s="166"/>
      <c r="CK15" s="166"/>
      <c r="CL15" s="165">
        <v>13</v>
      </c>
      <c r="CM15" s="165">
        <v>0</v>
      </c>
      <c r="CN15" s="165">
        <v>-1.66</v>
      </c>
      <c r="CO15" s="165">
        <v>13.4475</v>
      </c>
      <c r="CP15" s="165">
        <v>14.0785</v>
      </c>
      <c r="CQ15" s="165">
        <v>12.741199999999999</v>
      </c>
      <c r="CR15" s="165">
        <v>74.273799999999994</v>
      </c>
      <c r="CS15" s="165">
        <v>74.237799999999993</v>
      </c>
      <c r="CT15" s="165">
        <v>-17.8827</v>
      </c>
      <c r="CU15" s="165">
        <v>-58.700200000000002</v>
      </c>
      <c r="CV15" s="165">
        <v>-17.965900000000001</v>
      </c>
      <c r="CW15" s="165">
        <v>1.7827999999999999</v>
      </c>
      <c r="CX15" s="165">
        <v>26.68</v>
      </c>
      <c r="CY15" s="165">
        <v>14.66</v>
      </c>
      <c r="CZ15" s="165">
        <v>4.2236000000000002</v>
      </c>
      <c r="DA15" s="165">
        <v>4.3975999999999997</v>
      </c>
      <c r="DB15" s="165">
        <v>-6.34</v>
      </c>
      <c r="DC15" s="166"/>
      <c r="DD15" s="165">
        <v>-4.9207999999999998</v>
      </c>
      <c r="DE15" s="165">
        <v>-4.8815999999999997</v>
      </c>
      <c r="DF15" s="165">
        <v>28.566600000000001</v>
      </c>
      <c r="DG15" s="165">
        <v>1.5599999999999999E-2</v>
      </c>
      <c r="DH15" s="165">
        <v>-2.9392999999999998</v>
      </c>
      <c r="DI15" s="166"/>
      <c r="DJ15" s="166"/>
      <c r="DK15" s="165">
        <v>-5.8704000000000001</v>
      </c>
      <c r="DL15" s="165">
        <v>-2.4310999999999998</v>
      </c>
      <c r="DM15" s="165">
        <v>35.648499999999999</v>
      </c>
      <c r="DN15" s="165">
        <v>3.7166999999999999</v>
      </c>
      <c r="DO15" s="165">
        <v>-2.1</v>
      </c>
      <c r="DP15" s="165">
        <v>-0.36</v>
      </c>
      <c r="DQ15" s="165">
        <v>5.0220000000000002</v>
      </c>
      <c r="DR15" s="165">
        <v>-29.049199999999999</v>
      </c>
      <c r="DS15" s="165">
        <v>-7.79</v>
      </c>
      <c r="DT15" s="165">
        <v>-7.86</v>
      </c>
      <c r="DU15" s="165">
        <v>20.68</v>
      </c>
      <c r="DV15" s="165">
        <v>12.63</v>
      </c>
      <c r="DW15" s="165">
        <v>-34</v>
      </c>
      <c r="DX15" s="165">
        <v>-15.8818</v>
      </c>
      <c r="DY15" s="165">
        <v>-30.871400000000001</v>
      </c>
      <c r="DZ15" s="165">
        <v>-29.7</v>
      </c>
      <c r="EA15" s="165">
        <v>-11.441700000000001</v>
      </c>
      <c r="EB15" s="165">
        <v>-24.521599999999999</v>
      </c>
      <c r="EC15" s="165">
        <v>-29.612500000000001</v>
      </c>
      <c r="ED15" s="165">
        <v>-29.467700000000001</v>
      </c>
      <c r="EE15" s="165">
        <v>-16.352900000000002</v>
      </c>
      <c r="EF15" s="165">
        <v>-17.862500000000001</v>
      </c>
      <c r="EG15" s="165">
        <v>-11.946999999999999</v>
      </c>
      <c r="EH15" s="165">
        <v>-98.2029</v>
      </c>
      <c r="EI15" s="165">
        <v>8.6331000000000007</v>
      </c>
      <c r="EJ15" s="166"/>
      <c r="EK15" s="165">
        <v>-6.6355000000000004</v>
      </c>
      <c r="EL15" s="165">
        <v>-5.7944000000000004</v>
      </c>
      <c r="EM15" s="165">
        <v>10.7349</v>
      </c>
      <c r="EN15" s="165">
        <v>-0.71250000000000002</v>
      </c>
      <c r="EO15" s="165">
        <v>-1.6387</v>
      </c>
      <c r="EP15" s="165">
        <v>-0.51600000000000001</v>
      </c>
      <c r="EQ15" s="165">
        <v>-20.285900000000002</v>
      </c>
      <c r="ER15" s="165">
        <v>-20.085899999999999</v>
      </c>
      <c r="ES15" s="165">
        <v>-0.46729999999999999</v>
      </c>
      <c r="ET15" s="166"/>
      <c r="EU15" s="166"/>
      <c r="EV15" s="165">
        <v>-6.3</v>
      </c>
      <c r="EW15" s="165">
        <v>2.2562000000000002</v>
      </c>
      <c r="EX15" s="165">
        <v>9.5565999999999995</v>
      </c>
      <c r="EY15" s="165">
        <v>-9.9136000000000006</v>
      </c>
      <c r="EZ15" s="165">
        <v>-10.0341</v>
      </c>
      <c r="FA15" s="165">
        <v>5.3074000000000003</v>
      </c>
      <c r="FB15" s="165">
        <v>-2.4278</v>
      </c>
      <c r="FC15" s="165">
        <v>-18.355899999999998</v>
      </c>
      <c r="FD15" s="166"/>
      <c r="FE15" s="166"/>
      <c r="FF15" s="166"/>
      <c r="FG15" s="165">
        <v>0</v>
      </c>
      <c r="FH15" s="165">
        <v>0</v>
      </c>
      <c r="FI15" s="166"/>
      <c r="FJ15" s="165">
        <v>0.50239999999999996</v>
      </c>
      <c r="FK15" s="165">
        <v>0.16750000000000001</v>
      </c>
      <c r="FL15" s="165">
        <v>-4.0190000000000001</v>
      </c>
      <c r="FM15" s="165">
        <v>11.068</v>
      </c>
      <c r="FN15" s="165">
        <v>11.5045</v>
      </c>
      <c r="FO15" s="165">
        <v>10.424300000000001</v>
      </c>
      <c r="FP15" s="165">
        <v>24.982600000000001</v>
      </c>
      <c r="FQ15" s="166"/>
      <c r="FR15" s="166"/>
      <c r="FS15" s="165">
        <v>-3.3210999999999999</v>
      </c>
      <c r="FT15" s="166"/>
      <c r="FU15" s="166"/>
      <c r="FV15" s="165">
        <v>2.96</v>
      </c>
      <c r="FW15" s="165">
        <v>-24.479600000000001</v>
      </c>
      <c r="FX15" s="165">
        <v>1.3956999999999999</v>
      </c>
      <c r="FY15" s="165">
        <v>7.069</v>
      </c>
      <c r="FZ15" s="165">
        <v>0.56200000000000006</v>
      </c>
      <c r="GA15" s="165">
        <v>2.1092</v>
      </c>
      <c r="GB15" s="165">
        <v>29.92</v>
      </c>
      <c r="GC15" s="165">
        <v>-36.861199999999997</v>
      </c>
      <c r="GD15" s="165">
        <v>-25.064399999999999</v>
      </c>
      <c r="GE15" s="165">
        <v>-0.56000000000000005</v>
      </c>
      <c r="GF15" s="165">
        <v>24.152999999999999</v>
      </c>
      <c r="GG15" s="166"/>
      <c r="GH15" s="165">
        <v>13.6089</v>
      </c>
      <c r="GI15" s="166"/>
      <c r="GJ15" s="165">
        <v>-1.419</v>
      </c>
      <c r="GK15" s="165">
        <v>1.6879999999999999</v>
      </c>
      <c r="GL15" s="166"/>
      <c r="GM15" s="166"/>
      <c r="GN15" s="165">
        <v>-10.651999999999999</v>
      </c>
      <c r="GO15" s="165">
        <v>-8.5083000000000002</v>
      </c>
      <c r="GP15" s="165">
        <v>6.9009</v>
      </c>
      <c r="GQ15" s="166"/>
      <c r="GR15" s="166"/>
      <c r="GS15" s="166"/>
      <c r="GT15" s="165">
        <v>110.18600000000001</v>
      </c>
      <c r="GU15" s="165">
        <v>-8.2763000000000009</v>
      </c>
      <c r="GV15" s="165">
        <v>-10.3453</v>
      </c>
      <c r="GW15" s="165">
        <v>7.6390000000000002</v>
      </c>
      <c r="GX15" s="166"/>
      <c r="GY15" s="165">
        <v>8.5714000000000006</v>
      </c>
      <c r="GZ15" s="165">
        <v>8.5373000000000001</v>
      </c>
      <c r="HA15" s="166"/>
      <c r="HB15" s="165">
        <v>12.3338</v>
      </c>
      <c r="HC15" s="165">
        <v>14.675599999999999</v>
      </c>
      <c r="HD15" s="165">
        <v>-18.440000000000001</v>
      </c>
      <c r="HE15" s="165">
        <v>22.329499999999999</v>
      </c>
      <c r="HF15" s="165">
        <v>54.635100000000001</v>
      </c>
      <c r="HG15" s="165">
        <v>0</v>
      </c>
      <c r="HH15" s="165">
        <v>14.776899999999999</v>
      </c>
      <c r="HI15" s="165">
        <v>16.285499999999999</v>
      </c>
      <c r="HJ15" s="165">
        <v>17.537299999999998</v>
      </c>
      <c r="HK15" s="165">
        <v>0</v>
      </c>
      <c r="HL15" s="165">
        <v>-8.2387999999999995</v>
      </c>
      <c r="HM15" s="165">
        <v>0</v>
      </c>
      <c r="HN15" s="165">
        <v>0</v>
      </c>
      <c r="HO15" s="166"/>
      <c r="HP15" s="166"/>
      <c r="HQ15" s="165">
        <v>-12.973699999999999</v>
      </c>
      <c r="HR15" s="165">
        <v>-12.0398</v>
      </c>
      <c r="HS15" s="165">
        <v>-5.07</v>
      </c>
      <c r="HT15" s="165">
        <v>-5.0010000000000003</v>
      </c>
      <c r="HU15" s="165">
        <v>15.76</v>
      </c>
      <c r="HV15" s="165">
        <v>15.94</v>
      </c>
      <c r="HW15" s="165">
        <v>-29.8</v>
      </c>
      <c r="HX15" s="165">
        <v>-30.4</v>
      </c>
      <c r="HY15" s="165">
        <v>0.65100000000000002</v>
      </c>
      <c r="HZ15" s="165">
        <v>-11.28</v>
      </c>
      <c r="IA15" s="165">
        <v>37.7164</v>
      </c>
      <c r="IB15" s="165">
        <v>17.757100000000001</v>
      </c>
      <c r="IC15" s="165">
        <v>17.721399999999999</v>
      </c>
      <c r="ID15" s="165">
        <v>-19.100000000000001</v>
      </c>
      <c r="IE15" s="165">
        <v>-39</v>
      </c>
      <c r="IF15" s="165">
        <v>1.7</v>
      </c>
      <c r="IG15" s="165">
        <v>0.8</v>
      </c>
      <c r="IH15" s="166"/>
      <c r="II15" s="166"/>
      <c r="IJ15" s="165">
        <v>-47.800899999999999</v>
      </c>
      <c r="IK15" s="165">
        <v>-60.663600000000002</v>
      </c>
      <c r="IL15" s="165">
        <v>-263.10890000000001</v>
      </c>
      <c r="IM15" s="165">
        <v>-2.9510000000000001</v>
      </c>
      <c r="IN15" s="165">
        <v>8.1350999999999996</v>
      </c>
      <c r="IO15" s="165">
        <v>84.447100000000006</v>
      </c>
      <c r="IP15" s="165">
        <v>79.141599999999997</v>
      </c>
      <c r="IQ15" s="165">
        <v>132.9444</v>
      </c>
      <c r="IR15" s="165">
        <v>67.558999999999997</v>
      </c>
      <c r="IS15" s="165">
        <v>19.782299999999999</v>
      </c>
      <c r="IT15" s="165">
        <v>28.7559</v>
      </c>
      <c r="IU15" s="165">
        <v>25.159199999999998</v>
      </c>
      <c r="IV15" s="165">
        <v>-26.5321</v>
      </c>
      <c r="IW15" s="165">
        <v>182.3374</v>
      </c>
      <c r="IX15" s="165">
        <v>-175.6465</v>
      </c>
      <c r="IY15" s="165">
        <v>12.9208</v>
      </c>
      <c r="IZ15" s="165">
        <v>-5.3818000000000001</v>
      </c>
      <c r="JA15" s="165">
        <v>-0.93630000000000002</v>
      </c>
      <c r="JB15" s="166"/>
      <c r="JC15" s="165">
        <v>-6.72</v>
      </c>
      <c r="JD15" s="165">
        <v>-1.8140000000000001</v>
      </c>
      <c r="JE15" s="165">
        <v>-1.8360000000000001</v>
      </c>
      <c r="JF15" s="165">
        <v>2.48</v>
      </c>
      <c r="JG15" s="165">
        <v>-0.32</v>
      </c>
      <c r="JH15" s="165">
        <v>-2.7286999999999999</v>
      </c>
      <c r="JI15" s="165">
        <v>-5.6228999999999996</v>
      </c>
      <c r="JJ15" s="165">
        <v>14.7387</v>
      </c>
      <c r="JK15" s="165">
        <v>-8.5526999999999997</v>
      </c>
      <c r="JL15" s="165">
        <v>2.8</v>
      </c>
      <c r="JM15" s="165">
        <v>0.68300000000000005</v>
      </c>
      <c r="JN15" s="165">
        <v>1.589</v>
      </c>
      <c r="JO15" s="165">
        <v>2.2530999999999999</v>
      </c>
      <c r="JP15" s="165">
        <v>2.5947</v>
      </c>
      <c r="JQ15" s="165">
        <v>4.0064000000000002</v>
      </c>
      <c r="JR15" s="165">
        <v>4.2096</v>
      </c>
      <c r="JS15" s="165">
        <v>3.1358000000000001</v>
      </c>
      <c r="JT15" s="166"/>
      <c r="JU15" s="165">
        <v>21.7</v>
      </c>
      <c r="JV15" s="165">
        <v>9.2347999999999999</v>
      </c>
      <c r="JW15" s="165">
        <v>-0.5</v>
      </c>
      <c r="JX15" s="166"/>
      <c r="JY15" s="166"/>
      <c r="JZ15" s="165">
        <v>-20.3231</v>
      </c>
      <c r="KA15" s="165">
        <v>-19.430900000000001</v>
      </c>
      <c r="KB15" s="165">
        <v>3.7012999999999998</v>
      </c>
      <c r="KC15" s="165">
        <v>16.1722</v>
      </c>
      <c r="KD15" s="165">
        <v>-14.483000000000001</v>
      </c>
      <c r="KE15" s="165">
        <v>-3.0567000000000002</v>
      </c>
      <c r="KF15" s="165">
        <v>-23.1</v>
      </c>
      <c r="KG15" s="165">
        <v>5</v>
      </c>
      <c r="KH15" s="166"/>
      <c r="KI15" s="165">
        <v>-109.64</v>
      </c>
    </row>
    <row r="16" spans="1:295" ht="18" customHeight="1" x14ac:dyDescent="0.35">
      <c r="A16" s="161" t="s">
        <v>61</v>
      </c>
      <c r="B16" s="161" t="s">
        <v>790</v>
      </c>
      <c r="C16" s="168">
        <v>0</v>
      </c>
      <c r="D16" s="168">
        <v>3.0516000000000001</v>
      </c>
      <c r="E16" s="168">
        <v>-6.6395999999999997</v>
      </c>
      <c r="F16" s="168">
        <v>3.1070000000000002</v>
      </c>
      <c r="G16" s="168">
        <v>6.4095000000000004</v>
      </c>
      <c r="H16" s="169"/>
      <c r="I16" s="168">
        <v>11.4298</v>
      </c>
      <c r="J16" s="169"/>
      <c r="K16" s="168">
        <v>6.3022999999999998</v>
      </c>
      <c r="L16" s="168">
        <v>1.7628999999999999</v>
      </c>
      <c r="M16" s="168">
        <v>3.1362999999999999</v>
      </c>
      <c r="N16" s="168">
        <v>-4.4400000000000004</v>
      </c>
      <c r="O16" s="169"/>
      <c r="P16" s="169"/>
      <c r="Q16" s="169"/>
      <c r="R16" s="168">
        <v>-13.2</v>
      </c>
      <c r="S16" s="168">
        <v>3.7458</v>
      </c>
      <c r="T16" s="168">
        <v>0.73670000000000002</v>
      </c>
      <c r="U16" s="168">
        <v>3.6442999999999999</v>
      </c>
      <c r="V16" s="168">
        <v>3.5855999999999999</v>
      </c>
      <c r="W16" s="168">
        <v>6.1806999999999999</v>
      </c>
      <c r="X16" s="169"/>
      <c r="Y16" s="168">
        <v>4.0900999999999996</v>
      </c>
      <c r="Z16" s="168">
        <v>2.5152000000000001</v>
      </c>
      <c r="AA16" s="169"/>
      <c r="AB16" s="168">
        <v>-1.3136000000000001</v>
      </c>
      <c r="AC16" s="168">
        <v>-2.141</v>
      </c>
      <c r="AD16" s="169"/>
      <c r="AE16" s="168">
        <v>7.9720000000000004</v>
      </c>
      <c r="AF16" s="168">
        <v>-13.32</v>
      </c>
      <c r="AG16" s="169"/>
      <c r="AH16" s="168">
        <v>-0.106</v>
      </c>
      <c r="AI16" s="168">
        <v>0.20200000000000001</v>
      </c>
      <c r="AJ16" s="168">
        <v>-17.47</v>
      </c>
      <c r="AK16" s="168">
        <v>-17.45</v>
      </c>
      <c r="AL16" s="169"/>
      <c r="AM16" s="168">
        <v>-11.76</v>
      </c>
      <c r="AN16" s="168">
        <v>-12.04</v>
      </c>
      <c r="AO16" s="169"/>
      <c r="AP16" s="168">
        <v>3.323</v>
      </c>
      <c r="AQ16" s="168">
        <v>11.353899999999999</v>
      </c>
      <c r="AR16" s="168">
        <v>12.985099999999999</v>
      </c>
      <c r="AS16" s="168">
        <v>-8.7674000000000003</v>
      </c>
      <c r="AT16" s="168">
        <v>-18.888200000000001</v>
      </c>
      <c r="AU16" s="168">
        <v>-18.3598</v>
      </c>
      <c r="AV16" s="168">
        <v>14.4953</v>
      </c>
      <c r="AW16" s="168">
        <v>12.914099999999999</v>
      </c>
      <c r="AX16" s="169"/>
      <c r="AY16" s="168">
        <v>-17.950500000000002</v>
      </c>
      <c r="AZ16" s="168">
        <v>7.9032999999999998</v>
      </c>
      <c r="BA16" s="168">
        <v>35.265300000000003</v>
      </c>
      <c r="BB16" s="168">
        <v>-39.532499999999999</v>
      </c>
      <c r="BC16" s="168">
        <v>17.668500000000002</v>
      </c>
      <c r="BD16" s="168">
        <v>-5.6</v>
      </c>
      <c r="BE16" s="168">
        <v>-5.7</v>
      </c>
      <c r="BF16" s="168">
        <v>-17.829699999999999</v>
      </c>
      <c r="BG16" s="168">
        <v>-19.819800000000001</v>
      </c>
      <c r="BH16" s="168">
        <v>-1.1265000000000001</v>
      </c>
      <c r="BI16" s="169"/>
      <c r="BJ16" s="168">
        <v>-8.8797999999999995</v>
      </c>
      <c r="BK16" s="168">
        <v>-0.21460000000000001</v>
      </c>
      <c r="BL16" s="168">
        <v>-1.1029</v>
      </c>
      <c r="BM16" s="168">
        <v>-0.77839999999999998</v>
      </c>
      <c r="BN16" s="168">
        <v>-128.2998</v>
      </c>
      <c r="BO16" s="168">
        <v>29.541899999999998</v>
      </c>
      <c r="BP16" s="168">
        <v>29.694500000000001</v>
      </c>
      <c r="BQ16" s="168">
        <v>-0.1452</v>
      </c>
      <c r="BR16" s="168">
        <v>-197.42169999999999</v>
      </c>
      <c r="BS16" s="169"/>
      <c r="BT16" s="169"/>
      <c r="BU16" s="169"/>
      <c r="BV16" s="169"/>
      <c r="BW16" s="168">
        <v>8.7200000000000006</v>
      </c>
      <c r="BX16" s="168">
        <v>5.19</v>
      </c>
      <c r="BY16" s="168">
        <v>-15.65</v>
      </c>
      <c r="BZ16" s="168">
        <v>0.24</v>
      </c>
      <c r="CA16" s="168">
        <v>-13.525499999999999</v>
      </c>
      <c r="CB16" s="168">
        <v>-13.525499999999999</v>
      </c>
      <c r="CC16" s="168">
        <v>12.6852</v>
      </c>
      <c r="CD16" s="168">
        <v>11.218400000000001</v>
      </c>
      <c r="CE16" s="168">
        <v>-7.2304000000000004</v>
      </c>
      <c r="CF16" s="168">
        <v>-30.9053</v>
      </c>
      <c r="CG16" s="168">
        <v>-30.971499999999999</v>
      </c>
      <c r="CH16" s="168">
        <v>-8.8383000000000003</v>
      </c>
      <c r="CI16" s="168">
        <v>2.9979</v>
      </c>
      <c r="CJ16" s="169"/>
      <c r="CK16" s="169"/>
      <c r="CL16" s="168">
        <v>13.4</v>
      </c>
      <c r="CM16" s="168">
        <v>-0.3</v>
      </c>
      <c r="CN16" s="168">
        <v>-1.64</v>
      </c>
      <c r="CO16" s="168">
        <v>13.698499999999999</v>
      </c>
      <c r="CP16" s="168">
        <v>13.6411</v>
      </c>
      <c r="CQ16" s="168">
        <v>13.2178</v>
      </c>
      <c r="CR16" s="168">
        <v>77.453100000000006</v>
      </c>
      <c r="CS16" s="168">
        <v>76.754099999999994</v>
      </c>
      <c r="CT16" s="168">
        <v>-19.4467</v>
      </c>
      <c r="CU16" s="168">
        <v>-59.9392</v>
      </c>
      <c r="CV16" s="168">
        <v>-18.614599999999999</v>
      </c>
      <c r="CW16" s="168">
        <v>2.0272999999999999</v>
      </c>
      <c r="CX16" s="168">
        <v>26.75</v>
      </c>
      <c r="CY16" s="168">
        <v>14.7</v>
      </c>
      <c r="CZ16" s="168">
        <v>4.3799000000000001</v>
      </c>
      <c r="DA16" s="168">
        <v>4.6905999999999999</v>
      </c>
      <c r="DB16" s="168">
        <v>-6.33</v>
      </c>
      <c r="DC16" s="169"/>
      <c r="DD16" s="168">
        <v>-4.9318</v>
      </c>
      <c r="DE16" s="168">
        <v>-4.4226999999999999</v>
      </c>
      <c r="DF16" s="168">
        <v>27.974399999999999</v>
      </c>
      <c r="DG16" s="168">
        <v>1.5599999999999999E-2</v>
      </c>
      <c r="DH16" s="168">
        <v>-3.1032999999999999</v>
      </c>
      <c r="DI16" s="169"/>
      <c r="DJ16" s="169"/>
      <c r="DK16" s="168">
        <v>-5.7629000000000001</v>
      </c>
      <c r="DL16" s="168">
        <v>-2.4310999999999998</v>
      </c>
      <c r="DM16" s="168">
        <v>35.333100000000002</v>
      </c>
      <c r="DN16" s="168">
        <v>3.9022999999999999</v>
      </c>
      <c r="DO16" s="168">
        <v>-2.06</v>
      </c>
      <c r="DP16" s="168">
        <v>-0.71</v>
      </c>
      <c r="DQ16" s="168">
        <v>5.4</v>
      </c>
      <c r="DR16" s="168">
        <v>-28.381599999999999</v>
      </c>
      <c r="DS16" s="168">
        <v>-7.56</v>
      </c>
      <c r="DT16" s="168">
        <v>-7.56</v>
      </c>
      <c r="DU16" s="168">
        <v>20.71</v>
      </c>
      <c r="DV16" s="168">
        <v>12.59</v>
      </c>
      <c r="DW16" s="168">
        <v>-31.181799999999999</v>
      </c>
      <c r="DX16" s="168">
        <v>-15.672700000000001</v>
      </c>
      <c r="DY16" s="168">
        <v>-30.339400000000001</v>
      </c>
      <c r="DZ16" s="168">
        <v>-29.2273</v>
      </c>
      <c r="EA16" s="168">
        <v>-10.461</v>
      </c>
      <c r="EB16" s="168">
        <v>-22.959499999999998</v>
      </c>
      <c r="EC16" s="168">
        <v>-28.5885</v>
      </c>
      <c r="ED16" s="168">
        <v>-28.732299999999999</v>
      </c>
      <c r="EE16" s="168">
        <v>-16.378699999999998</v>
      </c>
      <c r="EF16" s="168">
        <v>-21.281099999999999</v>
      </c>
      <c r="EG16" s="168">
        <v>-12.166</v>
      </c>
      <c r="EH16" s="168">
        <v>-100.7539</v>
      </c>
      <c r="EI16" s="168">
        <v>8.5803999999999991</v>
      </c>
      <c r="EJ16" s="169"/>
      <c r="EK16" s="168">
        <v>-6.5583</v>
      </c>
      <c r="EL16" s="168">
        <v>-6.9062000000000001</v>
      </c>
      <c r="EM16" s="168">
        <v>15.2204</v>
      </c>
      <c r="EN16" s="168">
        <v>0.1517</v>
      </c>
      <c r="EO16" s="168">
        <v>-0.17199999999999999</v>
      </c>
      <c r="EP16" s="168">
        <v>-12.804</v>
      </c>
      <c r="EQ16" s="168">
        <v>-19.699300000000001</v>
      </c>
      <c r="ER16" s="168">
        <v>-19.3584</v>
      </c>
      <c r="ES16" s="168">
        <v>2.2755999999999998</v>
      </c>
      <c r="ET16" s="169"/>
      <c r="EU16" s="169"/>
      <c r="EV16" s="168">
        <v>-0.6</v>
      </c>
      <c r="EW16" s="168">
        <v>2.0912000000000002</v>
      </c>
      <c r="EX16" s="168">
        <v>10.0015</v>
      </c>
      <c r="EY16" s="168">
        <v>-9.5902999999999992</v>
      </c>
      <c r="EZ16" s="168">
        <v>-9.7142999999999997</v>
      </c>
      <c r="FA16" s="168">
        <v>7.7931999999999997</v>
      </c>
      <c r="FB16" s="168">
        <v>3.2534000000000001</v>
      </c>
      <c r="FC16" s="168">
        <v>-22.561499999999999</v>
      </c>
      <c r="FD16" s="169"/>
      <c r="FE16" s="169"/>
      <c r="FF16" s="169"/>
      <c r="FG16" s="168">
        <v>0</v>
      </c>
      <c r="FH16" s="168">
        <v>0</v>
      </c>
      <c r="FI16" s="168">
        <v>0</v>
      </c>
      <c r="FJ16" s="168">
        <v>0.50239999999999996</v>
      </c>
      <c r="FK16" s="168">
        <v>0.33489999999999998</v>
      </c>
      <c r="FL16" s="168">
        <v>-6.0284000000000004</v>
      </c>
      <c r="FM16" s="168">
        <v>11.1114</v>
      </c>
      <c r="FN16" s="168">
        <v>10.5603</v>
      </c>
      <c r="FO16" s="168">
        <v>9.5739000000000001</v>
      </c>
      <c r="FP16" s="168">
        <v>24.686299999999999</v>
      </c>
      <c r="FQ16" s="168">
        <v>24.669599999999999</v>
      </c>
      <c r="FR16" s="168">
        <v>-17.87</v>
      </c>
      <c r="FS16" s="168">
        <v>-3.1105999999999998</v>
      </c>
      <c r="FT16" s="169"/>
      <c r="FU16" s="169"/>
      <c r="FV16" s="168">
        <v>2.83</v>
      </c>
      <c r="FW16" s="168">
        <v>-25.704000000000001</v>
      </c>
      <c r="FX16" s="168">
        <v>1.4319</v>
      </c>
      <c r="FY16" s="168">
        <v>7.0540000000000003</v>
      </c>
      <c r="FZ16" s="168">
        <v>-0.03</v>
      </c>
      <c r="GA16" s="168">
        <v>2.1139999999999999</v>
      </c>
      <c r="GB16" s="168">
        <v>30.36</v>
      </c>
      <c r="GC16" s="168">
        <v>-36.326000000000001</v>
      </c>
      <c r="GD16" s="168">
        <v>-25.032599999999999</v>
      </c>
      <c r="GE16" s="168">
        <v>-0.68</v>
      </c>
      <c r="GF16" s="168">
        <v>24.6753</v>
      </c>
      <c r="GG16" s="169"/>
      <c r="GH16" s="168">
        <v>13.892099999999999</v>
      </c>
      <c r="GI16" s="169"/>
      <c r="GJ16" s="168">
        <v>-1.5167999999999999</v>
      </c>
      <c r="GK16" s="168">
        <v>1.6742999999999999</v>
      </c>
      <c r="GL16" s="169"/>
      <c r="GM16" s="169"/>
      <c r="GN16" s="168">
        <v>-10.3255</v>
      </c>
      <c r="GO16" s="168">
        <v>-8.6265999999999998</v>
      </c>
      <c r="GP16" s="168">
        <v>5.5961999999999996</v>
      </c>
      <c r="GQ16" s="168">
        <v>-27.982700000000001</v>
      </c>
      <c r="GR16" s="169"/>
      <c r="GS16" s="169"/>
      <c r="GT16" s="168">
        <v>113.1635</v>
      </c>
      <c r="GU16" s="168">
        <v>-8.2662999999999993</v>
      </c>
      <c r="GV16" s="168">
        <v>-10.3607</v>
      </c>
      <c r="GW16" s="168">
        <v>7.6512000000000002</v>
      </c>
      <c r="GX16" s="168">
        <v>4.2430000000000003</v>
      </c>
      <c r="GY16" s="168">
        <v>8.6447000000000003</v>
      </c>
      <c r="GZ16" s="168">
        <v>8.5531000000000006</v>
      </c>
      <c r="HA16" s="168">
        <v>3.7862</v>
      </c>
      <c r="HB16" s="168">
        <v>12.411099999999999</v>
      </c>
      <c r="HC16" s="168">
        <v>15.500299999999999</v>
      </c>
      <c r="HD16" s="168">
        <v>-18.440000000000001</v>
      </c>
      <c r="HE16" s="168">
        <v>20.0915</v>
      </c>
      <c r="HF16" s="168">
        <v>57.029200000000003</v>
      </c>
      <c r="HG16" s="168">
        <v>0</v>
      </c>
      <c r="HH16" s="168">
        <v>14.9186</v>
      </c>
      <c r="HI16" s="168">
        <v>16.346299999999999</v>
      </c>
      <c r="HJ16" s="168">
        <v>16.033200000000001</v>
      </c>
      <c r="HK16" s="168">
        <v>0</v>
      </c>
      <c r="HL16" s="168">
        <v>-7.4233000000000002</v>
      </c>
      <c r="HM16" s="168">
        <v>0</v>
      </c>
      <c r="HN16" s="168">
        <v>-11.6417</v>
      </c>
      <c r="HO16" s="169"/>
      <c r="HP16" s="169"/>
      <c r="HQ16" s="168">
        <v>-12.4848</v>
      </c>
      <c r="HR16" s="168">
        <v>-11.8256</v>
      </c>
      <c r="HS16" s="168">
        <v>-4.6761999999999997</v>
      </c>
      <c r="HT16" s="168">
        <v>-4.9806999999999997</v>
      </c>
      <c r="HU16" s="168">
        <v>17.18</v>
      </c>
      <c r="HV16" s="168">
        <v>17.13</v>
      </c>
      <c r="HW16" s="168">
        <v>-31.6</v>
      </c>
      <c r="HX16" s="168">
        <v>-32.200000000000003</v>
      </c>
      <c r="HY16" s="168">
        <v>0.61619999999999997</v>
      </c>
      <c r="HZ16" s="168">
        <v>-11.2</v>
      </c>
      <c r="IA16" s="168">
        <v>37.649700000000003</v>
      </c>
      <c r="IB16" s="168">
        <v>19.934899999999999</v>
      </c>
      <c r="IC16" s="168">
        <v>19.980799999999999</v>
      </c>
      <c r="ID16" s="169"/>
      <c r="IE16" s="168">
        <v>-38.4</v>
      </c>
      <c r="IF16" s="168">
        <v>0.4</v>
      </c>
      <c r="IG16" s="168">
        <v>0</v>
      </c>
      <c r="IH16" s="169"/>
      <c r="II16" s="169"/>
      <c r="IJ16" s="168">
        <v>-44.573</v>
      </c>
      <c r="IK16" s="168">
        <v>-59.677</v>
      </c>
      <c r="IL16" s="168">
        <v>-261.67779999999999</v>
      </c>
      <c r="IM16" s="168">
        <v>-5.4272</v>
      </c>
      <c r="IN16" s="168">
        <v>7.9085000000000001</v>
      </c>
      <c r="IO16" s="168">
        <v>88.811099999999996</v>
      </c>
      <c r="IP16" s="168">
        <v>80.906999999999996</v>
      </c>
      <c r="IQ16" s="168">
        <v>130.0796</v>
      </c>
      <c r="IR16" s="168">
        <v>68.321600000000004</v>
      </c>
      <c r="IS16" s="168">
        <v>16.4344</v>
      </c>
      <c r="IT16" s="168">
        <v>28.892399999999999</v>
      </c>
      <c r="IU16" s="168">
        <v>25.526700000000002</v>
      </c>
      <c r="IV16" s="168">
        <v>-20.0792</v>
      </c>
      <c r="IW16" s="168">
        <v>179.73249999999999</v>
      </c>
      <c r="IX16" s="168">
        <v>-175.32859999999999</v>
      </c>
      <c r="IY16" s="168">
        <v>10.7971</v>
      </c>
      <c r="IZ16" s="168">
        <v>-3.629</v>
      </c>
      <c r="JA16" s="168">
        <v>-1.1243000000000001</v>
      </c>
      <c r="JB16" s="169"/>
      <c r="JC16" s="168">
        <v>-6.64</v>
      </c>
      <c r="JD16" s="168">
        <v>-1.7809999999999999</v>
      </c>
      <c r="JE16" s="168">
        <v>-1.79</v>
      </c>
      <c r="JF16" s="168">
        <v>2.56</v>
      </c>
      <c r="JG16" s="168">
        <v>0</v>
      </c>
      <c r="JH16" s="168">
        <v>-2.8948</v>
      </c>
      <c r="JI16" s="168">
        <v>-6.0044000000000004</v>
      </c>
      <c r="JJ16" s="168">
        <v>15.3246</v>
      </c>
      <c r="JK16" s="168">
        <v>-8.7876999999999992</v>
      </c>
      <c r="JL16" s="168">
        <v>3.4</v>
      </c>
      <c r="JM16" s="168">
        <v>0.58499999999999996</v>
      </c>
      <c r="JN16" s="168">
        <v>0.92500000000000004</v>
      </c>
      <c r="JO16" s="168">
        <v>2.1978</v>
      </c>
      <c r="JP16" s="168">
        <v>2.5257999999999998</v>
      </c>
      <c r="JQ16" s="168">
        <v>4.4661</v>
      </c>
      <c r="JR16" s="168">
        <v>4.3292999999999999</v>
      </c>
      <c r="JS16" s="168">
        <v>3.5977000000000001</v>
      </c>
      <c r="JT16" s="169"/>
      <c r="JU16" s="168">
        <v>22.8</v>
      </c>
      <c r="JV16" s="168">
        <v>9.6038999999999994</v>
      </c>
      <c r="JW16" s="168">
        <v>-0.56000000000000005</v>
      </c>
      <c r="JX16" s="169"/>
      <c r="JY16" s="169"/>
      <c r="JZ16" s="168">
        <v>-21.0275</v>
      </c>
      <c r="KA16" s="168">
        <v>-20.368300000000001</v>
      </c>
      <c r="KB16" s="168">
        <v>4.2628000000000004</v>
      </c>
      <c r="KC16" s="168">
        <v>16.333200000000001</v>
      </c>
      <c r="KD16" s="168">
        <v>-14.8491</v>
      </c>
      <c r="KE16" s="168">
        <v>-2.9243999999999999</v>
      </c>
      <c r="KF16" s="168">
        <v>-24.2</v>
      </c>
      <c r="KG16" s="168">
        <v>6</v>
      </c>
      <c r="KH16" s="169"/>
      <c r="KI16" s="168">
        <v>-110.28489999999999</v>
      </c>
    </row>
    <row r="17" spans="1:295" ht="18" customHeight="1" x14ac:dyDescent="0.35">
      <c r="A17" s="161" t="s">
        <v>61</v>
      </c>
      <c r="B17" s="161" t="s">
        <v>791</v>
      </c>
      <c r="C17" s="162">
        <v>0</v>
      </c>
      <c r="D17" s="162">
        <v>2.9954000000000001</v>
      </c>
      <c r="E17" s="162">
        <v>-6.7862</v>
      </c>
      <c r="F17" s="162">
        <v>3.0918000000000001</v>
      </c>
      <c r="G17" s="162">
        <v>6.3916000000000004</v>
      </c>
      <c r="H17" s="163"/>
      <c r="I17" s="162">
        <v>11.5227</v>
      </c>
      <c r="J17" s="163"/>
      <c r="K17" s="162">
        <v>6.2038000000000002</v>
      </c>
      <c r="L17" s="162">
        <v>1.8409</v>
      </c>
      <c r="M17" s="162">
        <v>3.2787000000000002</v>
      </c>
      <c r="N17" s="162">
        <v>-6.66</v>
      </c>
      <c r="O17" s="162">
        <v>-19.8</v>
      </c>
      <c r="P17" s="162">
        <v>-2.2000000000000002</v>
      </c>
      <c r="Q17" s="162">
        <v>1.6559999999999999</v>
      </c>
      <c r="R17" s="162">
        <v>-15.4</v>
      </c>
      <c r="S17" s="162">
        <v>4.0034000000000001</v>
      </c>
      <c r="T17" s="162">
        <v>0.61450000000000005</v>
      </c>
      <c r="U17" s="162">
        <v>3.7980999999999998</v>
      </c>
      <c r="V17" s="162">
        <v>3.6505999999999998</v>
      </c>
      <c r="W17" s="162">
        <v>6.6319999999999997</v>
      </c>
      <c r="X17" s="163"/>
      <c r="Y17" s="162">
        <v>4.5321999999999996</v>
      </c>
      <c r="Z17" s="162">
        <v>2.4394999999999998</v>
      </c>
      <c r="AA17" s="163"/>
      <c r="AB17" s="162">
        <v>-1.0437000000000001</v>
      </c>
      <c r="AC17" s="162">
        <v>-1.9950000000000001</v>
      </c>
      <c r="AD17" s="163"/>
      <c r="AE17" s="162">
        <v>7.9889999999999999</v>
      </c>
      <c r="AF17" s="162">
        <v>-13.32</v>
      </c>
      <c r="AG17" s="162">
        <v>-15.4</v>
      </c>
      <c r="AH17" s="162">
        <v>-0.13700000000000001</v>
      </c>
      <c r="AI17" s="162">
        <v>0.20200000000000001</v>
      </c>
      <c r="AJ17" s="162">
        <v>-17.48</v>
      </c>
      <c r="AK17" s="162">
        <v>-17.670000000000002</v>
      </c>
      <c r="AL17" s="163"/>
      <c r="AM17" s="162">
        <v>-11.5</v>
      </c>
      <c r="AN17" s="162">
        <v>-11.44</v>
      </c>
      <c r="AO17" s="163"/>
      <c r="AP17" s="162">
        <v>3.6720000000000002</v>
      </c>
      <c r="AQ17" s="162">
        <v>10.5938</v>
      </c>
      <c r="AR17" s="162">
        <v>11.619199999999999</v>
      </c>
      <c r="AS17" s="162">
        <v>-7.8327</v>
      </c>
      <c r="AT17" s="162">
        <v>-17.5486</v>
      </c>
      <c r="AU17" s="162">
        <v>-18.137899999999998</v>
      </c>
      <c r="AV17" s="162">
        <v>10.0649</v>
      </c>
      <c r="AW17" s="162">
        <v>13.0632</v>
      </c>
      <c r="AX17" s="163"/>
      <c r="AY17" s="162">
        <v>-15.1374</v>
      </c>
      <c r="AZ17" s="162">
        <v>6.7195999999999998</v>
      </c>
      <c r="BA17" s="162">
        <v>33.537199999999999</v>
      </c>
      <c r="BB17" s="162">
        <v>-33.572600000000001</v>
      </c>
      <c r="BC17" s="162">
        <v>18.2241</v>
      </c>
      <c r="BD17" s="162">
        <v>-5.4</v>
      </c>
      <c r="BE17" s="162">
        <v>-5.8</v>
      </c>
      <c r="BF17" s="162">
        <v>-21.029399999999999</v>
      </c>
      <c r="BG17" s="162">
        <v>-20.5655</v>
      </c>
      <c r="BH17" s="162">
        <v>-1.0547</v>
      </c>
      <c r="BI17" s="163"/>
      <c r="BJ17" s="162">
        <v>-8.3683999999999994</v>
      </c>
      <c r="BK17" s="162">
        <v>-0.35589999999999999</v>
      </c>
      <c r="BL17" s="162">
        <v>-1.0432999999999999</v>
      </c>
      <c r="BM17" s="162">
        <v>-0.67689999999999995</v>
      </c>
      <c r="BN17" s="162">
        <v>-129.6121</v>
      </c>
      <c r="BO17" s="162">
        <v>29.816600000000001</v>
      </c>
      <c r="BP17" s="162">
        <v>29.786100000000001</v>
      </c>
      <c r="BQ17" s="162">
        <v>-1.1592</v>
      </c>
      <c r="BR17" s="162">
        <v>-192.52789999999999</v>
      </c>
      <c r="BS17" s="163"/>
      <c r="BT17" s="163"/>
      <c r="BU17" s="163"/>
      <c r="BV17" s="163"/>
      <c r="BW17" s="162">
        <v>8.75</v>
      </c>
      <c r="BX17" s="162">
        <v>5.08</v>
      </c>
      <c r="BY17" s="162">
        <v>-15.53</v>
      </c>
      <c r="BZ17" s="162">
        <v>0.57999999999999996</v>
      </c>
      <c r="CA17" s="162">
        <v>-13.7934</v>
      </c>
      <c r="CB17" s="162">
        <v>-13.927300000000001</v>
      </c>
      <c r="CC17" s="162">
        <v>13.1258</v>
      </c>
      <c r="CD17" s="162">
        <v>11.2781</v>
      </c>
      <c r="CE17" s="162">
        <v>-7.1127000000000002</v>
      </c>
      <c r="CF17" s="162">
        <v>-29.812999999999999</v>
      </c>
      <c r="CG17" s="162">
        <v>-29.9514</v>
      </c>
      <c r="CH17" s="162">
        <v>-8.4562000000000008</v>
      </c>
      <c r="CI17" s="162">
        <v>3.4906999999999999</v>
      </c>
      <c r="CJ17" s="163"/>
      <c r="CK17" s="163"/>
      <c r="CL17" s="162">
        <v>15.3</v>
      </c>
      <c r="CM17" s="162">
        <v>-1.6</v>
      </c>
      <c r="CN17" s="162">
        <v>-1.62</v>
      </c>
      <c r="CO17" s="162">
        <v>14.8879</v>
      </c>
      <c r="CP17" s="162">
        <v>15.101100000000001</v>
      </c>
      <c r="CQ17" s="162">
        <v>14.288399999999999</v>
      </c>
      <c r="CR17" s="162">
        <v>75.642600000000002</v>
      </c>
      <c r="CS17" s="162">
        <v>75.105800000000002</v>
      </c>
      <c r="CT17" s="162">
        <v>-18.2776</v>
      </c>
      <c r="CU17" s="162">
        <v>-59.741900000000001</v>
      </c>
      <c r="CV17" s="162">
        <v>-18.795999999999999</v>
      </c>
      <c r="CW17" s="162">
        <v>1.889</v>
      </c>
      <c r="CX17" s="162">
        <v>26.35</v>
      </c>
      <c r="CY17" s="162">
        <v>14.56</v>
      </c>
      <c r="CZ17" s="162">
        <v>4.2236000000000002</v>
      </c>
      <c r="DA17" s="162">
        <v>4.4951999999999996</v>
      </c>
      <c r="DB17" s="162">
        <v>-6.27</v>
      </c>
      <c r="DC17" s="163"/>
      <c r="DD17" s="162">
        <v>-5.9474</v>
      </c>
      <c r="DE17" s="162">
        <v>-5.5098000000000003</v>
      </c>
      <c r="DF17" s="162">
        <v>30.561499999999999</v>
      </c>
      <c r="DG17" s="162">
        <v>1.5699999999999999E-2</v>
      </c>
      <c r="DH17" s="162">
        <v>-2.9291999999999998</v>
      </c>
      <c r="DI17" s="163"/>
      <c r="DJ17" s="163"/>
      <c r="DK17" s="162">
        <v>-5.6604000000000001</v>
      </c>
      <c r="DL17" s="162">
        <v>-2.4310999999999998</v>
      </c>
      <c r="DM17" s="162">
        <v>35.4908</v>
      </c>
      <c r="DN17" s="162">
        <v>3.7166999999999999</v>
      </c>
      <c r="DO17" s="162">
        <v>-2.08</v>
      </c>
      <c r="DP17" s="162">
        <v>-0.77</v>
      </c>
      <c r="DQ17" s="162">
        <v>5.1974999999999998</v>
      </c>
      <c r="DR17" s="162">
        <v>-31.036799999999999</v>
      </c>
      <c r="DS17" s="162">
        <v>-7.63</v>
      </c>
      <c r="DT17" s="162">
        <v>-7.74</v>
      </c>
      <c r="DU17" s="162">
        <v>20.54</v>
      </c>
      <c r="DV17" s="162">
        <v>12.41</v>
      </c>
      <c r="DW17" s="162">
        <v>-31.872699999999998</v>
      </c>
      <c r="DX17" s="162">
        <v>-16.109100000000002</v>
      </c>
      <c r="DY17" s="162">
        <v>-31.480599999999999</v>
      </c>
      <c r="DZ17" s="162">
        <v>-30.118200000000002</v>
      </c>
      <c r="EA17" s="162">
        <v>-12.051299999999999</v>
      </c>
      <c r="EB17" s="162">
        <v>-23.7056</v>
      </c>
      <c r="EC17" s="162">
        <v>-29.5943</v>
      </c>
      <c r="ED17" s="162">
        <v>-29.6892</v>
      </c>
      <c r="EE17" s="162">
        <v>-16.704799999999999</v>
      </c>
      <c r="EF17" s="162">
        <v>-21.101600000000001</v>
      </c>
      <c r="EG17" s="162">
        <v>-11.827</v>
      </c>
      <c r="EH17" s="162">
        <v>-99.148700000000005</v>
      </c>
      <c r="EI17" s="162">
        <v>10.2056</v>
      </c>
      <c r="EJ17" s="163"/>
      <c r="EK17" s="162">
        <v>-6.6528</v>
      </c>
      <c r="EL17" s="162">
        <v>-6.2807000000000004</v>
      </c>
      <c r="EM17" s="162">
        <v>11.924899999999999</v>
      </c>
      <c r="EN17" s="162">
        <v>0.75180000000000002</v>
      </c>
      <c r="EO17" s="162">
        <v>-7.8200000000000006E-2</v>
      </c>
      <c r="EP17" s="162">
        <v>-12.804</v>
      </c>
      <c r="EQ17" s="162">
        <v>-20.2988</v>
      </c>
      <c r="ER17" s="162">
        <v>-19.846499999999999</v>
      </c>
      <c r="ES17" s="162">
        <v>1.3564000000000001</v>
      </c>
      <c r="ET17" s="163"/>
      <c r="EU17" s="163"/>
      <c r="EV17" s="162">
        <v>1.4</v>
      </c>
      <c r="EW17" s="162">
        <v>2.2187000000000001</v>
      </c>
      <c r="EX17" s="162">
        <v>10.798400000000001</v>
      </c>
      <c r="EY17" s="162">
        <v>-11.032</v>
      </c>
      <c r="EZ17" s="162">
        <v>-11.214499999999999</v>
      </c>
      <c r="FA17" s="162">
        <v>7.3731</v>
      </c>
      <c r="FB17" s="162">
        <v>1.9419</v>
      </c>
      <c r="FC17" s="162">
        <v>-20.5809</v>
      </c>
      <c r="FD17" s="163"/>
      <c r="FE17" s="163"/>
      <c r="FF17" s="163"/>
      <c r="FG17" s="162">
        <v>0</v>
      </c>
      <c r="FH17" s="162">
        <v>0</v>
      </c>
      <c r="FI17" s="162">
        <v>0</v>
      </c>
      <c r="FJ17" s="162">
        <v>0.50239999999999996</v>
      </c>
      <c r="FK17" s="162">
        <v>0.50239999999999996</v>
      </c>
      <c r="FL17" s="162">
        <v>-4.8562000000000003</v>
      </c>
      <c r="FM17" s="162">
        <v>11.726800000000001</v>
      </c>
      <c r="FN17" s="162">
        <v>12.133900000000001</v>
      </c>
      <c r="FO17" s="162">
        <v>8.5959000000000003</v>
      </c>
      <c r="FP17" s="162">
        <v>24.2056</v>
      </c>
      <c r="FQ17" s="163"/>
      <c r="FR17" s="163"/>
      <c r="FS17" s="162">
        <v>-2.9238</v>
      </c>
      <c r="FT17" s="163"/>
      <c r="FU17" s="163"/>
      <c r="FV17" s="162">
        <v>2.64</v>
      </c>
      <c r="FW17" s="162">
        <v>-25.216999999999999</v>
      </c>
      <c r="FX17" s="162">
        <v>1.361</v>
      </c>
      <c r="FY17" s="162">
        <v>7.0389999999999997</v>
      </c>
      <c r="FZ17" s="162">
        <v>6.0000000000000001E-3</v>
      </c>
      <c r="GA17" s="162">
        <v>2.1875</v>
      </c>
      <c r="GB17" s="162">
        <v>29.79</v>
      </c>
      <c r="GC17" s="162">
        <v>-35.778799999999997</v>
      </c>
      <c r="GD17" s="162">
        <v>-24.9436</v>
      </c>
      <c r="GE17" s="162">
        <v>-0.51</v>
      </c>
      <c r="GF17" s="162">
        <v>24.057600000000001</v>
      </c>
      <c r="GG17" s="163"/>
      <c r="GH17" s="162">
        <v>13.732900000000001</v>
      </c>
      <c r="GI17" s="163"/>
      <c r="GJ17" s="162">
        <v>-1.6883999999999999</v>
      </c>
      <c r="GK17" s="162">
        <v>1.6899</v>
      </c>
      <c r="GL17" s="163"/>
      <c r="GM17" s="163"/>
      <c r="GN17" s="162">
        <v>-10.7745</v>
      </c>
      <c r="GO17" s="162">
        <v>-7.9031000000000002</v>
      </c>
      <c r="GP17" s="162">
        <v>5.2895000000000003</v>
      </c>
      <c r="GQ17" s="162">
        <v>-27.5625</v>
      </c>
      <c r="GR17" s="163"/>
      <c r="GS17" s="163"/>
      <c r="GT17" s="162">
        <v>112.3772</v>
      </c>
      <c r="GU17" s="162">
        <v>-8.1486999999999998</v>
      </c>
      <c r="GV17" s="162">
        <v>-9.9769000000000005</v>
      </c>
      <c r="GW17" s="162">
        <v>7.4396000000000004</v>
      </c>
      <c r="GX17" s="163"/>
      <c r="GY17" s="162">
        <v>8.5640999999999998</v>
      </c>
      <c r="GZ17" s="162">
        <v>8.5294000000000008</v>
      </c>
      <c r="HA17" s="163"/>
      <c r="HB17" s="162">
        <v>12.321</v>
      </c>
      <c r="HC17" s="162">
        <v>13.5488</v>
      </c>
      <c r="HD17" s="162">
        <v>-17.600000000000001</v>
      </c>
      <c r="HE17" s="162">
        <v>19.441299999999998</v>
      </c>
      <c r="HF17" s="162">
        <v>52.555399999999999</v>
      </c>
      <c r="HG17" s="162">
        <v>0</v>
      </c>
      <c r="HH17" s="162">
        <v>17.3931</v>
      </c>
      <c r="HI17" s="162">
        <v>18.422599999999999</v>
      </c>
      <c r="HJ17" s="162">
        <v>18.5565</v>
      </c>
      <c r="HK17" s="162">
        <v>-5.9295</v>
      </c>
      <c r="HL17" s="162">
        <v>-8.6631</v>
      </c>
      <c r="HM17" s="162">
        <v>0</v>
      </c>
      <c r="HN17" s="162">
        <v>0</v>
      </c>
      <c r="HO17" s="163"/>
      <c r="HP17" s="163"/>
      <c r="HQ17" s="162">
        <v>-10.902699999999999</v>
      </c>
      <c r="HR17" s="162">
        <v>-10.304</v>
      </c>
      <c r="HS17" s="162">
        <v>-4.9840999999999998</v>
      </c>
      <c r="HT17" s="162">
        <v>-4.9528999999999996</v>
      </c>
      <c r="HU17" s="162">
        <v>16.11</v>
      </c>
      <c r="HV17" s="162">
        <v>16.079999999999998</v>
      </c>
      <c r="HW17" s="162">
        <v>-30.2</v>
      </c>
      <c r="HX17" s="162">
        <v>-30.3</v>
      </c>
      <c r="HY17" s="162">
        <v>0.52829999999999999</v>
      </c>
      <c r="HZ17" s="162">
        <v>-11.04</v>
      </c>
      <c r="IA17" s="162">
        <v>33.634599999999999</v>
      </c>
      <c r="IB17" s="162">
        <v>21.2837</v>
      </c>
      <c r="IC17" s="162">
        <v>21.187200000000001</v>
      </c>
      <c r="ID17" s="162">
        <v>-18.7</v>
      </c>
      <c r="IE17" s="162">
        <v>-38.799999999999997</v>
      </c>
      <c r="IF17" s="162">
        <v>-0.7</v>
      </c>
      <c r="IG17" s="162">
        <v>-1.4</v>
      </c>
      <c r="IH17" s="163"/>
      <c r="II17" s="163"/>
      <c r="IJ17" s="162">
        <v>-51.115299999999998</v>
      </c>
      <c r="IK17" s="162">
        <v>-63.541400000000003</v>
      </c>
      <c r="IL17" s="162">
        <v>-262.60559999999998</v>
      </c>
      <c r="IM17" s="162">
        <v>-5.1047000000000002</v>
      </c>
      <c r="IN17" s="162">
        <v>8.9806000000000008</v>
      </c>
      <c r="IO17" s="162">
        <v>89.107600000000005</v>
      </c>
      <c r="IP17" s="162">
        <v>78.2881</v>
      </c>
      <c r="IQ17" s="162">
        <v>124.0016</v>
      </c>
      <c r="IR17" s="162">
        <v>65.991100000000003</v>
      </c>
      <c r="IS17" s="162">
        <v>24.257000000000001</v>
      </c>
      <c r="IT17" s="162">
        <v>29.925799999999999</v>
      </c>
      <c r="IU17" s="162">
        <v>27.479099999999999</v>
      </c>
      <c r="IV17" s="162">
        <v>-15.6454</v>
      </c>
      <c r="IW17" s="162">
        <v>184.40029999999999</v>
      </c>
      <c r="IX17" s="162">
        <v>-174.917</v>
      </c>
      <c r="IY17" s="162">
        <v>18.119700000000002</v>
      </c>
      <c r="IZ17" s="162">
        <v>-10.422599999999999</v>
      </c>
      <c r="JA17" s="162">
        <v>-1.7565999999999999</v>
      </c>
      <c r="JB17" s="163"/>
      <c r="JC17" s="162">
        <v>-6.64</v>
      </c>
      <c r="JD17" s="162">
        <v>-1.75</v>
      </c>
      <c r="JE17" s="162">
        <v>-1.76</v>
      </c>
      <c r="JF17" s="162">
        <v>3.36</v>
      </c>
      <c r="JG17" s="162">
        <v>-0.08</v>
      </c>
      <c r="JH17" s="162">
        <v>-3.4443000000000001</v>
      </c>
      <c r="JI17" s="162">
        <v>-5.8</v>
      </c>
      <c r="JJ17" s="162">
        <v>14.6807</v>
      </c>
      <c r="JK17" s="162">
        <v>-8.4367000000000001</v>
      </c>
      <c r="JL17" s="162">
        <v>3.4</v>
      </c>
      <c r="JM17" s="162">
        <v>-0.45400000000000001</v>
      </c>
      <c r="JN17" s="162">
        <v>0.83199999999999996</v>
      </c>
      <c r="JO17" s="162">
        <v>2.1850000000000001</v>
      </c>
      <c r="JP17" s="162">
        <v>2.5531000000000001</v>
      </c>
      <c r="JQ17" s="162">
        <v>3.2244000000000002</v>
      </c>
      <c r="JR17" s="162">
        <v>3.7242000000000002</v>
      </c>
      <c r="JS17" s="162">
        <v>2.7079</v>
      </c>
      <c r="JT17" s="163"/>
      <c r="JU17" s="162">
        <v>23.5</v>
      </c>
      <c r="JV17" s="162">
        <v>9.1655999999999995</v>
      </c>
      <c r="JW17" s="162">
        <v>-0.54</v>
      </c>
      <c r="JX17" s="163"/>
      <c r="JY17" s="162">
        <v>0</v>
      </c>
      <c r="JZ17" s="162">
        <v>-20.350899999999999</v>
      </c>
      <c r="KA17" s="162">
        <v>-20.674499999999998</v>
      </c>
      <c r="KB17" s="162">
        <v>4.1483999999999996</v>
      </c>
      <c r="KC17" s="162">
        <v>15.884499999999999</v>
      </c>
      <c r="KD17" s="162">
        <v>-13.3172</v>
      </c>
      <c r="KE17" s="162">
        <v>-2.7151999999999998</v>
      </c>
      <c r="KF17" s="162">
        <v>-24.2</v>
      </c>
      <c r="KG17" s="162">
        <v>6.4</v>
      </c>
      <c r="KH17" s="163"/>
      <c r="KI17" s="162">
        <v>-110.9791</v>
      </c>
    </row>
    <row r="18" spans="1:295" ht="18" customHeight="1" x14ac:dyDescent="0.35">
      <c r="A18" s="161" t="s">
        <v>61</v>
      </c>
      <c r="B18" s="161" t="s">
        <v>792</v>
      </c>
      <c r="C18" s="165">
        <v>0</v>
      </c>
      <c r="D18" s="165">
        <v>3.1979000000000002</v>
      </c>
      <c r="E18" s="165">
        <v>-7.0288000000000004</v>
      </c>
      <c r="F18" s="165">
        <v>2.7559</v>
      </c>
      <c r="G18" s="165">
        <v>6.6433999999999997</v>
      </c>
      <c r="H18" s="166"/>
      <c r="I18" s="165">
        <v>12.148199999999999</v>
      </c>
      <c r="J18" s="166"/>
      <c r="K18" s="165">
        <v>6.2363999999999997</v>
      </c>
      <c r="L18" s="165">
        <v>1.8209</v>
      </c>
      <c r="M18" s="165">
        <v>3.2075</v>
      </c>
      <c r="N18" s="165">
        <v>-4.4400000000000004</v>
      </c>
      <c r="O18" s="166"/>
      <c r="P18" s="166"/>
      <c r="Q18" s="166"/>
      <c r="R18" s="166"/>
      <c r="S18" s="165">
        <v>3.84</v>
      </c>
      <c r="T18" s="165">
        <v>11.5688</v>
      </c>
      <c r="U18" s="165">
        <v>3.8523000000000001</v>
      </c>
      <c r="V18" s="165">
        <v>3.72</v>
      </c>
      <c r="W18" s="165">
        <v>6.3749000000000002</v>
      </c>
      <c r="X18" s="166"/>
      <c r="Y18" s="165">
        <v>4.2492999999999999</v>
      </c>
      <c r="Z18" s="165">
        <v>2.4765999999999999</v>
      </c>
      <c r="AA18" s="166"/>
      <c r="AB18" s="165">
        <v>-1.0267999999999999</v>
      </c>
      <c r="AC18" s="165">
        <v>-1.9870000000000001</v>
      </c>
      <c r="AD18" s="166"/>
      <c r="AE18" s="165">
        <v>7.4080000000000004</v>
      </c>
      <c r="AF18" s="165">
        <v>-15.54</v>
      </c>
      <c r="AG18" s="165">
        <v>-15.4</v>
      </c>
      <c r="AH18" s="165">
        <v>-0.20699999999999999</v>
      </c>
      <c r="AI18" s="165">
        <v>0.191</v>
      </c>
      <c r="AJ18" s="165">
        <v>-17.38</v>
      </c>
      <c r="AK18" s="165">
        <v>-17.399999999999999</v>
      </c>
      <c r="AL18" s="166"/>
      <c r="AM18" s="165">
        <v>-11.81</v>
      </c>
      <c r="AN18" s="165">
        <v>-11.79</v>
      </c>
      <c r="AO18" s="166"/>
      <c r="AP18" s="165">
        <v>3.6798000000000002</v>
      </c>
      <c r="AQ18" s="165">
        <v>9.4425000000000008</v>
      </c>
      <c r="AR18" s="165">
        <v>10.7354</v>
      </c>
      <c r="AS18" s="165">
        <v>-10.8917</v>
      </c>
      <c r="AT18" s="165">
        <v>-16.878799999999998</v>
      </c>
      <c r="AU18" s="165">
        <v>-17.0611</v>
      </c>
      <c r="AV18" s="165">
        <v>-0.37669999999999998</v>
      </c>
      <c r="AW18" s="165">
        <v>-0.3024</v>
      </c>
      <c r="AX18" s="166"/>
      <c r="AY18" s="165">
        <v>-12.726100000000001</v>
      </c>
      <c r="AZ18" s="165">
        <v>4.7469000000000001</v>
      </c>
      <c r="BA18" s="165">
        <v>23.322500000000002</v>
      </c>
      <c r="BB18" s="165">
        <v>-34.877400000000002</v>
      </c>
      <c r="BC18" s="165">
        <v>25.770800000000001</v>
      </c>
      <c r="BD18" s="165">
        <v>-7.3</v>
      </c>
      <c r="BE18" s="165">
        <v>-7.9</v>
      </c>
      <c r="BF18" s="165">
        <v>-21.523299999999999</v>
      </c>
      <c r="BG18" s="165">
        <v>-21.183499999999999</v>
      </c>
      <c r="BH18" s="165">
        <v>-1.0169999999999999</v>
      </c>
      <c r="BI18" s="166"/>
      <c r="BJ18" s="165">
        <v>-9.4687999999999999</v>
      </c>
      <c r="BK18" s="165">
        <v>-0.46529999999999999</v>
      </c>
      <c r="BL18" s="165">
        <v>-1.0487</v>
      </c>
      <c r="BM18" s="165">
        <v>-0.62439999999999996</v>
      </c>
      <c r="BN18" s="165">
        <v>-130.9854</v>
      </c>
      <c r="BO18" s="165">
        <v>28.046500000000002</v>
      </c>
      <c r="BP18" s="165">
        <v>28.077000000000002</v>
      </c>
      <c r="BQ18" s="165">
        <v>-0.1537</v>
      </c>
      <c r="BR18" s="165">
        <v>-195.5121</v>
      </c>
      <c r="BS18" s="166"/>
      <c r="BT18" s="166"/>
      <c r="BU18" s="166"/>
      <c r="BV18" s="166"/>
      <c r="BW18" s="165">
        <v>8.66</v>
      </c>
      <c r="BX18" s="165">
        <v>5.21</v>
      </c>
      <c r="BY18" s="165">
        <v>-15.15</v>
      </c>
      <c r="BZ18" s="165">
        <v>0</v>
      </c>
      <c r="CA18" s="165">
        <v>-15.668799999999999</v>
      </c>
      <c r="CB18" s="165">
        <v>-15.668799999999999</v>
      </c>
      <c r="CC18" s="165">
        <v>13.1501</v>
      </c>
      <c r="CD18" s="165">
        <v>11.1251</v>
      </c>
      <c r="CE18" s="165">
        <v>-7.7035999999999998</v>
      </c>
      <c r="CF18" s="165">
        <v>-28.126799999999999</v>
      </c>
      <c r="CG18" s="165">
        <v>-28.031300000000002</v>
      </c>
      <c r="CH18" s="165">
        <v>-9.5157000000000007</v>
      </c>
      <c r="CI18" s="165">
        <v>3.8336999999999999</v>
      </c>
      <c r="CJ18" s="166"/>
      <c r="CK18" s="166"/>
      <c r="CL18" s="165">
        <v>16.3</v>
      </c>
      <c r="CM18" s="165">
        <v>-1.8</v>
      </c>
      <c r="CN18" s="165">
        <v>-1.71</v>
      </c>
      <c r="CO18" s="165">
        <v>15.933299999999999</v>
      </c>
      <c r="CP18" s="165">
        <v>15.9313</v>
      </c>
      <c r="CQ18" s="165">
        <v>15.593999999999999</v>
      </c>
      <c r="CR18" s="165">
        <v>73.132300000000001</v>
      </c>
      <c r="CS18" s="165">
        <v>73.531700000000001</v>
      </c>
      <c r="CT18" s="165">
        <v>-18.304600000000001</v>
      </c>
      <c r="CU18" s="165">
        <v>-56.818600000000004</v>
      </c>
      <c r="CV18" s="165">
        <v>-18.404900000000001</v>
      </c>
      <c r="CW18" s="165">
        <v>1.9982</v>
      </c>
      <c r="CX18" s="165">
        <v>27.17</v>
      </c>
      <c r="CY18" s="165">
        <v>14.73</v>
      </c>
      <c r="CZ18" s="165">
        <v>4.2236000000000002</v>
      </c>
      <c r="DA18" s="165">
        <v>4.4951999999999996</v>
      </c>
      <c r="DB18" s="165">
        <v>-6.32</v>
      </c>
      <c r="DC18" s="166"/>
      <c r="DD18" s="165">
        <v>-5.7384000000000004</v>
      </c>
      <c r="DE18" s="165">
        <v>-5.5922999999999998</v>
      </c>
      <c r="DF18" s="165">
        <v>28.524699999999999</v>
      </c>
      <c r="DG18" s="165">
        <v>1.5699999999999999E-2</v>
      </c>
      <c r="DH18" s="165">
        <v>-3.0059</v>
      </c>
      <c r="DI18" s="166"/>
      <c r="DJ18" s="166"/>
      <c r="DK18" s="165">
        <v>-5.7641999999999998</v>
      </c>
      <c r="DL18" s="165">
        <v>-2.2441</v>
      </c>
      <c r="DM18" s="165">
        <v>35.4908</v>
      </c>
      <c r="DN18" s="165">
        <v>3.9022999999999999</v>
      </c>
      <c r="DO18" s="165">
        <v>-1.91</v>
      </c>
      <c r="DP18" s="165">
        <v>-1.01</v>
      </c>
      <c r="DQ18" s="165">
        <v>4.2794999999999996</v>
      </c>
      <c r="DR18" s="165">
        <v>-28.721599999999999</v>
      </c>
      <c r="DS18" s="165">
        <v>-8.15</v>
      </c>
      <c r="DT18" s="165">
        <v>-8.2200000000000006</v>
      </c>
      <c r="DU18" s="165">
        <v>21.75</v>
      </c>
      <c r="DV18" s="165">
        <v>12.76</v>
      </c>
      <c r="DW18" s="165">
        <v>-31.363600000000002</v>
      </c>
      <c r="DX18" s="165">
        <v>-15.9818</v>
      </c>
      <c r="DY18" s="165">
        <v>-32.2209</v>
      </c>
      <c r="DZ18" s="165">
        <v>-31.545500000000001</v>
      </c>
      <c r="EA18" s="165">
        <v>-11.1342</v>
      </c>
      <c r="EB18" s="165">
        <v>-22.377199999999998</v>
      </c>
      <c r="EC18" s="165">
        <v>-27.9268</v>
      </c>
      <c r="ED18" s="165">
        <v>-28.135000000000002</v>
      </c>
      <c r="EE18" s="165">
        <v>-13.5359</v>
      </c>
      <c r="EF18" s="165">
        <v>-18.691400000000002</v>
      </c>
      <c r="EG18" s="165">
        <v>-11.045999999999999</v>
      </c>
      <c r="EH18" s="165">
        <v>-99.538899999999998</v>
      </c>
      <c r="EI18" s="165">
        <v>8.1790000000000003</v>
      </c>
      <c r="EJ18" s="166"/>
      <c r="EK18" s="165">
        <v>-6.3594999999999997</v>
      </c>
      <c r="EL18" s="165">
        <v>-6.4987000000000004</v>
      </c>
      <c r="EM18" s="165">
        <v>10.1584</v>
      </c>
      <c r="EN18" s="165">
        <v>-1.5765</v>
      </c>
      <c r="EO18" s="165">
        <v>-1.4073</v>
      </c>
      <c r="EP18" s="165">
        <v>6.6719999999999997</v>
      </c>
      <c r="EQ18" s="165">
        <v>-22.1035</v>
      </c>
      <c r="ER18" s="165">
        <v>-21.802399999999999</v>
      </c>
      <c r="ES18" s="165">
        <v>-1.0158</v>
      </c>
      <c r="ET18" s="166"/>
      <c r="EU18" s="166"/>
      <c r="EV18" s="165">
        <v>-0.7</v>
      </c>
      <c r="EW18" s="165">
        <v>2.1459000000000001</v>
      </c>
      <c r="EX18" s="165">
        <v>5.5656999999999996</v>
      </c>
      <c r="EY18" s="165">
        <v>-10.479100000000001</v>
      </c>
      <c r="EZ18" s="165">
        <v>-10.6991</v>
      </c>
      <c r="FA18" s="165">
        <v>7.5046999999999997</v>
      </c>
      <c r="FB18" s="165">
        <v>0.1497</v>
      </c>
      <c r="FC18" s="165">
        <v>-16.295999999999999</v>
      </c>
      <c r="FD18" s="166"/>
      <c r="FE18" s="166"/>
      <c r="FF18" s="166"/>
      <c r="FG18" s="165">
        <v>0</v>
      </c>
      <c r="FH18" s="165">
        <v>0</v>
      </c>
      <c r="FI18" s="165">
        <v>0</v>
      </c>
      <c r="FJ18" s="165">
        <v>2.8468</v>
      </c>
      <c r="FK18" s="165">
        <v>3.1817000000000002</v>
      </c>
      <c r="FL18" s="165">
        <v>-6.6982999999999997</v>
      </c>
      <c r="FM18" s="165">
        <v>12.6294</v>
      </c>
      <c r="FN18" s="165">
        <v>12.2918</v>
      </c>
      <c r="FO18" s="165">
        <v>7.7915999999999999</v>
      </c>
      <c r="FP18" s="165">
        <v>21.857299999999999</v>
      </c>
      <c r="FQ18" s="166"/>
      <c r="FR18" s="166"/>
      <c r="FS18" s="165">
        <v>-2.7370000000000001</v>
      </c>
      <c r="FT18" s="166"/>
      <c r="FU18" s="165">
        <v>1.36</v>
      </c>
      <c r="FV18" s="165">
        <v>1.76</v>
      </c>
      <c r="FW18" s="165">
        <v>-26.0564</v>
      </c>
      <c r="FX18" s="165">
        <v>1.3904000000000001</v>
      </c>
      <c r="FY18" s="165">
        <v>7.0410000000000004</v>
      </c>
      <c r="FZ18" s="165">
        <v>4.0000000000000001E-3</v>
      </c>
      <c r="GA18" s="165">
        <v>2.7465000000000002</v>
      </c>
      <c r="GB18" s="165">
        <v>28.77</v>
      </c>
      <c r="GC18" s="165">
        <v>-34.555599999999998</v>
      </c>
      <c r="GD18" s="165">
        <v>-23.488600000000002</v>
      </c>
      <c r="GE18" s="165">
        <v>-0.69</v>
      </c>
      <c r="GF18" s="165">
        <v>22.6951</v>
      </c>
      <c r="GG18" s="166"/>
      <c r="GH18" s="165">
        <v>13.378399999999999</v>
      </c>
      <c r="GI18" s="166"/>
      <c r="GJ18" s="165">
        <v>-1.6259999999999999</v>
      </c>
      <c r="GK18" s="165">
        <v>1.6759999999999999</v>
      </c>
      <c r="GL18" s="166"/>
      <c r="GM18" s="166"/>
      <c r="GN18" s="165">
        <v>-10.844099999999999</v>
      </c>
      <c r="GO18" s="165">
        <v>-8.4097000000000008</v>
      </c>
      <c r="GP18" s="165">
        <v>4.2641</v>
      </c>
      <c r="GQ18" s="165">
        <v>-27.226400000000002</v>
      </c>
      <c r="GR18" s="166"/>
      <c r="GS18" s="166"/>
      <c r="GT18" s="165">
        <v>113.623</v>
      </c>
      <c r="GU18" s="165">
        <v>-8.0010999999999992</v>
      </c>
      <c r="GV18" s="165">
        <v>-9.6568000000000005</v>
      </c>
      <c r="GW18" s="165">
        <v>7.3667999999999996</v>
      </c>
      <c r="GX18" s="165">
        <v>4.0568999999999997</v>
      </c>
      <c r="GY18" s="165">
        <v>8.5787999999999993</v>
      </c>
      <c r="GZ18" s="165">
        <v>8.4661000000000008</v>
      </c>
      <c r="HA18" s="165">
        <v>4</v>
      </c>
      <c r="HB18" s="165">
        <v>12.232100000000001</v>
      </c>
      <c r="HC18" s="165">
        <v>14.815300000000001</v>
      </c>
      <c r="HD18" s="165">
        <v>-15.09</v>
      </c>
      <c r="HE18" s="165">
        <v>18.7349</v>
      </c>
      <c r="HF18" s="165">
        <v>48.688699999999997</v>
      </c>
      <c r="HG18" s="165">
        <v>5.2728000000000002</v>
      </c>
      <c r="HH18" s="165">
        <v>20.203900000000001</v>
      </c>
      <c r="HI18" s="165">
        <v>17.443100000000001</v>
      </c>
      <c r="HJ18" s="165">
        <v>18.5717</v>
      </c>
      <c r="HK18" s="165">
        <v>-5.6584000000000003</v>
      </c>
      <c r="HL18" s="165">
        <v>-8.9440000000000008</v>
      </c>
      <c r="HM18" s="165">
        <v>-10.5105</v>
      </c>
      <c r="HN18" s="165">
        <v>-11.751200000000001</v>
      </c>
      <c r="HO18" s="166"/>
      <c r="HP18" s="166"/>
      <c r="HQ18" s="165">
        <v>-9.5569000000000006</v>
      </c>
      <c r="HR18" s="165">
        <v>-8.5516000000000005</v>
      </c>
      <c r="HS18" s="165">
        <v>-5.4419000000000004</v>
      </c>
      <c r="HT18" s="165">
        <v>-5.0522999999999998</v>
      </c>
      <c r="HU18" s="165">
        <v>15.79</v>
      </c>
      <c r="HV18" s="165">
        <v>15.74</v>
      </c>
      <c r="HW18" s="165">
        <v>-31.9</v>
      </c>
      <c r="HX18" s="165">
        <v>-30</v>
      </c>
      <c r="HY18" s="165">
        <v>0.58140000000000003</v>
      </c>
      <c r="HZ18" s="165">
        <v>-11.12</v>
      </c>
      <c r="IA18" s="165">
        <v>31.242799999999999</v>
      </c>
      <c r="IB18" s="165">
        <v>21.154</v>
      </c>
      <c r="IC18" s="165">
        <v>20.733699999999999</v>
      </c>
      <c r="ID18" s="165">
        <v>-18.2</v>
      </c>
      <c r="IE18" s="165">
        <v>-38.4</v>
      </c>
      <c r="IF18" s="165">
        <v>-2.4</v>
      </c>
      <c r="IG18" s="165">
        <v>-3.4</v>
      </c>
      <c r="IH18" s="166"/>
      <c r="II18" s="165">
        <v>-17.4404</v>
      </c>
      <c r="IJ18" s="165">
        <v>-54.47</v>
      </c>
      <c r="IK18" s="165">
        <v>-57.841799999999999</v>
      </c>
      <c r="IL18" s="165">
        <v>-263.93099999999998</v>
      </c>
      <c r="IM18" s="165">
        <v>-5.8022</v>
      </c>
      <c r="IN18" s="165">
        <v>8.8848000000000003</v>
      </c>
      <c r="IO18" s="165">
        <v>90.5227</v>
      </c>
      <c r="IP18" s="165">
        <v>70.845299999999995</v>
      </c>
      <c r="IQ18" s="165">
        <v>120.37350000000001</v>
      </c>
      <c r="IR18" s="165">
        <v>66.973799999999997</v>
      </c>
      <c r="IS18" s="165">
        <v>24.213799999999999</v>
      </c>
      <c r="IT18" s="165">
        <v>30.597000000000001</v>
      </c>
      <c r="IU18" s="165">
        <v>27.335999999999999</v>
      </c>
      <c r="IV18" s="165">
        <v>-16.0535</v>
      </c>
      <c r="IW18" s="165">
        <v>187.3683</v>
      </c>
      <c r="IX18" s="165">
        <v>-173.428</v>
      </c>
      <c r="IY18" s="165">
        <v>19.8292</v>
      </c>
      <c r="IZ18" s="165">
        <v>-13.6252</v>
      </c>
      <c r="JA18" s="165">
        <v>-2.0154000000000001</v>
      </c>
      <c r="JB18" s="166"/>
      <c r="JC18" s="165">
        <v>-6.72</v>
      </c>
      <c r="JD18" s="165">
        <v>-1.6950000000000001</v>
      </c>
      <c r="JE18" s="165">
        <v>-1.7130000000000001</v>
      </c>
      <c r="JF18" s="165">
        <v>3.04</v>
      </c>
      <c r="JG18" s="165">
        <v>-0.32</v>
      </c>
      <c r="JH18" s="165">
        <v>-3.4175</v>
      </c>
      <c r="JI18" s="165">
        <v>-5.7115</v>
      </c>
      <c r="JJ18" s="165">
        <v>14.7387</v>
      </c>
      <c r="JK18" s="165">
        <v>-8.5526999999999997</v>
      </c>
      <c r="JL18" s="165">
        <v>4</v>
      </c>
      <c r="JM18" s="165">
        <v>1.1519999999999999</v>
      </c>
      <c r="JN18" s="165">
        <v>-0.378</v>
      </c>
      <c r="JO18" s="165">
        <v>2.1846999999999999</v>
      </c>
      <c r="JP18" s="165">
        <v>2.5145</v>
      </c>
      <c r="JQ18" s="165">
        <v>3.89</v>
      </c>
      <c r="JR18" s="165">
        <v>3.8283</v>
      </c>
      <c r="JS18" s="165">
        <v>3.9561000000000002</v>
      </c>
      <c r="JT18" s="166"/>
      <c r="JU18" s="165">
        <v>24.3</v>
      </c>
      <c r="JV18" s="165">
        <v>9.1661999999999999</v>
      </c>
      <c r="JW18" s="165">
        <v>-0.49</v>
      </c>
      <c r="JX18" s="166"/>
      <c r="JY18" s="166"/>
      <c r="JZ18" s="165">
        <v>-20.3659</v>
      </c>
      <c r="KA18" s="165">
        <v>-19.692799999999998</v>
      </c>
      <c r="KB18" s="165">
        <v>3.0329000000000002</v>
      </c>
      <c r="KC18" s="165">
        <v>16.4298</v>
      </c>
      <c r="KD18" s="165">
        <v>-13.638999999999999</v>
      </c>
      <c r="KE18" s="165">
        <v>-2.8498000000000001</v>
      </c>
      <c r="KF18" s="165">
        <v>-25</v>
      </c>
      <c r="KG18" s="165">
        <v>7.2</v>
      </c>
      <c r="KH18" s="166"/>
      <c r="KI18" s="165">
        <v>-111.3416</v>
      </c>
    </row>
    <row r="19" spans="1:295" ht="18" customHeight="1" x14ac:dyDescent="0.35">
      <c r="A19" s="161" t="s">
        <v>61</v>
      </c>
      <c r="B19" s="161" t="s">
        <v>793</v>
      </c>
      <c r="C19" s="165">
        <v>0</v>
      </c>
      <c r="D19" s="165">
        <v>3.7147999999999999</v>
      </c>
      <c r="E19" s="165">
        <v>-7.8235000000000001</v>
      </c>
      <c r="F19" s="165">
        <v>2.7513000000000001</v>
      </c>
      <c r="G19" s="165">
        <v>7.0023999999999997</v>
      </c>
      <c r="H19" s="166"/>
      <c r="I19" s="165">
        <v>12.776899999999999</v>
      </c>
      <c r="J19" s="166"/>
      <c r="K19" s="165">
        <v>6.3971999999999998</v>
      </c>
      <c r="L19" s="165">
        <v>1.9659</v>
      </c>
      <c r="M19" s="165">
        <v>3.4192</v>
      </c>
      <c r="N19" s="165">
        <v>-4.4400000000000004</v>
      </c>
      <c r="O19" s="166"/>
      <c r="P19" s="166"/>
      <c r="Q19" s="165">
        <v>1.6559999999999999</v>
      </c>
      <c r="R19" s="165">
        <v>-15.4</v>
      </c>
      <c r="S19" s="165">
        <v>4.2552000000000003</v>
      </c>
      <c r="T19" s="165">
        <v>13.316800000000001</v>
      </c>
      <c r="U19" s="165">
        <v>3.9716999999999998</v>
      </c>
      <c r="V19" s="165">
        <v>3.8188</v>
      </c>
      <c r="W19" s="165">
        <v>6.7721</v>
      </c>
      <c r="X19" s="166"/>
      <c r="Y19" s="165">
        <v>4.2519</v>
      </c>
      <c r="Z19" s="165">
        <v>2.3368000000000002</v>
      </c>
      <c r="AA19" s="166"/>
      <c r="AB19" s="165">
        <v>-0.95289999999999997</v>
      </c>
      <c r="AC19" s="165">
        <v>-1.752</v>
      </c>
      <c r="AD19" s="166"/>
      <c r="AE19" s="165">
        <v>7.4020000000000001</v>
      </c>
      <c r="AF19" s="165">
        <v>-13.32</v>
      </c>
      <c r="AG19" s="165">
        <v>-13.2</v>
      </c>
      <c r="AH19" s="165">
        <v>-0.51900000000000002</v>
      </c>
      <c r="AI19" s="165">
        <v>0.20300000000000001</v>
      </c>
      <c r="AJ19" s="165">
        <v>-16.059999999999999</v>
      </c>
      <c r="AK19" s="165">
        <v>-16.05</v>
      </c>
      <c r="AL19" s="166"/>
      <c r="AM19" s="165">
        <v>-12.54</v>
      </c>
      <c r="AN19" s="165">
        <v>-12.59</v>
      </c>
      <c r="AO19" s="166"/>
      <c r="AP19" s="165">
        <v>3.4769999999999999</v>
      </c>
      <c r="AQ19" s="165">
        <v>7.6169000000000002</v>
      </c>
      <c r="AR19" s="165">
        <v>8.6701999999999995</v>
      </c>
      <c r="AS19" s="165">
        <v>-9.7782</v>
      </c>
      <c r="AT19" s="165">
        <v>-16.477</v>
      </c>
      <c r="AU19" s="165">
        <v>-16.462599999999998</v>
      </c>
      <c r="AV19" s="165">
        <v>-0.55300000000000005</v>
      </c>
      <c r="AW19" s="165">
        <v>-0.18640000000000001</v>
      </c>
      <c r="AX19" s="166"/>
      <c r="AY19" s="165">
        <v>-12.5922</v>
      </c>
      <c r="AZ19" s="165">
        <v>4.3522999999999996</v>
      </c>
      <c r="BA19" s="165">
        <v>21.924499999999998</v>
      </c>
      <c r="BB19" s="165">
        <v>-35.421999999999997</v>
      </c>
      <c r="BC19" s="165">
        <v>24.310300000000002</v>
      </c>
      <c r="BD19" s="165">
        <v>-6.4</v>
      </c>
      <c r="BE19" s="165">
        <v>-7.2</v>
      </c>
      <c r="BF19" s="165">
        <v>-21.7212</v>
      </c>
      <c r="BG19" s="165">
        <v>-21.411000000000001</v>
      </c>
      <c r="BH19" s="165">
        <v>-0.90629999999999999</v>
      </c>
      <c r="BI19" s="166"/>
      <c r="BJ19" s="165">
        <v>-8.4926999999999992</v>
      </c>
      <c r="BK19" s="165">
        <v>-0.1951</v>
      </c>
      <c r="BL19" s="165">
        <v>-0.19020000000000001</v>
      </c>
      <c r="BM19" s="165">
        <v>6.9099999999999995E-2</v>
      </c>
      <c r="BN19" s="165">
        <v>-123.783</v>
      </c>
      <c r="BO19" s="165">
        <v>27.2835</v>
      </c>
      <c r="BP19" s="165">
        <v>27.192</v>
      </c>
      <c r="BQ19" s="165">
        <v>-6.2901999999999996</v>
      </c>
      <c r="BR19" s="165">
        <v>-191.34020000000001</v>
      </c>
      <c r="BS19" s="166"/>
      <c r="BT19" s="166"/>
      <c r="BU19" s="166"/>
      <c r="BV19" s="166"/>
      <c r="BW19" s="165">
        <v>8.93</v>
      </c>
      <c r="BX19" s="165">
        <v>5.37</v>
      </c>
      <c r="BY19" s="165">
        <v>-14.31</v>
      </c>
      <c r="BZ19" s="165">
        <v>1.26</v>
      </c>
      <c r="CA19" s="165">
        <v>-15.668799999999999</v>
      </c>
      <c r="CB19" s="165">
        <v>-15.2669</v>
      </c>
      <c r="CC19" s="165">
        <v>13.7659</v>
      </c>
      <c r="CD19" s="165">
        <v>12.6311</v>
      </c>
      <c r="CE19" s="165">
        <v>-7.4489000000000001</v>
      </c>
      <c r="CF19" s="165">
        <v>-25.724599999999999</v>
      </c>
      <c r="CG19" s="165">
        <v>-25.735800000000001</v>
      </c>
      <c r="CH19" s="165">
        <v>-8.3682999999999996</v>
      </c>
      <c r="CI19" s="165">
        <v>5.2046999999999999</v>
      </c>
      <c r="CJ19" s="166"/>
      <c r="CK19" s="166"/>
      <c r="CL19" s="165">
        <v>20.5</v>
      </c>
      <c r="CM19" s="165">
        <v>-5.2</v>
      </c>
      <c r="CN19" s="165">
        <v>-1.77</v>
      </c>
      <c r="CO19" s="165">
        <v>17.894100000000002</v>
      </c>
      <c r="CP19" s="165">
        <v>18.229700000000001</v>
      </c>
      <c r="CQ19" s="165">
        <v>17.195399999999999</v>
      </c>
      <c r="CR19" s="165">
        <v>70.558800000000005</v>
      </c>
      <c r="CS19" s="165">
        <v>71.158699999999996</v>
      </c>
      <c r="CT19" s="165">
        <v>-17.6922</v>
      </c>
      <c r="CU19" s="165">
        <v>-56.292499999999997</v>
      </c>
      <c r="CV19" s="165">
        <v>-17.5777</v>
      </c>
      <c r="CW19" s="165">
        <v>2.0440999999999998</v>
      </c>
      <c r="CX19" s="165">
        <v>27.5</v>
      </c>
      <c r="CY19" s="165">
        <v>14.82</v>
      </c>
      <c r="CZ19" s="165">
        <v>4.6924000000000001</v>
      </c>
      <c r="DA19" s="165">
        <v>4.9835000000000003</v>
      </c>
      <c r="DB19" s="165">
        <v>-6.6</v>
      </c>
      <c r="DC19" s="166"/>
      <c r="DD19" s="165">
        <v>-7.4663000000000004</v>
      </c>
      <c r="DE19" s="165">
        <v>-7.2595000000000001</v>
      </c>
      <c r="DF19" s="165">
        <v>29.709499999999998</v>
      </c>
      <c r="DG19" s="165">
        <v>1.52E-2</v>
      </c>
      <c r="DH19" s="165">
        <v>-3.1938</v>
      </c>
      <c r="DI19" s="165">
        <v>17.899999999999999</v>
      </c>
      <c r="DJ19" s="165">
        <v>18.3</v>
      </c>
      <c r="DK19" s="165">
        <v>-5.5811000000000002</v>
      </c>
      <c r="DL19" s="165">
        <v>-1.4961</v>
      </c>
      <c r="DM19" s="165">
        <v>36.594799999999999</v>
      </c>
      <c r="DN19" s="165">
        <v>5.2011000000000003</v>
      </c>
      <c r="DO19" s="165">
        <v>-0.85</v>
      </c>
      <c r="DP19" s="165">
        <v>-1.28</v>
      </c>
      <c r="DQ19" s="165">
        <v>4.4954999999999998</v>
      </c>
      <c r="DR19" s="165">
        <v>-29.444199999999999</v>
      </c>
      <c r="DS19" s="165">
        <v>-7.41</v>
      </c>
      <c r="DT19" s="165">
        <v>-7.66</v>
      </c>
      <c r="DU19" s="165">
        <v>22.28</v>
      </c>
      <c r="DV19" s="165">
        <v>14.16</v>
      </c>
      <c r="DW19" s="165">
        <v>-29.7818</v>
      </c>
      <c r="DX19" s="165">
        <v>-14.563599999999999</v>
      </c>
      <c r="DY19" s="165">
        <v>-33.159599999999998</v>
      </c>
      <c r="DZ19" s="165">
        <v>-31.5273</v>
      </c>
      <c r="EA19" s="166"/>
      <c r="EB19" s="165">
        <v>-19.9146</v>
      </c>
      <c r="EC19" s="165">
        <v>-25.565100000000001</v>
      </c>
      <c r="ED19" s="165">
        <v>-26.281500000000001</v>
      </c>
      <c r="EE19" s="165">
        <v>-11.7601</v>
      </c>
      <c r="EF19" s="165">
        <v>-16.139199999999999</v>
      </c>
      <c r="EG19" s="165">
        <v>-11.063000000000001</v>
      </c>
      <c r="EH19" s="165">
        <v>-92.299300000000002</v>
      </c>
      <c r="EI19" s="165">
        <v>4.6816000000000004</v>
      </c>
      <c r="EJ19" s="166"/>
      <c r="EK19" s="165">
        <v>-6.8933</v>
      </c>
      <c r="EL19" s="165">
        <v>-6.7415000000000003</v>
      </c>
      <c r="EM19" s="165">
        <v>8.5978999999999992</v>
      </c>
      <c r="EN19" s="165">
        <v>-1.8640000000000001</v>
      </c>
      <c r="EO19" s="165">
        <v>0.2596</v>
      </c>
      <c r="EP19" s="165">
        <v>-5.1239999999999997</v>
      </c>
      <c r="EQ19" s="165">
        <v>-25.255700000000001</v>
      </c>
      <c r="ER19" s="165">
        <v>-25.223800000000001</v>
      </c>
      <c r="ES19" s="165">
        <v>-3.9687000000000001</v>
      </c>
      <c r="ET19" s="166"/>
      <c r="EU19" s="166"/>
      <c r="EV19" s="165">
        <v>15.6</v>
      </c>
      <c r="EW19" s="165">
        <v>2.3809999999999998</v>
      </c>
      <c r="EX19" s="165">
        <v>6.3696000000000002</v>
      </c>
      <c r="EY19" s="165">
        <v>-10.2644</v>
      </c>
      <c r="EZ19" s="165">
        <v>-10.431800000000001</v>
      </c>
      <c r="FA19" s="165">
        <v>7.8013000000000003</v>
      </c>
      <c r="FB19" s="165">
        <v>2.0246</v>
      </c>
      <c r="FC19" s="165">
        <v>-17.734000000000002</v>
      </c>
      <c r="FD19" s="165">
        <v>5.4878</v>
      </c>
      <c r="FE19" s="166"/>
      <c r="FF19" s="166"/>
      <c r="FG19" s="165">
        <v>2.4584999999999999</v>
      </c>
      <c r="FH19" s="165">
        <v>2.6318999999999999</v>
      </c>
      <c r="FI19" s="166"/>
      <c r="FJ19" s="165">
        <v>1.8420000000000001</v>
      </c>
      <c r="FK19" s="165">
        <v>1.3395999999999999</v>
      </c>
      <c r="FL19" s="165">
        <v>-4.1863999999999999</v>
      </c>
      <c r="FM19" s="165">
        <v>13.583500000000001</v>
      </c>
      <c r="FN19" s="165">
        <v>13.4811</v>
      </c>
      <c r="FO19" s="165">
        <v>9.1448</v>
      </c>
      <c r="FP19" s="165">
        <v>23.241</v>
      </c>
      <c r="FQ19" s="166"/>
      <c r="FR19" s="166"/>
      <c r="FS19" s="165">
        <v>-3.1124000000000001</v>
      </c>
      <c r="FT19" s="166"/>
      <c r="FU19" s="166"/>
      <c r="FV19" s="165">
        <v>0.82</v>
      </c>
      <c r="FW19" s="165">
        <v>-27.991599999999998</v>
      </c>
      <c r="FX19" s="165">
        <v>1.4486000000000001</v>
      </c>
      <c r="FY19" s="165">
        <v>7.1230000000000002</v>
      </c>
      <c r="FZ19" s="165">
        <v>-7.0000000000000001E-3</v>
      </c>
      <c r="GA19" s="165">
        <v>2.6768999999999998</v>
      </c>
      <c r="GB19" s="165">
        <v>28.06</v>
      </c>
      <c r="GC19" s="165">
        <v>-35.788600000000002</v>
      </c>
      <c r="GD19" s="165">
        <v>-24.562200000000001</v>
      </c>
      <c r="GE19" s="166"/>
      <c r="GF19" s="165">
        <v>22.595400000000001</v>
      </c>
      <c r="GG19" s="166"/>
      <c r="GH19" s="165">
        <v>13.7029</v>
      </c>
      <c r="GI19" s="166"/>
      <c r="GJ19" s="165">
        <v>-2.3176999999999999</v>
      </c>
      <c r="GK19" s="165">
        <v>1.774</v>
      </c>
      <c r="GL19" s="166"/>
      <c r="GM19" s="166"/>
      <c r="GN19" s="166"/>
      <c r="GO19" s="165">
        <v>-9.0812000000000008</v>
      </c>
      <c r="GP19" s="165">
        <v>3.6339000000000001</v>
      </c>
      <c r="GQ19" s="165">
        <v>-27.310400000000001</v>
      </c>
      <c r="GR19" s="166"/>
      <c r="GS19" s="166"/>
      <c r="GT19" s="165">
        <v>125.55970000000001</v>
      </c>
      <c r="GU19" s="165">
        <v>-7.4237000000000002</v>
      </c>
      <c r="GV19" s="165">
        <v>-9.1106999999999996</v>
      </c>
      <c r="GW19" s="165">
        <v>6.7496999999999998</v>
      </c>
      <c r="GX19" s="165">
        <v>4.3632999999999997</v>
      </c>
      <c r="GY19" s="165">
        <v>8.4102999999999994</v>
      </c>
      <c r="GZ19" s="165">
        <v>8.3237000000000005</v>
      </c>
      <c r="HA19" s="165">
        <v>3.8995000000000002</v>
      </c>
      <c r="HB19" s="165">
        <v>13.234</v>
      </c>
      <c r="HC19" s="165">
        <v>14.9351</v>
      </c>
      <c r="HD19" s="165">
        <v>-15.09</v>
      </c>
      <c r="HE19" s="165">
        <v>18.008700000000001</v>
      </c>
      <c r="HF19" s="165">
        <v>48.3626</v>
      </c>
      <c r="HG19" s="165">
        <v>8.4312000000000005</v>
      </c>
      <c r="HH19" s="165">
        <v>19.087299999999999</v>
      </c>
      <c r="HI19" s="165">
        <v>18.5899</v>
      </c>
      <c r="HJ19" s="165">
        <v>19.352799999999998</v>
      </c>
      <c r="HK19" s="165">
        <v>-6.8814000000000002</v>
      </c>
      <c r="HL19" s="165">
        <v>-9.8087</v>
      </c>
      <c r="HM19" s="165">
        <v>0</v>
      </c>
      <c r="HN19" s="165">
        <v>0</v>
      </c>
      <c r="HO19" s="166"/>
      <c r="HP19" s="166"/>
      <c r="HQ19" s="165">
        <v>-9.1503999999999994</v>
      </c>
      <c r="HR19" s="165">
        <v>-8.4856999999999996</v>
      </c>
      <c r="HS19" s="165">
        <v>-5.3362999999999996</v>
      </c>
      <c r="HT19" s="165">
        <v>-5.8392999999999997</v>
      </c>
      <c r="HU19" s="165">
        <v>14.84</v>
      </c>
      <c r="HV19" s="165">
        <v>14.87</v>
      </c>
      <c r="HW19" s="165">
        <v>-30.8</v>
      </c>
      <c r="HX19" s="165">
        <v>-31.2</v>
      </c>
      <c r="HY19" s="165">
        <v>0.51</v>
      </c>
      <c r="HZ19" s="165">
        <v>-10.64</v>
      </c>
      <c r="IA19" s="165">
        <v>29.626100000000001</v>
      </c>
      <c r="IB19" s="165">
        <v>28.552299999999999</v>
      </c>
      <c r="IC19" s="165">
        <v>28.443300000000001</v>
      </c>
      <c r="ID19" s="165">
        <v>-17.8</v>
      </c>
      <c r="IE19" s="165">
        <v>-39</v>
      </c>
      <c r="IF19" s="165">
        <v>-2</v>
      </c>
      <c r="IG19" s="165">
        <v>-3</v>
      </c>
      <c r="IH19" s="166"/>
      <c r="II19" s="165">
        <v>-17.604600000000001</v>
      </c>
      <c r="IJ19" s="165">
        <v>-48.514699999999998</v>
      </c>
      <c r="IK19" s="165">
        <v>-55.626199999999997</v>
      </c>
      <c r="IL19" s="165">
        <v>-264.59820000000002</v>
      </c>
      <c r="IM19" s="165">
        <v>-5.3467000000000002</v>
      </c>
      <c r="IN19" s="165">
        <v>7.6803999999999997</v>
      </c>
      <c r="IO19" s="165">
        <v>92.168700000000001</v>
      </c>
      <c r="IP19" s="165">
        <v>72.379199999999997</v>
      </c>
      <c r="IQ19" s="165">
        <v>116.9892</v>
      </c>
      <c r="IR19" s="165">
        <v>68.986800000000002</v>
      </c>
      <c r="IS19" s="165">
        <v>26.4757</v>
      </c>
      <c r="IT19" s="165">
        <v>30.508199999999999</v>
      </c>
      <c r="IU19" s="165">
        <v>30.9773</v>
      </c>
      <c r="IV19" s="165">
        <v>-10.4123</v>
      </c>
      <c r="IW19" s="165">
        <v>193.8373</v>
      </c>
      <c r="IX19" s="165">
        <v>-174.1558</v>
      </c>
      <c r="IY19" s="165">
        <v>24.7668</v>
      </c>
      <c r="IZ19" s="165">
        <v>-17.846399999999999</v>
      </c>
      <c r="JA19" s="165">
        <v>-0.60909999999999997</v>
      </c>
      <c r="JB19" s="166"/>
      <c r="JC19" s="165">
        <v>-6.88</v>
      </c>
      <c r="JD19" s="165">
        <v>-1.5820000000000001</v>
      </c>
      <c r="JE19" s="165">
        <v>-1.5880000000000001</v>
      </c>
      <c r="JF19" s="165">
        <v>3.68</v>
      </c>
      <c r="JG19" s="165">
        <v>-0.4</v>
      </c>
      <c r="JH19" s="165">
        <v>-3.2311000000000001</v>
      </c>
      <c r="JI19" s="165">
        <v>-5.7694000000000001</v>
      </c>
      <c r="JJ19" s="165">
        <v>15.001099999999999</v>
      </c>
      <c r="JK19" s="165">
        <v>-8.4946999999999999</v>
      </c>
      <c r="JL19" s="165">
        <v>3</v>
      </c>
      <c r="JM19" s="165">
        <v>0.68100000000000005</v>
      </c>
      <c r="JN19" s="165">
        <v>-0.56299999999999994</v>
      </c>
      <c r="JO19" s="165">
        <v>2.1633</v>
      </c>
      <c r="JP19" s="165">
        <v>2.5022000000000002</v>
      </c>
      <c r="JQ19" s="165">
        <v>3.7246999999999999</v>
      </c>
      <c r="JR19" s="165">
        <v>3.6046999999999998</v>
      </c>
      <c r="JS19" s="165">
        <v>3.9899</v>
      </c>
      <c r="JT19" s="166"/>
      <c r="JU19" s="165">
        <v>23.4</v>
      </c>
      <c r="JV19" s="165">
        <v>8.9892000000000003</v>
      </c>
      <c r="JW19" s="165">
        <v>-0.36</v>
      </c>
      <c r="JX19" s="166"/>
      <c r="JY19" s="166"/>
      <c r="JZ19" s="165">
        <v>-19.991700000000002</v>
      </c>
      <c r="KA19" s="165">
        <v>-19.084299999999999</v>
      </c>
      <c r="KB19" s="165">
        <v>1.3720000000000001</v>
      </c>
      <c r="KC19" s="165">
        <v>15.0122</v>
      </c>
      <c r="KD19" s="165">
        <v>-12.9297</v>
      </c>
      <c r="KE19" s="165">
        <v>-3.1057999999999999</v>
      </c>
      <c r="KF19" s="165">
        <v>-24.6</v>
      </c>
      <c r="KG19" s="165">
        <v>7.5</v>
      </c>
      <c r="KH19" s="166"/>
      <c r="KI19" s="165">
        <v>-109.0776</v>
      </c>
    </row>
    <row r="20" spans="1:295" ht="18" customHeight="1" x14ac:dyDescent="0.35">
      <c r="A20" s="161" t="s">
        <v>61</v>
      </c>
      <c r="B20" s="161" t="s">
        <v>794</v>
      </c>
      <c r="C20" s="165">
        <v>0</v>
      </c>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c r="FC20" s="166"/>
      <c r="FD20" s="166"/>
      <c r="FE20" s="166"/>
      <c r="FF20" s="166"/>
      <c r="FG20" s="166"/>
      <c r="FH20" s="166"/>
      <c r="FI20" s="166"/>
      <c r="FJ20" s="166"/>
      <c r="FK20" s="166"/>
      <c r="FL20" s="166"/>
      <c r="FM20" s="166"/>
      <c r="FN20" s="166"/>
      <c r="FO20" s="166"/>
      <c r="FP20" s="166"/>
      <c r="FQ20" s="166"/>
      <c r="FR20" s="166"/>
      <c r="FS20" s="166"/>
      <c r="FT20" s="166"/>
      <c r="FU20" s="166"/>
      <c r="FV20" s="166"/>
      <c r="FW20" s="166"/>
      <c r="FX20" s="166"/>
      <c r="FY20" s="166"/>
      <c r="FZ20" s="166"/>
      <c r="GA20" s="166"/>
      <c r="GB20" s="166"/>
      <c r="GC20" s="166"/>
      <c r="GD20" s="166"/>
      <c r="GE20" s="166"/>
      <c r="GF20" s="166"/>
      <c r="GG20" s="166"/>
      <c r="GH20" s="166"/>
      <c r="GI20" s="166"/>
      <c r="GJ20" s="166"/>
      <c r="GK20" s="166"/>
      <c r="GL20" s="166"/>
      <c r="GM20" s="166"/>
      <c r="GN20" s="166"/>
      <c r="GO20" s="166"/>
      <c r="GP20" s="166"/>
      <c r="GQ20" s="166"/>
      <c r="GR20" s="166"/>
      <c r="GS20" s="166"/>
      <c r="GT20" s="166"/>
      <c r="GU20" s="166"/>
      <c r="GV20" s="166"/>
      <c r="GW20" s="166"/>
      <c r="GX20" s="166"/>
      <c r="GY20" s="166"/>
      <c r="GZ20" s="166"/>
      <c r="HA20" s="166"/>
      <c r="HB20" s="166"/>
      <c r="HC20" s="166"/>
      <c r="HD20" s="166"/>
      <c r="HE20" s="166"/>
      <c r="HF20" s="166"/>
      <c r="HG20" s="166"/>
      <c r="HH20" s="166"/>
      <c r="HI20" s="166"/>
      <c r="HJ20" s="166"/>
      <c r="HK20" s="166"/>
      <c r="HL20" s="166"/>
      <c r="HM20" s="166"/>
      <c r="HN20" s="166"/>
      <c r="HO20" s="166"/>
      <c r="HP20" s="166"/>
      <c r="HQ20" s="166"/>
      <c r="HR20" s="166"/>
      <c r="HS20" s="166"/>
      <c r="HT20" s="166"/>
      <c r="HU20" s="166"/>
      <c r="HV20" s="166"/>
      <c r="HW20" s="166"/>
      <c r="HX20" s="166"/>
      <c r="HY20" s="166"/>
      <c r="HZ20" s="166"/>
      <c r="IA20" s="166"/>
      <c r="IB20" s="166"/>
      <c r="IC20" s="166"/>
      <c r="ID20" s="166"/>
      <c r="IE20" s="166"/>
      <c r="IF20" s="166"/>
      <c r="IG20" s="166"/>
      <c r="IH20" s="166"/>
      <c r="II20" s="166"/>
      <c r="IJ20" s="166"/>
      <c r="IK20" s="166"/>
      <c r="IL20" s="166"/>
      <c r="IM20" s="166"/>
      <c r="IN20" s="166"/>
      <c r="IO20" s="166"/>
      <c r="IP20" s="166"/>
      <c r="IQ20" s="166"/>
      <c r="IR20" s="166"/>
      <c r="IS20" s="166"/>
      <c r="IT20" s="166"/>
      <c r="IU20" s="166"/>
      <c r="IV20" s="166"/>
      <c r="IW20" s="166"/>
      <c r="IX20" s="166"/>
      <c r="IY20" s="166"/>
      <c r="IZ20" s="166"/>
      <c r="JA20" s="166"/>
      <c r="JB20" s="166"/>
      <c r="JC20" s="166"/>
      <c r="JD20" s="166"/>
      <c r="JE20" s="166"/>
      <c r="JF20" s="166"/>
      <c r="JG20" s="166"/>
      <c r="JH20" s="166"/>
      <c r="JI20" s="166"/>
      <c r="JJ20" s="166"/>
      <c r="JK20" s="166"/>
      <c r="JL20" s="166"/>
      <c r="JM20" s="166"/>
      <c r="JN20" s="166"/>
      <c r="JO20" s="166"/>
      <c r="JP20" s="166"/>
      <c r="JQ20" s="166"/>
      <c r="JR20" s="166"/>
      <c r="JS20" s="166"/>
      <c r="JT20" s="166"/>
      <c r="JU20" s="166"/>
      <c r="JV20" s="166"/>
      <c r="JW20" s="166"/>
      <c r="JX20" s="166"/>
      <c r="JY20" s="166"/>
      <c r="JZ20" s="166"/>
      <c r="KA20" s="166"/>
      <c r="KB20" s="166"/>
      <c r="KC20" s="166"/>
      <c r="KD20" s="166"/>
      <c r="KE20" s="166"/>
      <c r="KF20" s="166"/>
      <c r="KG20" s="166"/>
      <c r="KH20" s="166"/>
      <c r="KI20" s="166"/>
    </row>
    <row r="21" spans="1:295" ht="18" customHeight="1" x14ac:dyDescent="0.35">
      <c r="A21" s="161" t="s">
        <v>61</v>
      </c>
      <c r="B21" s="161" t="s">
        <v>795</v>
      </c>
      <c r="C21" s="165">
        <v>0</v>
      </c>
      <c r="D21" s="165">
        <v>4.1688999999999998</v>
      </c>
      <c r="E21" s="165">
        <v>-8.7407000000000004</v>
      </c>
      <c r="F21" s="165">
        <v>3.5468000000000002</v>
      </c>
      <c r="G21" s="165">
        <v>8.4638000000000009</v>
      </c>
      <c r="H21" s="166"/>
      <c r="I21" s="165">
        <v>15.9443</v>
      </c>
      <c r="J21" s="166"/>
      <c r="K21" s="165">
        <v>9.1989999999999998</v>
      </c>
      <c r="L21" s="165">
        <v>3.5838999999999999</v>
      </c>
      <c r="M21" s="165">
        <v>4.9287999999999998</v>
      </c>
      <c r="N21" s="165">
        <v>-4.4400000000000004</v>
      </c>
      <c r="O21" s="165">
        <v>-22</v>
      </c>
      <c r="P21" s="165">
        <v>0</v>
      </c>
      <c r="Q21" s="165">
        <v>2.484</v>
      </c>
      <c r="R21" s="166"/>
      <c r="S21" s="165">
        <v>4.1929999999999996</v>
      </c>
      <c r="T21" s="165">
        <v>2.7071999999999998</v>
      </c>
      <c r="U21" s="165">
        <v>5.1980000000000004</v>
      </c>
      <c r="V21" s="165">
        <v>5.0452000000000004</v>
      </c>
      <c r="W21" s="165">
        <v>8.7708999999999993</v>
      </c>
      <c r="X21" s="166"/>
      <c r="Y21" s="165">
        <v>4.2510000000000003</v>
      </c>
      <c r="Z21" s="165">
        <v>2.3959999999999999</v>
      </c>
      <c r="AA21" s="166"/>
      <c r="AB21" s="165">
        <v>-0.80730000000000002</v>
      </c>
      <c r="AC21" s="165">
        <v>-1.4690000000000001</v>
      </c>
      <c r="AD21" s="165">
        <v>-1.44</v>
      </c>
      <c r="AE21" s="165">
        <v>7.5949999999999998</v>
      </c>
      <c r="AF21" s="165">
        <v>-15.54</v>
      </c>
      <c r="AG21" s="166"/>
      <c r="AH21" s="165">
        <v>-0.59299999999999997</v>
      </c>
      <c r="AI21" s="165">
        <v>0.221</v>
      </c>
      <c r="AJ21" s="165">
        <v>-12.59</v>
      </c>
      <c r="AK21" s="165">
        <v>-12.59</v>
      </c>
      <c r="AL21" s="166"/>
      <c r="AM21" s="165">
        <v>-13.99</v>
      </c>
      <c r="AN21" s="165">
        <v>-13.86</v>
      </c>
      <c r="AO21" s="166"/>
      <c r="AP21" s="165">
        <v>3.9306999999999999</v>
      </c>
      <c r="AQ21" s="165">
        <v>8.0654000000000003</v>
      </c>
      <c r="AR21" s="165">
        <v>8.0038</v>
      </c>
      <c r="AS21" s="165">
        <v>-18.6614</v>
      </c>
      <c r="AT21" s="165">
        <v>-14.467599999999999</v>
      </c>
      <c r="AU21" s="165">
        <v>-14.4291</v>
      </c>
      <c r="AV21" s="165">
        <v>33.931800000000003</v>
      </c>
      <c r="AW21" s="165">
        <v>33.252600000000001</v>
      </c>
      <c r="AX21" s="166"/>
      <c r="AY21" s="165">
        <v>-18.754300000000001</v>
      </c>
      <c r="AZ21" s="165">
        <v>5.9305000000000003</v>
      </c>
      <c r="BA21" s="165">
        <v>23.072299999999998</v>
      </c>
      <c r="BB21" s="165">
        <v>-20.6478</v>
      </c>
      <c r="BC21" s="165">
        <v>20.5274</v>
      </c>
      <c r="BD21" s="165">
        <v>-6</v>
      </c>
      <c r="BE21" s="165">
        <v>-6.5</v>
      </c>
      <c r="BF21" s="165">
        <v>-21.386700000000001</v>
      </c>
      <c r="BG21" s="165">
        <v>-21.184200000000001</v>
      </c>
      <c r="BH21" s="165">
        <v>-0.71650000000000003</v>
      </c>
      <c r="BI21" s="166"/>
      <c r="BJ21" s="165">
        <v>-6.3178999999999998</v>
      </c>
      <c r="BK21" s="165">
        <v>0.93289999999999995</v>
      </c>
      <c r="BL21" s="165">
        <v>1.0525</v>
      </c>
      <c r="BM21" s="165">
        <v>0.82930000000000004</v>
      </c>
      <c r="BN21" s="165">
        <v>-109.4088</v>
      </c>
      <c r="BO21" s="165">
        <v>25.7271</v>
      </c>
      <c r="BP21" s="165">
        <v>25.7271</v>
      </c>
      <c r="BQ21" s="165">
        <v>-15.722300000000001</v>
      </c>
      <c r="BR21" s="165">
        <v>-187.982</v>
      </c>
      <c r="BS21" s="166"/>
      <c r="BT21" s="166"/>
      <c r="BU21" s="166"/>
      <c r="BV21" s="165">
        <v>7.335</v>
      </c>
      <c r="BW21" s="165">
        <v>8.1300000000000008</v>
      </c>
      <c r="BX21" s="165">
        <v>4.1100000000000003</v>
      </c>
      <c r="BY21" s="165">
        <v>-13.58</v>
      </c>
      <c r="BZ21" s="165">
        <v>1.38</v>
      </c>
      <c r="CA21" s="165">
        <v>-13.7934</v>
      </c>
      <c r="CB21" s="165">
        <v>-13.6594</v>
      </c>
      <c r="CC21" s="165">
        <v>11.5969</v>
      </c>
      <c r="CD21" s="165">
        <v>9.4674999999999994</v>
      </c>
      <c r="CE21" s="165">
        <v>-7.3613999999999997</v>
      </c>
      <c r="CF21" s="165">
        <v>-24.410499999999999</v>
      </c>
      <c r="CG21" s="165">
        <v>-24.42</v>
      </c>
      <c r="CH21" s="165">
        <v>-6.3914</v>
      </c>
      <c r="CI21" s="165">
        <v>7.8433999999999999</v>
      </c>
      <c r="CJ21" s="166"/>
      <c r="CK21" s="166"/>
      <c r="CL21" s="165">
        <v>32.6</v>
      </c>
      <c r="CM21" s="165">
        <v>-11.3</v>
      </c>
      <c r="CN21" s="165">
        <v>-2.2200000000000002</v>
      </c>
      <c r="CO21" s="165">
        <v>22.348299999999998</v>
      </c>
      <c r="CP21" s="165">
        <v>22.4922</v>
      </c>
      <c r="CQ21" s="165">
        <v>21.433</v>
      </c>
      <c r="CR21" s="165">
        <v>60.183500000000002</v>
      </c>
      <c r="CS21" s="165">
        <v>60.490499999999997</v>
      </c>
      <c r="CT21" s="165">
        <v>-18.204699999999999</v>
      </c>
      <c r="CU21" s="165">
        <v>-47.215200000000003</v>
      </c>
      <c r="CV21" s="165">
        <v>-16.8018</v>
      </c>
      <c r="CW21" s="165">
        <v>2.3389000000000002</v>
      </c>
      <c r="CX21" s="165">
        <v>28.8</v>
      </c>
      <c r="CY21" s="165">
        <v>15.22</v>
      </c>
      <c r="CZ21" s="165">
        <v>6.7236000000000002</v>
      </c>
      <c r="DA21" s="165">
        <v>6.8390000000000004</v>
      </c>
      <c r="DB21" s="165">
        <v>-7.9</v>
      </c>
      <c r="DC21" s="166"/>
      <c r="DD21" s="165">
        <v>-9.8727</v>
      </c>
      <c r="DE21" s="165">
        <v>-10.0688</v>
      </c>
      <c r="DF21" s="165">
        <v>35.073300000000003</v>
      </c>
      <c r="DG21" s="165">
        <v>1.5100000000000001E-2</v>
      </c>
      <c r="DH21" s="165">
        <v>-3.9573</v>
      </c>
      <c r="DI21" s="165">
        <v>15.6</v>
      </c>
      <c r="DJ21" s="165">
        <v>16.100000000000001</v>
      </c>
      <c r="DK21" s="165">
        <v>-5.2233999999999998</v>
      </c>
      <c r="DL21" s="165">
        <v>1.6889000000000001</v>
      </c>
      <c r="DM21" s="165">
        <v>37.698799999999999</v>
      </c>
      <c r="DN21" s="165">
        <v>9.2830999999999992</v>
      </c>
      <c r="DO21" s="165">
        <v>2.0699999999999998</v>
      </c>
      <c r="DP21" s="165">
        <v>-1.1100000000000001</v>
      </c>
      <c r="DQ21" s="165">
        <v>5.1435000000000004</v>
      </c>
      <c r="DR21" s="165">
        <v>-35.294499999999999</v>
      </c>
      <c r="DS21" s="165">
        <v>-5.3</v>
      </c>
      <c r="DT21" s="165">
        <v>-5.45</v>
      </c>
      <c r="DU21" s="165">
        <v>19.84</v>
      </c>
      <c r="DV21" s="165">
        <v>14.95</v>
      </c>
      <c r="DW21" s="165">
        <v>-34.7273</v>
      </c>
      <c r="DX21" s="165">
        <v>-17.7</v>
      </c>
      <c r="DY21" s="165">
        <v>-32.594700000000003</v>
      </c>
      <c r="DZ21" s="165">
        <v>-30.918199999999999</v>
      </c>
      <c r="EA21" s="165">
        <v>0</v>
      </c>
      <c r="EB21" s="165">
        <v>-6.3754999999999997</v>
      </c>
      <c r="EC21" s="165">
        <v>-13.052</v>
      </c>
      <c r="ED21" s="165">
        <v>-12.859500000000001</v>
      </c>
      <c r="EE21" s="165">
        <v>-19.853200000000001</v>
      </c>
      <c r="EF21" s="165">
        <v>-25.456</v>
      </c>
      <c r="EG21" s="165">
        <v>-10.622999999999999</v>
      </c>
      <c r="EH21" s="165">
        <v>-83.008799999999994</v>
      </c>
      <c r="EI21" s="165">
        <v>-5.5796000000000001</v>
      </c>
      <c r="EJ21" s="166"/>
      <c r="EK21" s="165">
        <v>-8.8623999999999992</v>
      </c>
      <c r="EL21" s="165">
        <v>-8.5282</v>
      </c>
      <c r="EM21" s="165">
        <v>11.5625</v>
      </c>
      <c r="EN21" s="165">
        <v>-0.97260000000000002</v>
      </c>
      <c r="EO21" s="165">
        <v>-1.6012</v>
      </c>
      <c r="EP21" s="165">
        <v>-15.364000000000001</v>
      </c>
      <c r="EQ21" s="165">
        <v>-21.075299999999999</v>
      </c>
      <c r="ER21" s="165">
        <v>-20.633900000000001</v>
      </c>
      <c r="ES21" s="165">
        <v>3.8384</v>
      </c>
      <c r="ET21" s="166"/>
      <c r="EU21" s="166"/>
      <c r="EV21" s="165">
        <v>0</v>
      </c>
      <c r="EW21" s="165">
        <v>3.2427000000000001</v>
      </c>
      <c r="EX21" s="165">
        <v>4.8010000000000002</v>
      </c>
      <c r="EY21" s="165">
        <v>-9.5691000000000006</v>
      </c>
      <c r="EZ21" s="165">
        <v>-9.9193999999999996</v>
      </c>
      <c r="FA21" s="165">
        <v>7.6708999999999996</v>
      </c>
      <c r="FB21" s="165">
        <v>5.0491000000000001</v>
      </c>
      <c r="FC21" s="165">
        <v>-19.894100000000002</v>
      </c>
      <c r="FD21" s="165">
        <v>5.7259000000000002</v>
      </c>
      <c r="FE21" s="166"/>
      <c r="FF21" s="166"/>
      <c r="FG21" s="165">
        <v>2.8513999999999999</v>
      </c>
      <c r="FH21" s="165">
        <v>2.6663999999999999</v>
      </c>
      <c r="FI21" s="166"/>
      <c r="FJ21" s="165">
        <v>2.6793</v>
      </c>
      <c r="FK21" s="165">
        <v>3.0142000000000002</v>
      </c>
      <c r="FL21" s="165">
        <v>-2.0095000000000001</v>
      </c>
      <c r="FM21" s="165">
        <v>14.658899999999999</v>
      </c>
      <c r="FN21" s="165">
        <v>14.286</v>
      </c>
      <c r="FO21" s="165">
        <v>9.8246000000000002</v>
      </c>
      <c r="FP21" s="165">
        <v>22.290500000000002</v>
      </c>
      <c r="FQ21" s="166"/>
      <c r="FR21" s="166"/>
      <c r="FS21" s="165">
        <v>-1.6109</v>
      </c>
      <c r="FT21" s="166"/>
      <c r="FU21" s="166"/>
      <c r="FV21" s="165">
        <v>1.95</v>
      </c>
      <c r="FW21" s="165">
        <v>-21.1402</v>
      </c>
      <c r="FX21" s="165">
        <v>1.1986000000000001</v>
      </c>
      <c r="FY21" s="165">
        <v>7.0659999999999998</v>
      </c>
      <c r="FZ21" s="165">
        <v>-1.6E-2</v>
      </c>
      <c r="GA21" s="165">
        <v>2.7814999999999999</v>
      </c>
      <c r="GB21" s="165">
        <v>32.83</v>
      </c>
      <c r="GC21" s="165">
        <v>-33.658499999999997</v>
      </c>
      <c r="GD21" s="165">
        <v>-23.726199999999999</v>
      </c>
      <c r="GE21" s="165">
        <v>-2.08</v>
      </c>
      <c r="GF21" s="165">
        <v>23.5976</v>
      </c>
      <c r="GG21" s="166"/>
      <c r="GH21" s="165">
        <v>16.211400000000001</v>
      </c>
      <c r="GI21" s="166"/>
      <c r="GJ21" s="165">
        <v>-2.8096000000000001</v>
      </c>
      <c r="GK21" s="165">
        <v>1.8851</v>
      </c>
      <c r="GL21" s="165">
        <v>7.6499999999999999E-2</v>
      </c>
      <c r="GM21" s="166"/>
      <c r="GN21" s="166"/>
      <c r="GO21" s="165">
        <v>-7.9512999999999998</v>
      </c>
      <c r="GP21" s="165">
        <v>1.7739</v>
      </c>
      <c r="GQ21" s="165">
        <v>-27.6465</v>
      </c>
      <c r="GR21" s="165">
        <v>-9.6157000000000004</v>
      </c>
      <c r="GS21" s="165">
        <v>-6.6492000000000004</v>
      </c>
      <c r="GT21" s="165">
        <v>140.57839999999999</v>
      </c>
      <c r="GU21" s="165">
        <v>-6.5896999999999997</v>
      </c>
      <c r="GV21" s="165">
        <v>-10.222200000000001</v>
      </c>
      <c r="GW21" s="165">
        <v>6.5152000000000001</v>
      </c>
      <c r="GX21" s="166"/>
      <c r="GY21" s="165">
        <v>9.4504000000000001</v>
      </c>
      <c r="GZ21" s="165">
        <v>9.5103000000000009</v>
      </c>
      <c r="HA21" s="165">
        <v>3.4405999999999999</v>
      </c>
      <c r="HB21" s="165">
        <v>12.369199999999999</v>
      </c>
      <c r="HC21" s="165">
        <v>14.367000000000001</v>
      </c>
      <c r="HD21" s="165">
        <v>-12.57</v>
      </c>
      <c r="HE21" s="165">
        <v>15.995100000000001</v>
      </c>
      <c r="HF21" s="165">
        <v>51.273099999999999</v>
      </c>
      <c r="HG21" s="165">
        <v>11.390700000000001</v>
      </c>
      <c r="HH21" s="165">
        <v>16.0624</v>
      </c>
      <c r="HI21" s="165">
        <v>22.3383</v>
      </c>
      <c r="HJ21" s="165">
        <v>21.667999999999999</v>
      </c>
      <c r="HK21" s="165">
        <v>-6.96</v>
      </c>
      <c r="HL21" s="165">
        <v>-10.2455</v>
      </c>
      <c r="HM21" s="165">
        <v>0</v>
      </c>
      <c r="HN21" s="165">
        <v>0</v>
      </c>
      <c r="HO21" s="166"/>
      <c r="HP21" s="166"/>
      <c r="HQ21" s="165">
        <v>-8.8042999999999996</v>
      </c>
      <c r="HR21" s="165">
        <v>-8.1395999999999997</v>
      </c>
      <c r="HS21" s="165">
        <v>-6.7812999999999999</v>
      </c>
      <c r="HT21" s="165">
        <v>-7.3353999999999999</v>
      </c>
      <c r="HU21" s="165">
        <v>18.11</v>
      </c>
      <c r="HV21" s="165">
        <v>18.18</v>
      </c>
      <c r="HW21" s="165">
        <v>-31.5</v>
      </c>
      <c r="HX21" s="165">
        <v>-32.299999999999997</v>
      </c>
      <c r="HY21" s="165">
        <v>0.66930000000000001</v>
      </c>
      <c r="HZ21" s="165">
        <v>-10.48</v>
      </c>
      <c r="IA21" s="165">
        <v>31.927299999999999</v>
      </c>
      <c r="IB21" s="165">
        <v>27.3247</v>
      </c>
      <c r="IC21" s="165">
        <v>27.227799999999998</v>
      </c>
      <c r="ID21" s="165">
        <v>-16.5</v>
      </c>
      <c r="IE21" s="165">
        <v>-39.299999999999997</v>
      </c>
      <c r="IF21" s="165">
        <v>-3.3</v>
      </c>
      <c r="IG21" s="165">
        <v>-4.2</v>
      </c>
      <c r="IH21" s="166"/>
      <c r="II21" s="166"/>
      <c r="IJ21" s="165">
        <v>-46.072000000000003</v>
      </c>
      <c r="IK21" s="165">
        <v>-42.689100000000003</v>
      </c>
      <c r="IL21" s="165">
        <v>-264.52530000000002</v>
      </c>
      <c r="IM21" s="165">
        <v>-8.0300999999999991</v>
      </c>
      <c r="IN21" s="165">
        <v>6.5793999999999997</v>
      </c>
      <c r="IO21" s="165">
        <v>88.943799999999996</v>
      </c>
      <c r="IP21" s="165">
        <v>75.283600000000007</v>
      </c>
      <c r="IQ21" s="165">
        <v>122.8849</v>
      </c>
      <c r="IR21" s="165">
        <v>60.852699999999999</v>
      </c>
      <c r="IS21" s="165">
        <v>21.336600000000001</v>
      </c>
      <c r="IT21" s="165">
        <v>26.010999999999999</v>
      </c>
      <c r="IU21" s="165">
        <v>24.4421</v>
      </c>
      <c r="IV21" s="165">
        <v>-19.626999999999999</v>
      </c>
      <c r="IW21" s="165">
        <v>185.18270000000001</v>
      </c>
      <c r="IX21" s="165">
        <v>-171.8578</v>
      </c>
      <c r="IY21" s="165">
        <v>19.1068</v>
      </c>
      <c r="IZ21" s="165">
        <v>-10.9779</v>
      </c>
      <c r="JA21" s="165">
        <v>-0.23319999999999999</v>
      </c>
      <c r="JB21" s="166"/>
      <c r="JC21" s="165">
        <v>-7.68</v>
      </c>
      <c r="JD21" s="165">
        <v>-1.373</v>
      </c>
      <c r="JE21" s="165">
        <v>-1.3919999999999999</v>
      </c>
      <c r="JF21" s="165">
        <v>3.92</v>
      </c>
      <c r="JG21" s="165">
        <v>-0.08</v>
      </c>
      <c r="JH21" s="165">
        <v>-4.7050999999999998</v>
      </c>
      <c r="JI21" s="165">
        <v>-6.0349000000000004</v>
      </c>
      <c r="JJ21" s="165">
        <v>14.268700000000001</v>
      </c>
      <c r="JK21" s="165">
        <v>-8.6136999999999997</v>
      </c>
      <c r="JL21" s="165">
        <v>3.2</v>
      </c>
      <c r="JM21" s="165">
        <v>-1.099</v>
      </c>
      <c r="JN21" s="165">
        <v>-1.3280000000000001</v>
      </c>
      <c r="JO21" s="165">
        <v>2.2530000000000001</v>
      </c>
      <c r="JP21" s="165">
        <v>2.6227999999999998</v>
      </c>
      <c r="JQ21" s="165">
        <v>4.0385</v>
      </c>
      <c r="JR21" s="165">
        <v>4.3711000000000002</v>
      </c>
      <c r="JS21" s="165">
        <v>3.5127000000000002</v>
      </c>
      <c r="JT21" s="166"/>
      <c r="JU21" s="165">
        <v>24.2</v>
      </c>
      <c r="JV21" s="165">
        <v>9.1518999999999995</v>
      </c>
      <c r="JW21" s="165">
        <v>-0.03</v>
      </c>
      <c r="JX21" s="166"/>
      <c r="JY21" s="166"/>
      <c r="JZ21" s="165">
        <v>-20.0351</v>
      </c>
      <c r="KA21" s="165">
        <v>-19.5367</v>
      </c>
      <c r="KB21" s="165">
        <v>1.2784</v>
      </c>
      <c r="KC21" s="165">
        <v>15.728400000000001</v>
      </c>
      <c r="KD21" s="165">
        <v>-13.147399999999999</v>
      </c>
      <c r="KE21" s="165">
        <v>-3.1006</v>
      </c>
      <c r="KF21" s="165">
        <v>-25</v>
      </c>
      <c r="KG21" s="165">
        <v>7.7</v>
      </c>
      <c r="KH21" s="166"/>
      <c r="KI21" s="165">
        <v>-110.49509999999999</v>
      </c>
    </row>
    <row r="22" spans="1:295" ht="18" customHeight="1" x14ac:dyDescent="0.35">
      <c r="A22" s="161" t="s">
        <v>61</v>
      </c>
      <c r="B22" s="161" t="s">
        <v>796</v>
      </c>
      <c r="C22" s="165">
        <v>0</v>
      </c>
      <c r="D22" s="165">
        <v>4.0566000000000004</v>
      </c>
      <c r="E22" s="165">
        <v>-8.4764999999999997</v>
      </c>
      <c r="F22" s="165">
        <v>3.4033000000000002</v>
      </c>
      <c r="G22" s="165">
        <v>8.7509999999999994</v>
      </c>
      <c r="H22" s="166"/>
      <c r="I22" s="165">
        <v>16.417899999999999</v>
      </c>
      <c r="J22" s="166"/>
      <c r="K22" s="165">
        <v>10.070399999999999</v>
      </c>
      <c r="L22" s="165">
        <v>3.8079000000000001</v>
      </c>
      <c r="M22" s="165">
        <v>5.2588999999999997</v>
      </c>
      <c r="N22" s="165">
        <v>-4.4400000000000004</v>
      </c>
      <c r="O22" s="165">
        <v>-19.8</v>
      </c>
      <c r="P22" s="165">
        <v>-2.2000000000000002</v>
      </c>
      <c r="Q22" s="165">
        <v>0.82799999999999996</v>
      </c>
      <c r="R22" s="165">
        <v>-13.2</v>
      </c>
      <c r="S22" s="165">
        <v>4.0884</v>
      </c>
      <c r="T22" s="165">
        <v>3.581</v>
      </c>
      <c r="U22" s="165">
        <v>4.2923</v>
      </c>
      <c r="V22" s="165">
        <v>4.1577000000000002</v>
      </c>
      <c r="W22" s="165">
        <v>7.4225000000000003</v>
      </c>
      <c r="X22" s="166"/>
      <c r="Y22" s="165">
        <v>2.2791000000000001</v>
      </c>
      <c r="Z22" s="165">
        <v>2.5074999999999998</v>
      </c>
      <c r="AA22" s="166"/>
      <c r="AB22" s="165">
        <v>-1.0194000000000001</v>
      </c>
      <c r="AC22" s="165">
        <v>-1.4630000000000001</v>
      </c>
      <c r="AD22" s="165">
        <v>-1.415</v>
      </c>
      <c r="AE22" s="165">
        <v>6.7119999999999997</v>
      </c>
      <c r="AF22" s="165">
        <v>-15.54</v>
      </c>
      <c r="AG22" s="165">
        <v>-15.4</v>
      </c>
      <c r="AH22" s="165">
        <v>-0.59599999999999997</v>
      </c>
      <c r="AI22" s="165">
        <v>0.19</v>
      </c>
      <c r="AJ22" s="165">
        <v>-11.7</v>
      </c>
      <c r="AK22" s="165">
        <v>-11.7</v>
      </c>
      <c r="AL22" s="166"/>
      <c r="AM22" s="165">
        <v>-14.82</v>
      </c>
      <c r="AN22" s="165">
        <v>-14.78</v>
      </c>
      <c r="AO22" s="166"/>
      <c r="AP22" s="165">
        <v>3.5853000000000002</v>
      </c>
      <c r="AQ22" s="165">
        <v>11.4192</v>
      </c>
      <c r="AR22" s="165">
        <v>12.3323</v>
      </c>
      <c r="AS22" s="165">
        <v>-19.374400000000001</v>
      </c>
      <c r="AT22" s="165">
        <v>-13.931699999999999</v>
      </c>
      <c r="AU22" s="165">
        <v>-13.6844</v>
      </c>
      <c r="AV22" s="165">
        <v>-1.2888999999999999</v>
      </c>
      <c r="AW22" s="165">
        <v>-1.1986000000000001</v>
      </c>
      <c r="AX22" s="166"/>
      <c r="AY22" s="165">
        <v>-16.343</v>
      </c>
      <c r="AZ22" s="165">
        <v>3.5632999999999999</v>
      </c>
      <c r="BA22" s="165">
        <v>19.840599999999998</v>
      </c>
      <c r="BB22" s="165">
        <v>-19.382100000000001</v>
      </c>
      <c r="BC22" s="165">
        <v>21.823399999999999</v>
      </c>
      <c r="BD22" s="165">
        <v>-5.5</v>
      </c>
      <c r="BE22" s="165">
        <v>-5.8</v>
      </c>
      <c r="BF22" s="165">
        <v>-22.676600000000001</v>
      </c>
      <c r="BG22" s="165">
        <v>-22.381599999999999</v>
      </c>
      <c r="BH22" s="165">
        <v>-0.82750000000000001</v>
      </c>
      <c r="BI22" s="166"/>
      <c r="BJ22" s="165">
        <v>-5.2329999999999997</v>
      </c>
      <c r="BK22" s="165">
        <v>0.85399999999999998</v>
      </c>
      <c r="BL22" s="165">
        <v>1.2958000000000001</v>
      </c>
      <c r="BM22" s="165">
        <v>1.0709</v>
      </c>
      <c r="BN22" s="165">
        <v>-130.34450000000001</v>
      </c>
      <c r="BO22" s="165">
        <v>29.572399999999998</v>
      </c>
      <c r="BP22" s="165">
        <v>29.664000000000001</v>
      </c>
      <c r="BQ22" s="165">
        <v>-6.9489999999999998</v>
      </c>
      <c r="BR22" s="165">
        <v>-179.2004</v>
      </c>
      <c r="BS22" s="166"/>
      <c r="BT22" s="166"/>
      <c r="BU22" s="166"/>
      <c r="BV22" s="165">
        <v>9.5005000000000006</v>
      </c>
      <c r="BW22" s="165">
        <v>8.4700000000000006</v>
      </c>
      <c r="BX22" s="165">
        <v>4.5599999999999996</v>
      </c>
      <c r="BY22" s="165">
        <v>-13.17</v>
      </c>
      <c r="BZ22" s="165">
        <v>2.33</v>
      </c>
      <c r="CA22" s="165">
        <v>-10.310499999999999</v>
      </c>
      <c r="CB22" s="165">
        <v>-10.176500000000001</v>
      </c>
      <c r="CC22" s="165">
        <v>9.5223999999999993</v>
      </c>
      <c r="CD22" s="165">
        <v>6.7807000000000004</v>
      </c>
      <c r="CE22" s="165">
        <v>-8.2498000000000005</v>
      </c>
      <c r="CF22" s="165">
        <v>-27.104600000000001</v>
      </c>
      <c r="CG22" s="165">
        <v>-26.980499999999999</v>
      </c>
      <c r="CH22" s="165">
        <v>-5.2569999999999997</v>
      </c>
      <c r="CI22" s="165">
        <v>6.7441000000000004</v>
      </c>
      <c r="CJ22" s="166"/>
      <c r="CK22" s="166"/>
      <c r="CL22" s="165">
        <v>32.9</v>
      </c>
      <c r="CM22" s="165">
        <v>-8.5</v>
      </c>
      <c r="CN22" s="165">
        <v>-2.23</v>
      </c>
      <c r="CO22" s="165">
        <v>22.149000000000001</v>
      </c>
      <c r="CP22" s="165">
        <v>21.989599999999999</v>
      </c>
      <c r="CQ22" s="165">
        <v>20.9526</v>
      </c>
      <c r="CR22" s="165">
        <v>61.790100000000002</v>
      </c>
      <c r="CS22" s="165">
        <v>62.048900000000003</v>
      </c>
      <c r="CT22" s="165">
        <v>-17.1708</v>
      </c>
      <c r="CU22" s="165">
        <v>-48.028500000000001</v>
      </c>
      <c r="CV22" s="165">
        <v>-16.336600000000001</v>
      </c>
      <c r="CW22" s="165">
        <v>2.3024</v>
      </c>
      <c r="CX22" s="165">
        <v>29.96</v>
      </c>
      <c r="CY22" s="165">
        <v>16.29</v>
      </c>
      <c r="CZ22" s="165">
        <v>7.3486000000000002</v>
      </c>
      <c r="DA22" s="165">
        <v>7.5225999999999997</v>
      </c>
      <c r="DB22" s="165">
        <v>-7.97</v>
      </c>
      <c r="DC22" s="166"/>
      <c r="DD22" s="165">
        <v>-8.8925000000000001</v>
      </c>
      <c r="DE22" s="165">
        <v>-8.8341999999999992</v>
      </c>
      <c r="DF22" s="165">
        <v>34.340499999999999</v>
      </c>
      <c r="DG22" s="165">
        <v>1.5100000000000001E-2</v>
      </c>
      <c r="DH22" s="165">
        <v>-3.8559000000000001</v>
      </c>
      <c r="DI22" s="166"/>
      <c r="DJ22" s="166"/>
      <c r="DK22" s="165">
        <v>-5.3026999999999997</v>
      </c>
      <c r="DL22" s="165">
        <v>3.1850000000000001</v>
      </c>
      <c r="DM22" s="165">
        <v>38.487400000000001</v>
      </c>
      <c r="DN22" s="165">
        <v>11.324199999999999</v>
      </c>
      <c r="DO22" s="165">
        <v>3.62</v>
      </c>
      <c r="DP22" s="165">
        <v>-1.57</v>
      </c>
      <c r="DQ22" s="165">
        <v>5.13</v>
      </c>
      <c r="DR22" s="165">
        <v>-32.799399999999999</v>
      </c>
      <c r="DS22" s="165">
        <v>-2.67</v>
      </c>
      <c r="DT22" s="165">
        <v>-2.84</v>
      </c>
      <c r="DU22" s="165">
        <v>16.23</v>
      </c>
      <c r="DV22" s="165">
        <v>15.18</v>
      </c>
      <c r="DW22" s="165">
        <v>-32.7455</v>
      </c>
      <c r="DX22" s="165">
        <v>-16.118200000000002</v>
      </c>
      <c r="DY22" s="165">
        <v>-30.292000000000002</v>
      </c>
      <c r="DZ22" s="165">
        <v>-29.2273</v>
      </c>
      <c r="EA22" s="165">
        <v>9.6488999999999994</v>
      </c>
      <c r="EB22" s="165">
        <v>-3.6787000000000001</v>
      </c>
      <c r="EC22" s="165">
        <v>-9.1437000000000008</v>
      </c>
      <c r="ED22" s="165">
        <v>-9.7060999999999993</v>
      </c>
      <c r="EE22" s="165">
        <v>-17.8262</v>
      </c>
      <c r="EF22" s="165">
        <v>-22.684699999999999</v>
      </c>
      <c r="EG22" s="165">
        <v>-9.8160000000000007</v>
      </c>
      <c r="EH22" s="165">
        <v>-88.886899999999997</v>
      </c>
      <c r="EI22" s="165">
        <v>-15.289400000000001</v>
      </c>
      <c r="EJ22" s="166"/>
      <c r="EK22" s="165">
        <v>-9.8705999999999996</v>
      </c>
      <c r="EL22" s="165">
        <v>-9.3492999999999995</v>
      </c>
      <c r="EM22" s="165">
        <v>9.9754000000000005</v>
      </c>
      <c r="EN22" s="165">
        <v>8.9999999999999998E-4</v>
      </c>
      <c r="EO22" s="165">
        <v>-0.75270000000000004</v>
      </c>
      <c r="EP22" s="165">
        <v>-16.899999999999999</v>
      </c>
      <c r="EQ22" s="165">
        <v>-21.138500000000001</v>
      </c>
      <c r="ER22" s="165">
        <v>-20.854700000000001</v>
      </c>
      <c r="ES22" s="165">
        <v>2.3950999999999998</v>
      </c>
      <c r="ET22" s="166"/>
      <c r="EU22" s="166"/>
      <c r="EV22" s="165">
        <v>-0.1</v>
      </c>
      <c r="EW22" s="165">
        <v>3.5449000000000002</v>
      </c>
      <c r="EX22" s="165">
        <v>4.6608000000000001</v>
      </c>
      <c r="EY22" s="165">
        <v>-8.8877000000000006</v>
      </c>
      <c r="EZ22" s="165">
        <v>-9.0391999999999992</v>
      </c>
      <c r="FA22" s="165">
        <v>5.8095999999999997</v>
      </c>
      <c r="FB22" s="165">
        <v>2.2290999999999999</v>
      </c>
      <c r="FC22" s="165">
        <v>-16.615500000000001</v>
      </c>
      <c r="FD22" s="165">
        <v>5.5366999999999997</v>
      </c>
      <c r="FE22" s="166"/>
      <c r="FF22" s="166"/>
      <c r="FG22" s="165">
        <v>0</v>
      </c>
      <c r="FH22" s="165">
        <v>0</v>
      </c>
      <c r="FI22" s="166"/>
      <c r="FJ22" s="165">
        <v>1.0046999999999999</v>
      </c>
      <c r="FK22" s="165">
        <v>0.50239999999999996</v>
      </c>
      <c r="FL22" s="165">
        <v>7.2005999999999997</v>
      </c>
      <c r="FM22" s="165">
        <v>14.236499999999999</v>
      </c>
      <c r="FN22" s="165">
        <v>14.018800000000001</v>
      </c>
      <c r="FO22" s="165">
        <v>16.508600000000001</v>
      </c>
      <c r="FP22" s="165">
        <v>27.146699999999999</v>
      </c>
      <c r="FQ22" s="165">
        <v>21.290600000000001</v>
      </c>
      <c r="FR22" s="165">
        <v>-10.210000000000001</v>
      </c>
      <c r="FS22" s="165">
        <v>-2.0173999999999999</v>
      </c>
      <c r="FT22" s="165">
        <v>0.35089999999999999</v>
      </c>
      <c r="FU22" s="166"/>
      <c r="FV22" s="165">
        <v>1.06</v>
      </c>
      <c r="FW22" s="165">
        <v>-20.222200000000001</v>
      </c>
      <c r="FX22" s="165">
        <v>1.1677999999999999</v>
      </c>
      <c r="FY22" s="165">
        <v>7.048</v>
      </c>
      <c r="FZ22" s="165">
        <v>7.0000000000000001E-3</v>
      </c>
      <c r="GA22" s="165">
        <v>2.2458999999999998</v>
      </c>
      <c r="GB22" s="165">
        <v>32.07</v>
      </c>
      <c r="GC22" s="165">
        <v>-36.0931</v>
      </c>
      <c r="GD22" s="165">
        <v>-26.662299999999998</v>
      </c>
      <c r="GE22" s="165">
        <v>-2.44</v>
      </c>
      <c r="GF22" s="165">
        <v>21.943100000000001</v>
      </c>
      <c r="GG22" s="166"/>
      <c r="GH22" s="165">
        <v>17.024000000000001</v>
      </c>
      <c r="GI22" s="166"/>
      <c r="GJ22" s="165">
        <v>-2.6511</v>
      </c>
      <c r="GK22" s="165">
        <v>1.9398</v>
      </c>
      <c r="GL22" s="166"/>
      <c r="GM22" s="166"/>
      <c r="GN22" s="166"/>
      <c r="GO22" s="165">
        <v>-8.3650000000000002</v>
      </c>
      <c r="GP22" s="165">
        <v>0.45550000000000002</v>
      </c>
      <c r="GQ22" s="165">
        <v>-28.150700000000001</v>
      </c>
      <c r="GR22" s="165">
        <v>-9.4320000000000004</v>
      </c>
      <c r="GS22" s="165">
        <v>-8.3119999999999994</v>
      </c>
      <c r="GT22" s="165">
        <v>148.04910000000001</v>
      </c>
      <c r="GU22" s="165">
        <v>-6.2866999999999997</v>
      </c>
      <c r="GV22" s="165">
        <v>-11.477399999999999</v>
      </c>
      <c r="GW22" s="165">
        <v>6.7491000000000003</v>
      </c>
      <c r="GX22" s="165">
        <v>3.2582</v>
      </c>
      <c r="GY22" s="165">
        <v>8.9816000000000003</v>
      </c>
      <c r="GZ22" s="165">
        <v>9.1463999999999999</v>
      </c>
      <c r="HA22" s="165">
        <v>2.9005000000000001</v>
      </c>
      <c r="HB22" s="165">
        <v>5.3365999999999998</v>
      </c>
      <c r="HC22" s="165">
        <v>6.6021999999999998</v>
      </c>
      <c r="HD22" s="165">
        <v>-17.600000000000001</v>
      </c>
      <c r="HE22" s="165">
        <v>19.182500000000001</v>
      </c>
      <c r="HF22" s="165">
        <v>58.843299999999999</v>
      </c>
      <c r="HG22" s="165">
        <v>-4.9244000000000003</v>
      </c>
      <c r="HH22" s="165">
        <v>7.1252000000000004</v>
      </c>
      <c r="HI22" s="165">
        <v>20.328900000000001</v>
      </c>
      <c r="HJ22" s="165">
        <v>19.791799999999999</v>
      </c>
      <c r="HK22" s="165">
        <v>-7.3875000000000002</v>
      </c>
      <c r="HL22" s="165">
        <v>-9.9670000000000005</v>
      </c>
      <c r="HM22" s="165">
        <v>-12.821300000000001</v>
      </c>
      <c r="HN22" s="165">
        <v>-15.050800000000001</v>
      </c>
      <c r="HO22" s="165">
        <v>38.7712</v>
      </c>
      <c r="HP22" s="165">
        <v>39.545499999999997</v>
      </c>
      <c r="HQ22" s="165">
        <v>-16.2971</v>
      </c>
      <c r="HR22" s="165">
        <v>-15.539</v>
      </c>
      <c r="HS22" s="165">
        <v>-10.174799999999999</v>
      </c>
      <c r="HT22" s="165">
        <v>-9.8963000000000001</v>
      </c>
      <c r="HU22" s="165">
        <v>12.41</v>
      </c>
      <c r="HV22" s="165">
        <v>12.26</v>
      </c>
      <c r="HW22" s="165">
        <v>-33.299999999999997</v>
      </c>
      <c r="HX22" s="165">
        <v>-34.200000000000003</v>
      </c>
      <c r="HY22" s="165">
        <v>0.65100000000000002</v>
      </c>
      <c r="HZ22" s="165">
        <v>-9.84</v>
      </c>
      <c r="IA22" s="165">
        <v>41.158099999999997</v>
      </c>
      <c r="IB22" s="165">
        <v>22.4907</v>
      </c>
      <c r="IC22" s="165">
        <v>22.401499999999999</v>
      </c>
      <c r="ID22" s="165">
        <v>-16.100000000000001</v>
      </c>
      <c r="IE22" s="165">
        <v>-38.799999999999997</v>
      </c>
      <c r="IF22" s="165">
        <v>1.3</v>
      </c>
      <c r="IG22" s="165">
        <v>0.7</v>
      </c>
      <c r="IH22" s="165">
        <v>-17.9437</v>
      </c>
      <c r="II22" s="165">
        <v>-17.8278</v>
      </c>
      <c r="IJ22" s="165">
        <v>-48.658900000000003</v>
      </c>
      <c r="IK22" s="165">
        <v>-32.273200000000003</v>
      </c>
      <c r="IL22" s="165">
        <v>-271.34449999999998</v>
      </c>
      <c r="IM22" s="165">
        <v>-18.679400000000001</v>
      </c>
      <c r="IN22" s="165">
        <v>9.2774000000000001</v>
      </c>
      <c r="IO22" s="165">
        <v>86.2012</v>
      </c>
      <c r="IP22" s="165">
        <v>81.810599999999994</v>
      </c>
      <c r="IQ22" s="165">
        <v>137.27199999999999</v>
      </c>
      <c r="IR22" s="165">
        <v>68.812399999999997</v>
      </c>
      <c r="IS22" s="165">
        <v>15.635</v>
      </c>
      <c r="IT22" s="165">
        <v>30.007300000000001</v>
      </c>
      <c r="IU22" s="165">
        <v>30.544599999999999</v>
      </c>
      <c r="IV22" s="165">
        <v>-29.4617</v>
      </c>
      <c r="IW22" s="165">
        <v>177.23560000000001</v>
      </c>
      <c r="IX22" s="165">
        <v>-185.37280000000001</v>
      </c>
      <c r="IY22" s="165">
        <v>-2.6576</v>
      </c>
      <c r="IZ22" s="165">
        <v>9.8041999999999998</v>
      </c>
      <c r="JA22" s="165">
        <v>-0.86550000000000005</v>
      </c>
      <c r="JB22" s="166"/>
      <c r="JC22" s="165">
        <v>-9.92</v>
      </c>
      <c r="JD22" s="165">
        <v>-2.1280000000000001</v>
      </c>
      <c r="JE22" s="165">
        <v>-2.129</v>
      </c>
      <c r="JF22" s="165">
        <v>5.76</v>
      </c>
      <c r="JG22" s="165">
        <v>-0.88</v>
      </c>
      <c r="JH22" s="165">
        <v>-5.4154999999999998</v>
      </c>
      <c r="JI22" s="165">
        <v>-4.6555</v>
      </c>
      <c r="JJ22" s="165">
        <v>12.013400000000001</v>
      </c>
      <c r="JK22" s="165">
        <v>-8.0551999999999992</v>
      </c>
      <c r="JL22" s="165">
        <v>4</v>
      </c>
      <c r="JM22" s="165">
        <v>-1.153</v>
      </c>
      <c r="JN22" s="165">
        <v>-0.98699999999999999</v>
      </c>
      <c r="JO22" s="165">
        <v>2.3426999999999998</v>
      </c>
      <c r="JP22" s="165">
        <v>2.7088999999999999</v>
      </c>
      <c r="JQ22" s="165">
        <v>3.3721000000000001</v>
      </c>
      <c r="JR22" s="165">
        <v>3.1953999999999998</v>
      </c>
      <c r="JS22" s="165">
        <v>2.8077000000000001</v>
      </c>
      <c r="JT22" s="166"/>
      <c r="JU22" s="165">
        <v>22.9</v>
      </c>
      <c r="JV22" s="165">
        <v>8.6356999999999999</v>
      </c>
      <c r="JW22" s="165">
        <v>0.03</v>
      </c>
      <c r="JX22" s="166"/>
      <c r="JY22" s="165">
        <v>4.4336000000000002</v>
      </c>
      <c r="JZ22" s="165">
        <v>-20.821200000000001</v>
      </c>
      <c r="KA22" s="165">
        <v>-22.063600000000001</v>
      </c>
      <c r="KB22" s="165">
        <v>4.8495999999999997</v>
      </c>
      <c r="KC22" s="165">
        <v>16.028500000000001</v>
      </c>
      <c r="KD22" s="165">
        <v>-14.387</v>
      </c>
      <c r="KE22" s="165">
        <v>-2.2585000000000002</v>
      </c>
      <c r="KF22" s="165">
        <v>-24.7</v>
      </c>
      <c r="KG22" s="165">
        <v>6.5</v>
      </c>
      <c r="KH22" s="166"/>
      <c r="KI22" s="165">
        <v>-102.5489</v>
      </c>
    </row>
    <row r="23" spans="1:295" ht="18" customHeight="1" x14ac:dyDescent="0.35">
      <c r="A23" s="161" t="s">
        <v>61</v>
      </c>
      <c r="B23" s="161" t="s">
        <v>797</v>
      </c>
      <c r="C23" s="165">
        <v>0</v>
      </c>
      <c r="D23" s="165">
        <v>3.7528000000000001</v>
      </c>
      <c r="E23" s="165">
        <v>-7.8201999999999998</v>
      </c>
      <c r="F23" s="165">
        <v>3.4266000000000001</v>
      </c>
      <c r="G23" s="165">
        <v>8.8762000000000008</v>
      </c>
      <c r="H23" s="166"/>
      <c r="I23" s="165">
        <v>16.689299999999999</v>
      </c>
      <c r="J23" s="166"/>
      <c r="K23" s="165">
        <v>11.5817</v>
      </c>
      <c r="L23" s="165">
        <v>4.8009000000000004</v>
      </c>
      <c r="M23" s="165">
        <v>6.1447000000000003</v>
      </c>
      <c r="N23" s="165">
        <v>-8.8800000000000008</v>
      </c>
      <c r="O23" s="165">
        <v>-22</v>
      </c>
      <c r="P23" s="165">
        <v>0</v>
      </c>
      <c r="Q23" s="165">
        <v>1.6559999999999999</v>
      </c>
      <c r="R23" s="165">
        <v>-17.600000000000001</v>
      </c>
      <c r="S23" s="165">
        <v>3.9174000000000002</v>
      </c>
      <c r="T23" s="165">
        <v>3.9199000000000002</v>
      </c>
      <c r="U23" s="165">
        <v>4.6391</v>
      </c>
      <c r="V23" s="165">
        <v>4.6562000000000001</v>
      </c>
      <c r="W23" s="165">
        <v>8.0394000000000005</v>
      </c>
      <c r="X23" s="166"/>
      <c r="Y23" s="165">
        <v>2.2793000000000001</v>
      </c>
      <c r="Z23" s="165">
        <v>2.4590999999999998</v>
      </c>
      <c r="AA23" s="166"/>
      <c r="AB23" s="165">
        <v>-0.95899999999999996</v>
      </c>
      <c r="AC23" s="165">
        <v>-1.2150000000000001</v>
      </c>
      <c r="AD23" s="165">
        <v>-1.1910000000000001</v>
      </c>
      <c r="AE23" s="165">
        <v>7.1420000000000003</v>
      </c>
      <c r="AF23" s="165">
        <v>-11.1</v>
      </c>
      <c r="AG23" s="165">
        <v>-11</v>
      </c>
      <c r="AH23" s="165">
        <v>-0.61699999999999999</v>
      </c>
      <c r="AI23" s="165">
        <v>0.192</v>
      </c>
      <c r="AJ23" s="165">
        <v>-9.93</v>
      </c>
      <c r="AK23" s="165">
        <v>-10.119999999999999</v>
      </c>
      <c r="AL23" s="166"/>
      <c r="AM23" s="165">
        <v>-14.91</v>
      </c>
      <c r="AN23" s="165">
        <v>-15.08</v>
      </c>
      <c r="AO23" s="166"/>
      <c r="AP23" s="165">
        <v>3.4144999999999999</v>
      </c>
      <c r="AQ23" s="165">
        <v>10.2964</v>
      </c>
      <c r="AR23" s="165">
        <v>11.2796</v>
      </c>
      <c r="AS23" s="165">
        <v>-17.562799999999999</v>
      </c>
      <c r="AT23" s="165">
        <v>-14.467599999999999</v>
      </c>
      <c r="AU23" s="165">
        <v>-14.1371</v>
      </c>
      <c r="AV23" s="165">
        <v>11.726800000000001</v>
      </c>
      <c r="AW23" s="165">
        <v>8.6443999999999992</v>
      </c>
      <c r="AX23" s="166"/>
      <c r="AY23" s="165">
        <v>-15.6732</v>
      </c>
      <c r="AZ23" s="165">
        <v>4.7469000000000001</v>
      </c>
      <c r="BA23" s="165">
        <v>20.140799999999999</v>
      </c>
      <c r="BB23" s="165">
        <v>-24.686599999999999</v>
      </c>
      <c r="BC23" s="165">
        <v>17.468699999999998</v>
      </c>
      <c r="BD23" s="165">
        <v>-4.8</v>
      </c>
      <c r="BE23" s="165">
        <v>-5.0999999999999996</v>
      </c>
      <c r="BF23" s="165">
        <v>-19.264600000000002</v>
      </c>
      <c r="BG23" s="165">
        <v>-19.977900000000002</v>
      </c>
      <c r="BH23" s="165">
        <v>-2.0565000000000002</v>
      </c>
      <c r="BI23" s="166"/>
      <c r="BJ23" s="165">
        <v>-5.431</v>
      </c>
      <c r="BK23" s="165">
        <v>2.6718999999999999</v>
      </c>
      <c r="BL23" s="165">
        <v>2.8408000000000002</v>
      </c>
      <c r="BM23" s="165">
        <v>1.3792</v>
      </c>
      <c r="BN23" s="165">
        <v>-104.52589999999999</v>
      </c>
      <c r="BO23" s="165">
        <v>29.602900000000002</v>
      </c>
      <c r="BP23" s="165">
        <v>29.633500000000002</v>
      </c>
      <c r="BQ23" s="165">
        <v>-36.100099999999998</v>
      </c>
      <c r="BR23" s="165">
        <v>-152.36969999999999</v>
      </c>
      <c r="BS23" s="166"/>
      <c r="BT23" s="166"/>
      <c r="BU23" s="166"/>
      <c r="BV23" s="165">
        <v>13.632099999999999</v>
      </c>
      <c r="BW23" s="165">
        <v>9.39</v>
      </c>
      <c r="BX23" s="165">
        <v>5.36</v>
      </c>
      <c r="BY23" s="165">
        <v>-10.220000000000001</v>
      </c>
      <c r="BZ23" s="165">
        <v>5.46</v>
      </c>
      <c r="CA23" s="165">
        <v>-10.712400000000001</v>
      </c>
      <c r="CB23" s="165">
        <v>-10.4445</v>
      </c>
      <c r="CC23" s="165">
        <v>12.8932</v>
      </c>
      <c r="CD23" s="165">
        <v>10.494400000000001</v>
      </c>
      <c r="CE23" s="165">
        <v>-8.4763000000000002</v>
      </c>
      <c r="CF23" s="165">
        <v>-21.850300000000001</v>
      </c>
      <c r="CG23" s="165">
        <v>-21.395</v>
      </c>
      <c r="CH23" s="165">
        <v>-5.6872999999999996</v>
      </c>
      <c r="CI23" s="165">
        <v>7.5164999999999997</v>
      </c>
      <c r="CJ23" s="166"/>
      <c r="CK23" s="166"/>
      <c r="CL23" s="165">
        <v>38.799999999999997</v>
      </c>
      <c r="CM23" s="165">
        <v>-9</v>
      </c>
      <c r="CN23" s="165">
        <v>-2.63</v>
      </c>
      <c r="CO23" s="165">
        <v>28.116</v>
      </c>
      <c r="CP23" s="165">
        <v>27.8459</v>
      </c>
      <c r="CQ23" s="165">
        <v>27.1112</v>
      </c>
      <c r="CR23" s="165">
        <v>50.904299999999999</v>
      </c>
      <c r="CS23" s="165">
        <v>51.542099999999998</v>
      </c>
      <c r="CT23" s="165">
        <v>-15.7026</v>
      </c>
      <c r="CU23" s="165">
        <v>-42.994100000000003</v>
      </c>
      <c r="CV23" s="165">
        <v>-12.930300000000001</v>
      </c>
      <c r="CW23" s="165">
        <v>1.9430000000000001</v>
      </c>
      <c r="CX23" s="165">
        <v>32.57</v>
      </c>
      <c r="CY23" s="165">
        <v>19.43</v>
      </c>
      <c r="CZ23" s="165">
        <v>9.3798999999999992</v>
      </c>
      <c r="DA23" s="165">
        <v>9.4756999999999998</v>
      </c>
      <c r="DB23" s="165">
        <v>-8.93</v>
      </c>
      <c r="DC23" s="166"/>
      <c r="DD23" s="165">
        <v>-9.0237999999999996</v>
      </c>
      <c r="DE23" s="165">
        <v>-9.6798000000000002</v>
      </c>
      <c r="DF23" s="165">
        <v>25.5474</v>
      </c>
      <c r="DG23" s="165">
        <v>1.47E-2</v>
      </c>
      <c r="DH23" s="165">
        <v>-4.4798</v>
      </c>
      <c r="DI23" s="165">
        <v>8.4</v>
      </c>
      <c r="DJ23" s="165">
        <v>8.9</v>
      </c>
      <c r="DK23" s="165">
        <v>-4.8010000000000002</v>
      </c>
      <c r="DL23" s="165">
        <v>5.2420999999999998</v>
      </c>
      <c r="DM23" s="165">
        <v>41.641599999999997</v>
      </c>
      <c r="DN23" s="165">
        <v>14.292899999999999</v>
      </c>
      <c r="DO23" s="165">
        <v>5.87</v>
      </c>
      <c r="DP23" s="165">
        <v>-2.91</v>
      </c>
      <c r="DQ23" s="165">
        <v>6.3179999999999996</v>
      </c>
      <c r="DR23" s="165">
        <v>-24.783899999999999</v>
      </c>
      <c r="DS23" s="165">
        <v>-2.58</v>
      </c>
      <c r="DT23" s="165">
        <v>-2.73</v>
      </c>
      <c r="DU23" s="165">
        <v>15.21</v>
      </c>
      <c r="DV23" s="165">
        <v>16.68</v>
      </c>
      <c r="DW23" s="165">
        <v>-24.290900000000001</v>
      </c>
      <c r="DX23" s="165">
        <v>-12.827299999999999</v>
      </c>
      <c r="DY23" s="165">
        <v>-28.148599999999998</v>
      </c>
      <c r="DZ23" s="165">
        <v>-26.645499999999998</v>
      </c>
      <c r="EA23" s="165">
        <v>21.0153</v>
      </c>
      <c r="EB23" s="165">
        <v>6.1694000000000004</v>
      </c>
      <c r="EC23" s="165">
        <v>-0.67969999999999997</v>
      </c>
      <c r="ED23" s="165">
        <v>-0.45400000000000001</v>
      </c>
      <c r="EE23" s="165">
        <v>-8.5550999999999995</v>
      </c>
      <c r="EF23" s="165">
        <v>-13.180999999999999</v>
      </c>
      <c r="EG23" s="165">
        <v>-8.8759999999999994</v>
      </c>
      <c r="EH23" s="165">
        <v>-58.377099999999999</v>
      </c>
      <c r="EI23" s="165">
        <v>-22.413</v>
      </c>
      <c r="EJ23" s="166"/>
      <c r="EK23" s="165">
        <v>-10.004200000000001</v>
      </c>
      <c r="EL23" s="165">
        <v>-9.5783000000000005</v>
      </c>
      <c r="EM23" s="165">
        <v>10.6212</v>
      </c>
      <c r="EN23" s="165">
        <v>-3.5484</v>
      </c>
      <c r="EO23" s="165">
        <v>-1.9109</v>
      </c>
      <c r="EP23" s="165">
        <v>2.5760000000000001</v>
      </c>
      <c r="EQ23" s="165">
        <v>-18.702100000000002</v>
      </c>
      <c r="ER23" s="165">
        <v>-19.401599999999998</v>
      </c>
      <c r="ES23" s="165">
        <v>-2.5375000000000001</v>
      </c>
      <c r="ET23" s="166"/>
      <c r="EU23" s="166"/>
      <c r="EV23" s="165">
        <v>-3.2</v>
      </c>
      <c r="EW23" s="165">
        <v>3.6414</v>
      </c>
      <c r="EX23" s="165">
        <v>-5.22</v>
      </c>
      <c r="EY23" s="165">
        <v>-10.345700000000001</v>
      </c>
      <c r="EZ23" s="165">
        <v>-10.450699999999999</v>
      </c>
      <c r="FA23" s="165">
        <v>6.5858999999999996</v>
      </c>
      <c r="FB23" s="165">
        <v>2.629</v>
      </c>
      <c r="FC23" s="165">
        <v>-12.494999999999999</v>
      </c>
      <c r="FD23" s="165">
        <v>5.9089999999999998</v>
      </c>
      <c r="FE23" s="166"/>
      <c r="FF23" s="166"/>
      <c r="FG23" s="165">
        <v>0</v>
      </c>
      <c r="FH23" s="165">
        <v>2.4001000000000001</v>
      </c>
      <c r="FI23" s="166"/>
      <c r="FJ23" s="165">
        <v>3.0142000000000002</v>
      </c>
      <c r="FK23" s="165">
        <v>3.0142000000000002</v>
      </c>
      <c r="FL23" s="165">
        <v>2.0095000000000001</v>
      </c>
      <c r="FM23" s="165">
        <v>13.239100000000001</v>
      </c>
      <c r="FN23" s="165">
        <v>14.2705</v>
      </c>
      <c r="FO23" s="165">
        <v>13.729100000000001</v>
      </c>
      <c r="FP23" s="165">
        <v>25.622299999999999</v>
      </c>
      <c r="FQ23" s="166"/>
      <c r="FR23" s="165">
        <v>-11.74</v>
      </c>
      <c r="FS23" s="165">
        <v>-1.2061999999999999</v>
      </c>
      <c r="FT23" s="166"/>
      <c r="FU23" s="166"/>
      <c r="FV23" s="165">
        <v>2.2799999999999998</v>
      </c>
      <c r="FW23" s="165">
        <v>-21.0701</v>
      </c>
      <c r="FX23" s="165">
        <v>1.4278999999999999</v>
      </c>
      <c r="FY23" s="165">
        <v>6.7690000000000001</v>
      </c>
      <c r="FZ23" s="165">
        <v>2E-3</v>
      </c>
      <c r="GA23" s="165">
        <v>2.2669000000000001</v>
      </c>
      <c r="GB23" s="165">
        <v>31.21</v>
      </c>
      <c r="GC23" s="165">
        <v>-34.072600000000001</v>
      </c>
      <c r="GD23" s="165">
        <v>-24.485800000000001</v>
      </c>
      <c r="GE23" s="165">
        <v>-2.33</v>
      </c>
      <c r="GF23" s="165">
        <v>21.719100000000001</v>
      </c>
      <c r="GG23" s="166"/>
      <c r="GH23" s="165">
        <v>18.135000000000002</v>
      </c>
      <c r="GI23" s="166"/>
      <c r="GJ23" s="165">
        <v>-3.0827</v>
      </c>
      <c r="GK23" s="165">
        <v>1.9470000000000001</v>
      </c>
      <c r="GL23" s="165">
        <v>4.58E-2</v>
      </c>
      <c r="GM23" s="166"/>
      <c r="GN23" s="165">
        <v>-10.384399999999999</v>
      </c>
      <c r="GO23" s="165">
        <v>-10.842000000000001</v>
      </c>
      <c r="GP23" s="165">
        <v>-0.55620000000000003</v>
      </c>
      <c r="GQ23" s="165">
        <v>-28.402799999999999</v>
      </c>
      <c r="GR23" s="165">
        <v>-19.456</v>
      </c>
      <c r="GS23" s="165">
        <v>-6.9843000000000002</v>
      </c>
      <c r="GT23" s="165">
        <v>159.54130000000001</v>
      </c>
      <c r="GU23" s="165">
        <v>-4.7807000000000004</v>
      </c>
      <c r="GV23" s="165">
        <v>-12.348000000000001</v>
      </c>
      <c r="GW23" s="165">
        <v>6.01</v>
      </c>
      <c r="GX23" s="166"/>
      <c r="GY23" s="165">
        <v>9.2306000000000008</v>
      </c>
      <c r="GZ23" s="165">
        <v>9.3916000000000004</v>
      </c>
      <c r="HA23" s="166"/>
      <c r="HB23" s="165">
        <v>3.0663999999999998</v>
      </c>
      <c r="HC23" s="165">
        <v>4.3014999999999999</v>
      </c>
      <c r="HD23" s="165">
        <v>-17.600000000000001</v>
      </c>
      <c r="HE23" s="165">
        <v>20.197399999999998</v>
      </c>
      <c r="HF23" s="165">
        <v>63.575299999999999</v>
      </c>
      <c r="HG23" s="165">
        <v>-11.766999999999999</v>
      </c>
      <c r="HH23" s="165">
        <v>5.3696000000000002</v>
      </c>
      <c r="HI23" s="165">
        <v>15.82</v>
      </c>
      <c r="HJ23" s="165">
        <v>15.006399999999999</v>
      </c>
      <c r="HK23" s="165">
        <v>0</v>
      </c>
      <c r="HL23" s="165">
        <v>-7.0213000000000001</v>
      </c>
      <c r="HM23" s="165">
        <v>-10.1136</v>
      </c>
      <c r="HN23" s="165">
        <v>-12.6424</v>
      </c>
      <c r="HO23" s="166"/>
      <c r="HP23" s="166"/>
      <c r="HQ23" s="165">
        <v>-19.307400000000001</v>
      </c>
      <c r="HR23" s="165">
        <v>-18.769100000000002</v>
      </c>
      <c r="HS23" s="165">
        <v>-12.339499999999999</v>
      </c>
      <c r="HT23" s="165">
        <v>-12.322800000000001</v>
      </c>
      <c r="HU23" s="165">
        <v>11.65</v>
      </c>
      <c r="HV23" s="165">
        <v>11.87</v>
      </c>
      <c r="HW23" s="165">
        <v>-32.700000000000003</v>
      </c>
      <c r="HX23" s="165">
        <v>-33</v>
      </c>
      <c r="HY23" s="165">
        <v>0.66930000000000001</v>
      </c>
      <c r="HZ23" s="165">
        <v>-8.48</v>
      </c>
      <c r="IA23" s="165">
        <v>48.510899999999999</v>
      </c>
      <c r="IB23" s="165">
        <v>18.944199999999999</v>
      </c>
      <c r="IC23" s="165">
        <v>18.869499999999999</v>
      </c>
      <c r="ID23" s="165">
        <v>-15.2</v>
      </c>
      <c r="IE23" s="165">
        <v>-37.1</v>
      </c>
      <c r="IF23" s="165">
        <v>3</v>
      </c>
      <c r="IG23" s="165">
        <v>2.5</v>
      </c>
      <c r="IH23" s="165">
        <v>-18.2697</v>
      </c>
      <c r="II23" s="165">
        <v>-18.086600000000001</v>
      </c>
      <c r="IJ23" s="165">
        <v>-46.765500000000003</v>
      </c>
      <c r="IK23" s="165">
        <v>-11.397500000000001</v>
      </c>
      <c r="IL23" s="165">
        <v>-284.1096</v>
      </c>
      <c r="IM23" s="165">
        <v>-28.217099999999999</v>
      </c>
      <c r="IN23" s="165">
        <v>10.8528</v>
      </c>
      <c r="IO23" s="165">
        <v>84.504099999999994</v>
      </c>
      <c r="IP23" s="165">
        <v>83.607600000000005</v>
      </c>
      <c r="IQ23" s="165">
        <v>149.8184</v>
      </c>
      <c r="IR23" s="165">
        <v>71.607200000000006</v>
      </c>
      <c r="IS23" s="165">
        <v>10.5632</v>
      </c>
      <c r="IT23" s="165">
        <v>31.2789</v>
      </c>
      <c r="IU23" s="165">
        <v>31.888999999999999</v>
      </c>
      <c r="IV23" s="165">
        <v>-36.544400000000003</v>
      </c>
      <c r="IW23" s="165">
        <v>174.78579999999999</v>
      </c>
      <c r="IX23" s="165">
        <v>-189.90790000000001</v>
      </c>
      <c r="IY23" s="165">
        <v>-11.525499999999999</v>
      </c>
      <c r="IZ23" s="165">
        <v>17.139800000000001</v>
      </c>
      <c r="JA23" s="165">
        <v>-1.593</v>
      </c>
      <c r="JB23" s="166"/>
      <c r="JC23" s="165">
        <v>-10.08</v>
      </c>
      <c r="JD23" s="165">
        <v>-2.1150000000000002</v>
      </c>
      <c r="JE23" s="165">
        <v>-2.109</v>
      </c>
      <c r="JF23" s="165">
        <v>5.68</v>
      </c>
      <c r="JG23" s="165">
        <v>-1.04</v>
      </c>
      <c r="JH23" s="165">
        <v>-5.2201000000000004</v>
      </c>
      <c r="JI23" s="165">
        <v>-4.9790000000000001</v>
      </c>
      <c r="JJ23" s="165">
        <v>11.6625</v>
      </c>
      <c r="JK23" s="165">
        <v>-7.8813000000000004</v>
      </c>
      <c r="JL23" s="165">
        <v>3.2</v>
      </c>
      <c r="JM23" s="165">
        <v>1.2609999999999999</v>
      </c>
      <c r="JN23" s="165">
        <v>0.61099999999999999</v>
      </c>
      <c r="JO23" s="165">
        <v>2.3658999999999999</v>
      </c>
      <c r="JP23" s="165">
        <v>2.6934999999999998</v>
      </c>
      <c r="JQ23" s="165">
        <v>3.8519000000000001</v>
      </c>
      <c r="JR23" s="165">
        <v>3.3751000000000002</v>
      </c>
      <c r="JS23" s="165">
        <v>4.1561000000000003</v>
      </c>
      <c r="JT23" s="166"/>
      <c r="JU23" s="165">
        <v>20.8</v>
      </c>
      <c r="JV23" s="165">
        <v>8.1287000000000003</v>
      </c>
      <c r="JW23" s="165">
        <v>0.14000000000000001</v>
      </c>
      <c r="JX23" s="166"/>
      <c r="JY23" s="165">
        <v>3.9489999999999998</v>
      </c>
      <c r="JZ23" s="165">
        <v>-21.738900000000001</v>
      </c>
      <c r="KA23" s="165">
        <v>-22.599900000000002</v>
      </c>
      <c r="KB23" s="165">
        <v>6.8014999999999999</v>
      </c>
      <c r="KC23" s="165">
        <v>17.679400000000001</v>
      </c>
      <c r="KD23" s="165">
        <v>-16.881</v>
      </c>
      <c r="KE23" s="165">
        <v>-1.8313999999999999</v>
      </c>
      <c r="KF23" s="165">
        <v>-22.3</v>
      </c>
      <c r="KG23" s="165">
        <v>4.5</v>
      </c>
      <c r="KH23" s="166"/>
      <c r="KI23" s="165">
        <v>-100.114</v>
      </c>
    </row>
    <row r="24" spans="1:295" ht="18" customHeight="1" x14ac:dyDescent="0.35">
      <c r="A24" s="161" t="s">
        <v>61</v>
      </c>
      <c r="B24" s="161" t="s">
        <v>798</v>
      </c>
      <c r="C24" s="168">
        <v>0</v>
      </c>
      <c r="D24" s="168">
        <v>4.0094000000000003</v>
      </c>
      <c r="E24" s="168">
        <v>-8.2926000000000002</v>
      </c>
      <c r="F24" s="168">
        <v>3.8956</v>
      </c>
      <c r="G24" s="168">
        <v>5.7214999999999998</v>
      </c>
      <c r="H24" s="169"/>
      <c r="I24" s="168">
        <v>10.4002</v>
      </c>
      <c r="J24" s="169"/>
      <c r="K24" s="168">
        <v>13.962</v>
      </c>
      <c r="L24" s="168">
        <v>5.8567999999999998</v>
      </c>
      <c r="M24" s="168">
        <v>7.3559000000000001</v>
      </c>
      <c r="N24" s="168">
        <v>-4.4400000000000004</v>
      </c>
      <c r="O24" s="168">
        <v>-24.2</v>
      </c>
      <c r="P24" s="168">
        <v>2.2000000000000002</v>
      </c>
      <c r="Q24" s="168">
        <v>1.6559999999999999</v>
      </c>
      <c r="R24" s="168">
        <v>-17.600000000000001</v>
      </c>
      <c r="S24" s="168">
        <v>3.6128</v>
      </c>
      <c r="T24" s="168">
        <v>-1.5972999999999999</v>
      </c>
      <c r="U24" s="168">
        <v>5.1494999999999997</v>
      </c>
      <c r="V24" s="168">
        <v>5.0697000000000001</v>
      </c>
      <c r="W24" s="168">
        <v>8.8193000000000001</v>
      </c>
      <c r="X24" s="169"/>
      <c r="Y24" s="168">
        <v>2.2770999999999999</v>
      </c>
      <c r="Z24" s="168">
        <v>2.5659999999999998</v>
      </c>
      <c r="AA24" s="169"/>
      <c r="AB24" s="168">
        <v>-1.1068</v>
      </c>
      <c r="AC24" s="168">
        <v>-1.3049999999999999</v>
      </c>
      <c r="AD24" s="168">
        <v>-1.2869999999999999</v>
      </c>
      <c r="AE24" s="168">
        <v>7.4359999999999999</v>
      </c>
      <c r="AF24" s="168">
        <v>-15.54</v>
      </c>
      <c r="AG24" s="168">
        <v>-8.8000000000000007</v>
      </c>
      <c r="AH24" s="168">
        <v>-0.216</v>
      </c>
      <c r="AI24" s="168">
        <v>0.192</v>
      </c>
      <c r="AJ24" s="168">
        <v>-10.199999999999999</v>
      </c>
      <c r="AK24" s="168">
        <v>-10.050000000000001</v>
      </c>
      <c r="AL24" s="169"/>
      <c r="AM24" s="168">
        <v>-15.74</v>
      </c>
      <c r="AN24" s="168">
        <v>-15.82</v>
      </c>
      <c r="AO24" s="168">
        <v>5.5514000000000001</v>
      </c>
      <c r="AP24" s="168">
        <v>3.2057000000000002</v>
      </c>
      <c r="AQ24" s="168">
        <v>24.602</v>
      </c>
      <c r="AR24" s="168">
        <v>25.899899999999999</v>
      </c>
      <c r="AS24" s="168">
        <v>-13.457100000000001</v>
      </c>
      <c r="AT24" s="168">
        <v>-4.9565000000000001</v>
      </c>
      <c r="AU24" s="168">
        <v>-4.7256</v>
      </c>
      <c r="AV24" s="168">
        <v>-1.5447</v>
      </c>
      <c r="AW24" s="168">
        <v>-1.5064</v>
      </c>
      <c r="AX24" s="169"/>
      <c r="AY24" s="168">
        <v>-11.9224</v>
      </c>
      <c r="AZ24" s="168">
        <v>5.5359999999999996</v>
      </c>
      <c r="BA24" s="168">
        <v>28.1568</v>
      </c>
      <c r="BB24" s="168">
        <v>26.3536</v>
      </c>
      <c r="BC24" s="168">
        <v>19.4969</v>
      </c>
      <c r="BD24" s="168">
        <v>-6.6</v>
      </c>
      <c r="BE24" s="168">
        <v>-6.9</v>
      </c>
      <c r="BF24" s="168">
        <v>-31.353899999999999</v>
      </c>
      <c r="BG24" s="168">
        <v>-31.0854</v>
      </c>
      <c r="BH24" s="168">
        <v>-2.617</v>
      </c>
      <c r="BI24" s="169"/>
      <c r="BJ24" s="168">
        <v>1.1369</v>
      </c>
      <c r="BK24" s="168">
        <v>4.9718999999999998</v>
      </c>
      <c r="BL24" s="168">
        <v>2.5817000000000001</v>
      </c>
      <c r="BM24" s="168">
        <v>1.8454999999999999</v>
      </c>
      <c r="BN24" s="168">
        <v>-158.66569999999999</v>
      </c>
      <c r="BO24" s="168">
        <v>35.828699999999998</v>
      </c>
      <c r="BP24" s="168">
        <v>35.920299999999997</v>
      </c>
      <c r="BQ24" s="168">
        <v>-26.563600000000001</v>
      </c>
      <c r="BR24" s="168">
        <v>-173.99600000000001</v>
      </c>
      <c r="BS24" s="169"/>
      <c r="BT24" s="169"/>
      <c r="BU24" s="169"/>
      <c r="BV24" s="168">
        <v>17.993099999999998</v>
      </c>
      <c r="BW24" s="168">
        <v>9.59</v>
      </c>
      <c r="BX24" s="168">
        <v>6.05</v>
      </c>
      <c r="BY24" s="168">
        <v>-7.87</v>
      </c>
      <c r="BZ24" s="168">
        <v>7.41</v>
      </c>
      <c r="CA24" s="168">
        <v>-9.9085999999999999</v>
      </c>
      <c r="CB24" s="168">
        <v>-9.6407000000000007</v>
      </c>
      <c r="CC24" s="168">
        <v>12.783799999999999</v>
      </c>
      <c r="CD24" s="168">
        <v>11.345000000000001</v>
      </c>
      <c r="CE24" s="168">
        <v>-9.6912000000000003</v>
      </c>
      <c r="CF24" s="168">
        <v>-22.706399999999999</v>
      </c>
      <c r="CG24" s="168">
        <v>-22.8294</v>
      </c>
      <c r="CH24" s="168">
        <v>0.96950000000000003</v>
      </c>
      <c r="CI24" s="168">
        <v>7.1420000000000003</v>
      </c>
      <c r="CJ24" s="169"/>
      <c r="CK24" s="169"/>
      <c r="CL24" s="168">
        <v>46.6</v>
      </c>
      <c r="CM24" s="168">
        <v>-11.1</v>
      </c>
      <c r="CN24" s="168">
        <v>-3.31</v>
      </c>
      <c r="CO24" s="168">
        <v>31.736499999999999</v>
      </c>
      <c r="CP24" s="168">
        <v>31.17</v>
      </c>
      <c r="CQ24" s="168">
        <v>30.145199999999999</v>
      </c>
      <c r="CR24" s="168">
        <v>56.883600000000001</v>
      </c>
      <c r="CS24" s="168">
        <v>57.246899999999997</v>
      </c>
      <c r="CT24" s="168">
        <v>-22.470600000000001</v>
      </c>
      <c r="CU24" s="168">
        <v>-44.712699999999998</v>
      </c>
      <c r="CV24" s="168">
        <v>-18.504999999999999</v>
      </c>
      <c r="CW24" s="168">
        <v>2.3736999999999999</v>
      </c>
      <c r="CX24" s="168">
        <v>34.36</v>
      </c>
      <c r="CY24" s="168">
        <v>20.63</v>
      </c>
      <c r="CZ24" s="168">
        <v>10.629899999999999</v>
      </c>
      <c r="DA24" s="168">
        <v>10.647600000000001</v>
      </c>
      <c r="DB24" s="168">
        <v>-9.66</v>
      </c>
      <c r="DC24" s="169"/>
      <c r="DD24" s="168">
        <v>-9.2608999999999995</v>
      </c>
      <c r="DE24" s="168">
        <v>-8.9341000000000008</v>
      </c>
      <c r="DF24" s="168">
        <v>24.958400000000001</v>
      </c>
      <c r="DG24" s="168">
        <v>1.46E-2</v>
      </c>
      <c r="DH24" s="168">
        <v>-4.9250999999999996</v>
      </c>
      <c r="DI24" s="168">
        <v>5.2</v>
      </c>
      <c r="DJ24" s="168">
        <v>4.8</v>
      </c>
      <c r="DK24" s="168">
        <v>-3.8123</v>
      </c>
      <c r="DL24" s="168">
        <v>6.7381000000000002</v>
      </c>
      <c r="DM24" s="168">
        <v>42.587899999999998</v>
      </c>
      <c r="DN24" s="168">
        <v>16.3339</v>
      </c>
      <c r="DO24" s="168">
        <v>7.28</v>
      </c>
      <c r="DP24" s="168">
        <v>-2.72</v>
      </c>
      <c r="DQ24" s="168">
        <v>8.0325000000000006</v>
      </c>
      <c r="DR24" s="168">
        <v>-25.526399999999999</v>
      </c>
      <c r="DS24" s="168">
        <v>-2.31</v>
      </c>
      <c r="DT24" s="168">
        <v>-2.46</v>
      </c>
      <c r="DU24" s="168">
        <v>14.9</v>
      </c>
      <c r="DV24" s="168">
        <v>19.25</v>
      </c>
      <c r="DW24" s="168">
        <v>-26.163599999999999</v>
      </c>
      <c r="DX24" s="168">
        <v>-13.0091</v>
      </c>
      <c r="DY24" s="168">
        <v>-26.273800000000001</v>
      </c>
      <c r="DZ24" s="168">
        <v>-25.845500000000001</v>
      </c>
      <c r="EA24" s="168">
        <v>28.9315</v>
      </c>
      <c r="EB24" s="168">
        <v>10.2799</v>
      </c>
      <c r="EC24" s="168">
        <v>2.9241999999999999</v>
      </c>
      <c r="ED24" s="168">
        <v>3.4157999999999999</v>
      </c>
      <c r="EE24" s="168">
        <v>-14.051500000000001</v>
      </c>
      <c r="EF24" s="168">
        <v>-17.0185</v>
      </c>
      <c r="EG24" s="168">
        <v>-9.4079999999999995</v>
      </c>
      <c r="EH24" s="168">
        <v>-66.052899999999994</v>
      </c>
      <c r="EI24" s="168">
        <v>-14.776999999999999</v>
      </c>
      <c r="EJ24" s="169"/>
      <c r="EK24" s="168">
        <v>-10.499499999999999</v>
      </c>
      <c r="EL24" s="168">
        <v>-10.162699999999999</v>
      </c>
      <c r="EM24" s="168">
        <v>10.6134</v>
      </c>
      <c r="EN24" s="168">
        <v>-0.50349999999999995</v>
      </c>
      <c r="EO24" s="168">
        <v>-0.40260000000000001</v>
      </c>
      <c r="EP24" s="168">
        <v>-21.507999999999999</v>
      </c>
      <c r="EQ24" s="168">
        <v>-18.607099999999999</v>
      </c>
      <c r="ER24" s="168">
        <v>-18.0001</v>
      </c>
      <c r="ES24" s="168">
        <v>-2.0903</v>
      </c>
      <c r="ET24" s="169"/>
      <c r="EU24" s="169"/>
      <c r="EV24" s="168">
        <v>-0.6</v>
      </c>
      <c r="EW24" s="168">
        <v>4.1993</v>
      </c>
      <c r="EX24" s="168">
        <v>-0.99329999999999996</v>
      </c>
      <c r="EY24" s="168">
        <v>-8.9944000000000006</v>
      </c>
      <c r="EZ24" s="168">
        <v>-9.2868999999999993</v>
      </c>
      <c r="FA24" s="168">
        <v>6.1894</v>
      </c>
      <c r="FB24" s="168">
        <v>-2.4990999999999999</v>
      </c>
      <c r="FC24" s="168">
        <v>-13.244199999999999</v>
      </c>
      <c r="FD24" s="168">
        <v>5.0911</v>
      </c>
      <c r="FE24" s="169"/>
      <c r="FF24" s="169"/>
      <c r="FG24" s="168">
        <v>0</v>
      </c>
      <c r="FH24" s="168">
        <v>0</v>
      </c>
      <c r="FI24" s="169"/>
      <c r="FJ24" s="168">
        <v>3.1817000000000002</v>
      </c>
      <c r="FK24" s="168">
        <v>2.6793</v>
      </c>
      <c r="FL24" s="168">
        <v>-2.8468</v>
      </c>
      <c r="FM24" s="168">
        <v>13.7127</v>
      </c>
      <c r="FN24" s="168">
        <v>13.666499999999999</v>
      </c>
      <c r="FO24" s="168">
        <v>10.158300000000001</v>
      </c>
      <c r="FP24" s="168">
        <v>23.170400000000001</v>
      </c>
      <c r="FQ24" s="168">
        <v>23.805299999999999</v>
      </c>
      <c r="FR24" s="168">
        <v>-11.28</v>
      </c>
      <c r="FS24" s="168">
        <v>-0.51959999999999995</v>
      </c>
      <c r="FT24" s="169"/>
      <c r="FU24" s="169"/>
      <c r="FV24" s="168">
        <v>3.12</v>
      </c>
      <c r="FW24" s="168">
        <v>-22.9742</v>
      </c>
      <c r="FX24" s="168">
        <v>1.4658</v>
      </c>
      <c r="FY24" s="168">
        <v>6.9820000000000002</v>
      </c>
      <c r="FZ24" s="168">
        <v>0.252</v>
      </c>
      <c r="GA24" s="168">
        <v>2.2515000000000001</v>
      </c>
      <c r="GB24" s="168">
        <v>31.68</v>
      </c>
      <c r="GC24" s="168">
        <v>-31.650300000000001</v>
      </c>
      <c r="GD24" s="168">
        <v>-21.299299999999999</v>
      </c>
      <c r="GE24" s="168">
        <v>-2.17</v>
      </c>
      <c r="GF24" s="168">
        <v>21.7439</v>
      </c>
      <c r="GG24" s="169"/>
      <c r="GH24" s="168">
        <v>23.824400000000001</v>
      </c>
      <c r="GI24" s="169"/>
      <c r="GJ24" s="168">
        <v>-6.8752000000000004</v>
      </c>
      <c r="GK24" s="168">
        <v>2.0528</v>
      </c>
      <c r="GL24" s="169"/>
      <c r="GM24" s="169"/>
      <c r="GN24" s="168">
        <v>-10.475</v>
      </c>
      <c r="GO24" s="168">
        <v>-11.463200000000001</v>
      </c>
      <c r="GP24" s="168">
        <v>0.52869999999999995</v>
      </c>
      <c r="GQ24" s="168">
        <v>-33.528799999999997</v>
      </c>
      <c r="GR24" s="168">
        <v>-17.4452</v>
      </c>
      <c r="GS24" s="168">
        <v>-11.2248</v>
      </c>
      <c r="GT24" s="168">
        <v>160.30109999999999</v>
      </c>
      <c r="GU24" s="168">
        <v>-8.0623000000000005</v>
      </c>
      <c r="GV24" s="168">
        <v>-9.9651999999999994</v>
      </c>
      <c r="GW24" s="168">
        <v>-8.6762999999999995</v>
      </c>
      <c r="GX24" s="168">
        <v>2.7425000000000002</v>
      </c>
      <c r="GY24" s="168">
        <v>9.1867000000000001</v>
      </c>
      <c r="GZ24" s="168">
        <v>9.1938999999999993</v>
      </c>
      <c r="HA24" s="168">
        <v>2</v>
      </c>
      <c r="HB24" s="168">
        <v>2.2564000000000002</v>
      </c>
      <c r="HC24" s="168">
        <v>4.2271999999999998</v>
      </c>
      <c r="HD24" s="168">
        <v>-17.600000000000001</v>
      </c>
      <c r="HE24" s="168">
        <v>18.802700000000002</v>
      </c>
      <c r="HF24" s="168">
        <v>56.936</v>
      </c>
      <c r="HG24" s="168">
        <v>-9.6778999999999993</v>
      </c>
      <c r="HH24" s="168">
        <v>9.7317</v>
      </c>
      <c r="HI24" s="168">
        <v>11.073600000000001</v>
      </c>
      <c r="HJ24" s="168">
        <v>11.2233</v>
      </c>
      <c r="HK24" s="168">
        <v>0</v>
      </c>
      <c r="HL24" s="168">
        <v>-5.8318000000000003</v>
      </c>
      <c r="HM24" s="168">
        <v>-11.4872</v>
      </c>
      <c r="HN24" s="168">
        <v>-13.599</v>
      </c>
      <c r="HO24" s="168">
        <v>26.589700000000001</v>
      </c>
      <c r="HP24" s="168">
        <v>27.923400000000001</v>
      </c>
      <c r="HQ24" s="168">
        <v>-18.950299999999999</v>
      </c>
      <c r="HR24" s="168">
        <v>-18.703099999999999</v>
      </c>
      <c r="HS24" s="168">
        <v>-15.3645</v>
      </c>
      <c r="HT24" s="168">
        <v>-14.9008</v>
      </c>
      <c r="HU24" s="168">
        <v>17.16</v>
      </c>
      <c r="HV24" s="168">
        <v>17.350000000000001</v>
      </c>
      <c r="HW24" s="168">
        <v>-33.1</v>
      </c>
      <c r="HX24" s="168">
        <v>-33.6</v>
      </c>
      <c r="HY24" s="168">
        <v>0.5978</v>
      </c>
      <c r="HZ24" s="168">
        <v>-5.44</v>
      </c>
      <c r="IA24" s="168">
        <v>54.034799999999997</v>
      </c>
      <c r="IB24" s="168">
        <v>17.247499999999999</v>
      </c>
      <c r="IC24" s="168">
        <v>17.377700000000001</v>
      </c>
      <c r="ID24" s="168">
        <v>-15.3</v>
      </c>
      <c r="IE24" s="168">
        <v>-36.299999999999997</v>
      </c>
      <c r="IF24" s="168">
        <v>2.1</v>
      </c>
      <c r="IG24" s="168">
        <v>1.6</v>
      </c>
      <c r="IH24" s="168">
        <v>-18.024100000000001</v>
      </c>
      <c r="II24" s="168">
        <v>-17.899100000000001</v>
      </c>
      <c r="IJ24" s="168">
        <v>-53.618099999999998</v>
      </c>
      <c r="IK24" s="168">
        <v>-12.277699999999999</v>
      </c>
      <c r="IL24" s="168">
        <v>-280.65159999999997</v>
      </c>
      <c r="IM24" s="168">
        <v>-26.514099999999999</v>
      </c>
      <c r="IN24" s="168">
        <v>10.156700000000001</v>
      </c>
      <c r="IO24" s="168">
        <v>77.061899999999994</v>
      </c>
      <c r="IP24" s="168">
        <v>91.222399999999993</v>
      </c>
      <c r="IQ24" s="168">
        <v>157.67580000000001</v>
      </c>
      <c r="IR24" s="168">
        <v>62.519500000000001</v>
      </c>
      <c r="IS24" s="168">
        <v>5.8395000000000001</v>
      </c>
      <c r="IT24" s="168">
        <v>28.1526</v>
      </c>
      <c r="IU24" s="168">
        <v>25.506699999999999</v>
      </c>
      <c r="IV24" s="168">
        <v>-45.694000000000003</v>
      </c>
      <c r="IW24" s="168">
        <v>167.68809999999999</v>
      </c>
      <c r="IX24" s="168">
        <v>-184.89750000000001</v>
      </c>
      <c r="IY24" s="168">
        <v>-14.9453</v>
      </c>
      <c r="IZ24" s="168">
        <v>19.406600000000001</v>
      </c>
      <c r="JA24" s="168">
        <v>-1.593</v>
      </c>
      <c r="JB24" s="169"/>
      <c r="JC24" s="168">
        <v>-9.92</v>
      </c>
      <c r="JD24" s="169"/>
      <c r="JE24" s="168">
        <v>-4.2960000000000003</v>
      </c>
      <c r="JF24" s="168">
        <v>5.68</v>
      </c>
      <c r="JG24" s="168">
        <v>-1.68</v>
      </c>
      <c r="JH24" s="168">
        <v>-5.1651999999999996</v>
      </c>
      <c r="JI24" s="168">
        <v>-4.5396000000000001</v>
      </c>
      <c r="JJ24" s="168">
        <v>10.960599999999999</v>
      </c>
      <c r="JK24" s="168">
        <v>-7.7927999999999997</v>
      </c>
      <c r="JL24" s="168">
        <v>2.5</v>
      </c>
      <c r="JM24" s="168">
        <v>3.0000000000000001E-3</v>
      </c>
      <c r="JN24" s="168">
        <v>0.23899999999999999</v>
      </c>
      <c r="JO24" s="168">
        <v>2.2427000000000001</v>
      </c>
      <c r="JP24" s="168">
        <v>2.5840000000000001</v>
      </c>
      <c r="JQ24" s="168">
        <v>3.6768000000000001</v>
      </c>
      <c r="JR24" s="168">
        <v>3.6105</v>
      </c>
      <c r="JS24" s="168">
        <v>3.8431000000000002</v>
      </c>
      <c r="JT24" s="169"/>
      <c r="JU24" s="168">
        <v>21.1</v>
      </c>
      <c r="JV24" s="168">
        <v>8.6039999999999992</v>
      </c>
      <c r="JW24" s="168">
        <v>0.15</v>
      </c>
      <c r="JX24" s="169"/>
      <c r="JY24" s="168">
        <v>4.6271000000000004</v>
      </c>
      <c r="JZ24" s="168">
        <v>-21.918199999999999</v>
      </c>
      <c r="KA24" s="168">
        <v>-22.782399999999999</v>
      </c>
      <c r="KB24" s="168">
        <v>7.9402999999999997</v>
      </c>
      <c r="KC24" s="168">
        <v>18.118400000000001</v>
      </c>
      <c r="KD24" s="168">
        <v>-17.673999999999999</v>
      </c>
      <c r="KE24" s="168">
        <v>0</v>
      </c>
      <c r="KF24" s="168">
        <v>-22.2</v>
      </c>
      <c r="KG24" s="168">
        <v>4.8</v>
      </c>
      <c r="KH24" s="169"/>
      <c r="KI24" s="168">
        <v>-100.4318</v>
      </c>
    </row>
    <row r="25" spans="1:295" ht="18" customHeight="1" x14ac:dyDescent="0.35">
      <c r="A25" s="161" t="s">
        <v>61</v>
      </c>
      <c r="B25" s="161" t="s">
        <v>799</v>
      </c>
      <c r="C25" s="162">
        <v>0</v>
      </c>
      <c r="D25" s="162">
        <v>4.3438999999999997</v>
      </c>
      <c r="E25" s="162">
        <v>-9.2596000000000007</v>
      </c>
      <c r="F25" s="162">
        <v>3.9618000000000002</v>
      </c>
      <c r="G25" s="162">
        <v>6.6258999999999997</v>
      </c>
      <c r="H25" s="163"/>
      <c r="I25" s="162">
        <v>12.295199999999999</v>
      </c>
      <c r="J25" s="163"/>
      <c r="K25" s="162">
        <v>16.174099999999999</v>
      </c>
      <c r="L25" s="162">
        <v>6.8978000000000002</v>
      </c>
      <c r="M25" s="162">
        <v>8.3582999999999998</v>
      </c>
      <c r="N25" s="162">
        <v>-8.8800000000000008</v>
      </c>
      <c r="O25" s="162">
        <v>-24.2</v>
      </c>
      <c r="P25" s="162">
        <v>2.2000000000000002</v>
      </c>
      <c r="Q25" s="162">
        <v>2.484</v>
      </c>
      <c r="R25" s="162">
        <v>-17.600000000000001</v>
      </c>
      <c r="S25" s="162">
        <v>4.2706</v>
      </c>
      <c r="T25" s="162">
        <v>1.5838000000000001</v>
      </c>
      <c r="U25" s="162">
        <v>5.6849999999999996</v>
      </c>
      <c r="V25" s="162">
        <v>5.5266999999999999</v>
      </c>
      <c r="W25" s="162">
        <v>9.6458999999999993</v>
      </c>
      <c r="X25" s="163"/>
      <c r="Y25" s="162">
        <v>2.5051000000000001</v>
      </c>
      <c r="Z25" s="162">
        <v>2.4681999999999999</v>
      </c>
      <c r="AA25" s="163"/>
      <c r="AB25" s="162">
        <v>-1.0284</v>
      </c>
      <c r="AC25" s="162">
        <v>-1.052</v>
      </c>
      <c r="AD25" s="162">
        <v>-1.0369999999999999</v>
      </c>
      <c r="AE25" s="162">
        <v>7.6349999999999998</v>
      </c>
      <c r="AF25" s="162">
        <v>-11.1</v>
      </c>
      <c r="AG25" s="163"/>
      <c r="AH25" s="162">
        <v>-0.26100000000000001</v>
      </c>
      <c r="AI25" s="162">
        <v>0.19800000000000001</v>
      </c>
      <c r="AJ25" s="162">
        <v>-7.81</v>
      </c>
      <c r="AK25" s="162">
        <v>-7.81</v>
      </c>
      <c r="AL25" s="163"/>
      <c r="AM25" s="162">
        <v>-16.420000000000002</v>
      </c>
      <c r="AN25" s="162">
        <v>-16.46</v>
      </c>
      <c r="AO25" s="162">
        <v>5.5795000000000003</v>
      </c>
      <c r="AP25" s="162">
        <v>3.113</v>
      </c>
      <c r="AQ25" s="162">
        <v>21.827400000000001</v>
      </c>
      <c r="AR25" s="162">
        <v>23.452000000000002</v>
      </c>
      <c r="AS25" s="162">
        <v>-10.6279</v>
      </c>
      <c r="AT25" s="162">
        <v>-3.6168999999999998</v>
      </c>
      <c r="AU25" s="162">
        <v>-3.2738</v>
      </c>
      <c r="AV25" s="162">
        <v>-1.3839999999999999</v>
      </c>
      <c r="AW25" s="162">
        <v>-1.3380000000000001</v>
      </c>
      <c r="AX25" s="163"/>
      <c r="AY25" s="162">
        <v>-10.8507</v>
      </c>
      <c r="AZ25" s="162">
        <v>5.1414</v>
      </c>
      <c r="BA25" s="162">
        <v>26.399100000000001</v>
      </c>
      <c r="BB25" s="162">
        <v>23.729199999999999</v>
      </c>
      <c r="BC25" s="162">
        <v>18.395700000000001</v>
      </c>
      <c r="BD25" s="162">
        <v>-4.5</v>
      </c>
      <c r="BE25" s="162">
        <v>-4.8</v>
      </c>
      <c r="BF25" s="162">
        <v>-31.710100000000001</v>
      </c>
      <c r="BG25" s="162">
        <v>-31.4528</v>
      </c>
      <c r="BH25" s="162">
        <v>-2.6158000000000001</v>
      </c>
      <c r="BI25" s="163"/>
      <c r="BJ25" s="162">
        <v>2.7166000000000001</v>
      </c>
      <c r="BK25" s="162">
        <v>6.0692000000000004</v>
      </c>
      <c r="BL25" s="162">
        <v>2.8834</v>
      </c>
      <c r="BM25" s="162">
        <v>2.1089000000000002</v>
      </c>
      <c r="BN25" s="162">
        <v>-152.71459999999999</v>
      </c>
      <c r="BO25" s="162">
        <v>47.395200000000003</v>
      </c>
      <c r="BP25" s="162">
        <v>47.517299999999999</v>
      </c>
      <c r="BQ25" s="162">
        <v>-44.153399999999998</v>
      </c>
      <c r="BR25" s="162">
        <v>-180.6233</v>
      </c>
      <c r="BS25" s="163"/>
      <c r="BT25" s="163"/>
      <c r="BU25" s="163"/>
      <c r="BV25" s="162">
        <v>25.557600000000001</v>
      </c>
      <c r="BW25" s="162">
        <v>10.67</v>
      </c>
      <c r="BX25" s="162">
        <v>7.53</v>
      </c>
      <c r="BY25" s="162">
        <v>-3.32</v>
      </c>
      <c r="BZ25" s="162">
        <v>11.43</v>
      </c>
      <c r="CA25" s="162">
        <v>-7.8993000000000002</v>
      </c>
      <c r="CB25" s="162">
        <v>-7.0955000000000004</v>
      </c>
      <c r="CC25" s="162">
        <v>15.3551</v>
      </c>
      <c r="CD25" s="162">
        <v>12.7951</v>
      </c>
      <c r="CE25" s="162">
        <v>-5.7408000000000001</v>
      </c>
      <c r="CF25" s="162">
        <v>-19.2181</v>
      </c>
      <c r="CG25" s="162">
        <v>-19.241</v>
      </c>
      <c r="CH25" s="162">
        <v>2.4895999999999998</v>
      </c>
      <c r="CI25" s="162">
        <v>10.008699999999999</v>
      </c>
      <c r="CJ25" s="163"/>
      <c r="CK25" s="163"/>
      <c r="CL25" s="162">
        <v>58.4</v>
      </c>
      <c r="CM25" s="162">
        <v>-15.9</v>
      </c>
      <c r="CN25" s="162">
        <v>-3.79</v>
      </c>
      <c r="CO25" s="162">
        <v>38.905099999999997</v>
      </c>
      <c r="CP25" s="162">
        <v>38.8506</v>
      </c>
      <c r="CQ25" s="162">
        <v>38.206000000000003</v>
      </c>
      <c r="CR25" s="162">
        <v>54.146000000000001</v>
      </c>
      <c r="CS25" s="162">
        <v>54.507100000000001</v>
      </c>
      <c r="CT25" s="162">
        <v>-19.979700000000001</v>
      </c>
      <c r="CU25" s="162">
        <v>-49.138300000000001</v>
      </c>
      <c r="CV25" s="162">
        <v>-14.329700000000001</v>
      </c>
      <c r="CW25" s="162">
        <v>2.8435000000000001</v>
      </c>
      <c r="CX25" s="162">
        <v>33.869999999999997</v>
      </c>
      <c r="CY25" s="162">
        <v>22.26</v>
      </c>
      <c r="CZ25" s="162">
        <v>12.348599999999999</v>
      </c>
      <c r="DA25" s="162">
        <v>12.307700000000001</v>
      </c>
      <c r="DB25" s="162">
        <v>-10.7</v>
      </c>
      <c r="DC25" s="163"/>
      <c r="DD25" s="162">
        <v>-12.1769</v>
      </c>
      <c r="DE25" s="162">
        <v>-12.101100000000001</v>
      </c>
      <c r="DF25" s="162">
        <v>29.3596</v>
      </c>
      <c r="DG25" s="162">
        <v>1.4E-2</v>
      </c>
      <c r="DH25" s="162">
        <v>-5.4664000000000001</v>
      </c>
      <c r="DI25" s="162">
        <v>-2.2000000000000002</v>
      </c>
      <c r="DJ25" s="162">
        <v>-2.4</v>
      </c>
      <c r="DK25" s="162">
        <v>-4.5373999999999999</v>
      </c>
      <c r="DL25" s="162">
        <v>9.5432000000000006</v>
      </c>
      <c r="DM25" s="162">
        <v>42.114800000000002</v>
      </c>
      <c r="DN25" s="162">
        <v>19.859300000000001</v>
      </c>
      <c r="DO25" s="162">
        <v>10.34</v>
      </c>
      <c r="DP25" s="162">
        <v>-2.85</v>
      </c>
      <c r="DQ25" s="162">
        <v>11.3535</v>
      </c>
      <c r="DR25" s="162">
        <v>-29.6067</v>
      </c>
      <c r="DS25" s="162">
        <v>-2.29</v>
      </c>
      <c r="DT25" s="162">
        <v>-2.4500000000000002</v>
      </c>
      <c r="DU25" s="162">
        <v>16.059999999999999</v>
      </c>
      <c r="DV25" s="162">
        <v>21.93</v>
      </c>
      <c r="DW25" s="162">
        <v>-29</v>
      </c>
      <c r="DX25" s="162">
        <v>-15.1</v>
      </c>
      <c r="DY25" s="162">
        <v>-26.876300000000001</v>
      </c>
      <c r="DZ25" s="163"/>
      <c r="EA25" s="162">
        <v>43.703699999999998</v>
      </c>
      <c r="EB25" s="162">
        <v>23.0059</v>
      </c>
      <c r="EC25" s="162">
        <v>14.238899999999999</v>
      </c>
      <c r="ED25" s="162">
        <v>15.5204</v>
      </c>
      <c r="EE25" s="162">
        <v>-8.4220000000000006</v>
      </c>
      <c r="EF25" s="162">
        <v>-14.5435</v>
      </c>
      <c r="EG25" s="162">
        <v>-11.455</v>
      </c>
      <c r="EH25" s="162">
        <v>-46.312600000000003</v>
      </c>
      <c r="EI25" s="162">
        <v>-13.238</v>
      </c>
      <c r="EJ25" s="163"/>
      <c r="EK25" s="162">
        <v>-11.4445</v>
      </c>
      <c r="EL25" s="162">
        <v>-10.6988</v>
      </c>
      <c r="EM25" s="162">
        <v>13.6219</v>
      </c>
      <c r="EN25" s="162">
        <v>1.3969</v>
      </c>
      <c r="EO25" s="162">
        <v>0.73340000000000005</v>
      </c>
      <c r="EP25" s="162">
        <v>-6.1479999999999997</v>
      </c>
      <c r="EQ25" s="162">
        <v>-17.291</v>
      </c>
      <c r="ER25" s="162">
        <v>-16.6386</v>
      </c>
      <c r="ES25" s="162">
        <v>0.31580000000000003</v>
      </c>
      <c r="ET25" s="163"/>
      <c r="EU25" s="163"/>
      <c r="EV25" s="162">
        <v>-0.9</v>
      </c>
      <c r="EW25" s="162">
        <v>4.5784000000000002</v>
      </c>
      <c r="EX25" s="162">
        <v>-2.3513000000000002</v>
      </c>
      <c r="EY25" s="162">
        <v>-10.1662</v>
      </c>
      <c r="EZ25" s="162">
        <v>-10.372400000000001</v>
      </c>
      <c r="FA25" s="162">
        <v>7.6497000000000002</v>
      </c>
      <c r="FB25" s="162">
        <v>-4.9668000000000001</v>
      </c>
      <c r="FC25" s="162">
        <v>-13.3749</v>
      </c>
      <c r="FD25" s="162">
        <v>5.3535000000000004</v>
      </c>
      <c r="FE25" s="162">
        <v>0</v>
      </c>
      <c r="FF25" s="162">
        <v>0</v>
      </c>
      <c r="FG25" s="162">
        <v>2.7277999999999998</v>
      </c>
      <c r="FH25" s="162">
        <v>0</v>
      </c>
      <c r="FI25" s="162">
        <v>0</v>
      </c>
      <c r="FJ25" s="162">
        <v>4.0189000000000004</v>
      </c>
      <c r="FK25" s="162">
        <v>3.3491</v>
      </c>
      <c r="FL25" s="162">
        <v>1.1721999999999999</v>
      </c>
      <c r="FM25" s="162">
        <v>20.6995</v>
      </c>
      <c r="FN25" s="163"/>
      <c r="FO25" s="162">
        <v>14.9963</v>
      </c>
      <c r="FP25" s="162">
        <v>27.083300000000001</v>
      </c>
      <c r="FQ25" s="163"/>
      <c r="FR25" s="162">
        <v>-11.48</v>
      </c>
      <c r="FS25" s="162">
        <v>-1.0121</v>
      </c>
      <c r="FT25" s="163"/>
      <c r="FU25" s="163"/>
      <c r="FV25" s="162">
        <v>0.52</v>
      </c>
      <c r="FW25" s="162">
        <v>-25.309899999999999</v>
      </c>
      <c r="FX25" s="162">
        <v>1.4661</v>
      </c>
      <c r="FY25" s="162">
        <v>6.673</v>
      </c>
      <c r="FZ25" s="162">
        <v>0.3</v>
      </c>
      <c r="GA25" s="162">
        <v>2.1032999999999999</v>
      </c>
      <c r="GB25" s="162">
        <v>30.38</v>
      </c>
      <c r="GC25" s="162">
        <v>-34.048999999999999</v>
      </c>
      <c r="GD25" s="162">
        <v>-24.408300000000001</v>
      </c>
      <c r="GE25" s="163"/>
      <c r="GF25" s="162">
        <v>22.241099999999999</v>
      </c>
      <c r="GG25" s="163"/>
      <c r="GH25" s="162">
        <v>25.406300000000002</v>
      </c>
      <c r="GI25" s="163"/>
      <c r="GJ25" s="162">
        <v>-7.6788999999999996</v>
      </c>
      <c r="GK25" s="162">
        <v>2.2511999999999999</v>
      </c>
      <c r="GL25" s="163"/>
      <c r="GM25" s="163"/>
      <c r="GN25" s="162">
        <v>-10.872999999999999</v>
      </c>
      <c r="GO25" s="162">
        <v>-14.851800000000001</v>
      </c>
      <c r="GP25" s="162">
        <v>-0.60040000000000004</v>
      </c>
      <c r="GQ25" s="162">
        <v>-33.780900000000003</v>
      </c>
      <c r="GR25" s="162">
        <v>-28.259399999999999</v>
      </c>
      <c r="GS25" s="162">
        <v>-11.2105</v>
      </c>
      <c r="GT25" s="162">
        <v>176.70760000000001</v>
      </c>
      <c r="GU25" s="162">
        <v>-6.6791</v>
      </c>
      <c r="GV25" s="162">
        <v>-10.3226</v>
      </c>
      <c r="GW25" s="162">
        <v>-9.1996000000000002</v>
      </c>
      <c r="GX25" s="163"/>
      <c r="GY25" s="162">
        <v>9.9557000000000002</v>
      </c>
      <c r="GZ25" s="162">
        <v>10.0482</v>
      </c>
      <c r="HA25" s="163"/>
      <c r="HB25" s="162">
        <v>0.70930000000000004</v>
      </c>
      <c r="HC25" s="162">
        <v>2.7368999999999999</v>
      </c>
      <c r="HD25" s="162">
        <v>-17.18</v>
      </c>
      <c r="HE25" s="162">
        <v>19.219100000000001</v>
      </c>
      <c r="HF25" s="162">
        <v>59.302399999999999</v>
      </c>
      <c r="HG25" s="162">
        <v>-14.9809</v>
      </c>
      <c r="HH25" s="162">
        <v>9.8765999999999998</v>
      </c>
      <c r="HI25" s="162">
        <v>9.6867000000000001</v>
      </c>
      <c r="HJ25" s="162">
        <v>9.7601999999999993</v>
      </c>
      <c r="HK25" s="162">
        <v>0</v>
      </c>
      <c r="HL25" s="162">
        <v>-5.8994</v>
      </c>
      <c r="HM25" s="162">
        <v>-10.283200000000001</v>
      </c>
      <c r="HN25" s="162">
        <v>0</v>
      </c>
      <c r="HO25" s="163"/>
      <c r="HP25" s="163"/>
      <c r="HQ25" s="162">
        <v>-21.010300000000001</v>
      </c>
      <c r="HR25" s="162">
        <v>-20.477499999999999</v>
      </c>
      <c r="HS25" s="162">
        <v>-19.104099999999999</v>
      </c>
      <c r="HT25" s="162">
        <v>-19.4496</v>
      </c>
      <c r="HU25" s="162">
        <v>15.44</v>
      </c>
      <c r="HV25" s="162">
        <v>15.23</v>
      </c>
      <c r="HW25" s="162">
        <v>-32.4</v>
      </c>
      <c r="HX25" s="162">
        <v>-32.299999999999997</v>
      </c>
      <c r="HY25" s="162">
        <v>0.49349999999999999</v>
      </c>
      <c r="HZ25" s="162">
        <v>0.88</v>
      </c>
      <c r="IA25" s="162">
        <v>56.228400000000001</v>
      </c>
      <c r="IB25" s="162">
        <v>14.386900000000001</v>
      </c>
      <c r="IC25" s="162">
        <v>14.3231</v>
      </c>
      <c r="ID25" s="162">
        <v>-14.8</v>
      </c>
      <c r="IE25" s="162">
        <v>-35.799999999999997</v>
      </c>
      <c r="IF25" s="162">
        <v>3.9</v>
      </c>
      <c r="IG25" s="162">
        <v>3.4</v>
      </c>
      <c r="IH25" s="162">
        <v>-18.137899999999998</v>
      </c>
      <c r="II25" s="162">
        <v>-18.171500000000002</v>
      </c>
      <c r="IJ25" s="162">
        <v>-56.286999999999999</v>
      </c>
      <c r="IK25" s="162">
        <v>-1.8035000000000001</v>
      </c>
      <c r="IL25" s="162">
        <v>-289.16860000000003</v>
      </c>
      <c r="IM25" s="162">
        <v>-32.259500000000003</v>
      </c>
      <c r="IN25" s="162">
        <v>9.6155000000000008</v>
      </c>
      <c r="IO25" s="162">
        <v>82.988399999999999</v>
      </c>
      <c r="IP25" s="162">
        <v>89.604200000000006</v>
      </c>
      <c r="IQ25" s="162">
        <v>161.53970000000001</v>
      </c>
      <c r="IR25" s="162">
        <v>67.515100000000004</v>
      </c>
      <c r="IS25" s="162">
        <v>6.1463999999999999</v>
      </c>
      <c r="IT25" s="162">
        <v>26.5321</v>
      </c>
      <c r="IU25" s="162">
        <v>25.430299999999999</v>
      </c>
      <c r="IV25" s="162">
        <v>-47.710999999999999</v>
      </c>
      <c r="IW25" s="162">
        <v>169.45140000000001</v>
      </c>
      <c r="IX25" s="162">
        <v>-189.13390000000001</v>
      </c>
      <c r="IY25" s="162">
        <v>-17.086300000000001</v>
      </c>
      <c r="IZ25" s="162">
        <v>19.398399999999999</v>
      </c>
      <c r="JA25" s="162">
        <v>-0.9607</v>
      </c>
      <c r="JB25" s="163"/>
      <c r="JC25" s="162">
        <v>-10.24</v>
      </c>
      <c r="JD25" s="163"/>
      <c r="JE25" s="162">
        <v>-4.3369999999999997</v>
      </c>
      <c r="JF25" s="162">
        <v>6.72</v>
      </c>
      <c r="JG25" s="162">
        <v>-2.48</v>
      </c>
      <c r="JH25" s="162">
        <v>-4.1577999999999999</v>
      </c>
      <c r="JI25" s="162">
        <v>-3.3096999999999999</v>
      </c>
      <c r="JJ25" s="162">
        <v>9.2302</v>
      </c>
      <c r="JK25" s="162">
        <v>-7.4692999999999996</v>
      </c>
      <c r="JL25" s="162">
        <v>2.5</v>
      </c>
      <c r="JM25" s="162">
        <v>0.14699999999999999</v>
      </c>
      <c r="JN25" s="162">
        <v>8.2000000000000003E-2</v>
      </c>
      <c r="JO25" s="162">
        <v>2.1347999999999998</v>
      </c>
      <c r="JP25" s="162">
        <v>2.4556</v>
      </c>
      <c r="JQ25" s="162">
        <v>4.9795999999999996</v>
      </c>
      <c r="JR25" s="162">
        <v>3.3921000000000001</v>
      </c>
      <c r="JS25" s="162">
        <v>2.9298000000000002</v>
      </c>
      <c r="JT25" s="163"/>
      <c r="JU25" s="162">
        <v>19.399999999999999</v>
      </c>
      <c r="JV25" s="162">
        <v>8.4887999999999995</v>
      </c>
      <c r="JW25" s="162">
        <v>0.33</v>
      </c>
      <c r="JX25" s="163"/>
      <c r="JY25" s="162">
        <v>5.3928000000000003</v>
      </c>
      <c r="JZ25" s="162">
        <v>-22.389800000000001</v>
      </c>
      <c r="KA25" s="162">
        <v>-23.1144</v>
      </c>
      <c r="KB25" s="162">
        <v>8.2783999999999995</v>
      </c>
      <c r="KC25" s="162">
        <v>17.583600000000001</v>
      </c>
      <c r="KD25" s="162">
        <v>-17.1066</v>
      </c>
      <c r="KE25" s="162">
        <v>0</v>
      </c>
      <c r="KF25" s="162">
        <v>-21.2</v>
      </c>
      <c r="KG25" s="162">
        <v>3.1</v>
      </c>
      <c r="KH25" s="163"/>
      <c r="KI25" s="162">
        <v>-98.9392</v>
      </c>
    </row>
    <row r="26" spans="1:295" ht="18" customHeight="1" x14ac:dyDescent="0.35">
      <c r="A26" s="161" t="s">
        <v>61</v>
      </c>
      <c r="B26" s="161" t="s">
        <v>800</v>
      </c>
      <c r="C26" s="165">
        <v>0</v>
      </c>
      <c r="D26" s="165">
        <v>5.1494</v>
      </c>
      <c r="E26" s="165">
        <v>-10.587400000000001</v>
      </c>
      <c r="F26" s="165">
        <v>4.3479000000000001</v>
      </c>
      <c r="G26" s="165">
        <v>7.8936999999999999</v>
      </c>
      <c r="H26" s="166"/>
      <c r="I26" s="165">
        <v>14.777200000000001</v>
      </c>
      <c r="J26" s="166"/>
      <c r="K26" s="165">
        <v>18.742699999999999</v>
      </c>
      <c r="L26" s="165">
        <v>8.2847000000000008</v>
      </c>
      <c r="M26" s="165">
        <v>9.5401000000000007</v>
      </c>
      <c r="N26" s="165">
        <v>-8.8800000000000008</v>
      </c>
      <c r="O26" s="165">
        <v>-24.2</v>
      </c>
      <c r="P26" s="166"/>
      <c r="Q26" s="165">
        <v>3.3119999999999998</v>
      </c>
      <c r="R26" s="165">
        <v>-17.600000000000001</v>
      </c>
      <c r="S26" s="165">
        <v>3.1301000000000001</v>
      </c>
      <c r="T26" s="165">
        <v>-3.1078000000000001</v>
      </c>
      <c r="U26" s="165">
        <v>6.6081000000000003</v>
      </c>
      <c r="V26" s="165">
        <v>6.43</v>
      </c>
      <c r="W26" s="165">
        <v>11.1736</v>
      </c>
      <c r="X26" s="166"/>
      <c r="Y26" s="165">
        <v>4.1360000000000001</v>
      </c>
      <c r="Z26" s="165">
        <v>2.4487000000000001</v>
      </c>
      <c r="AA26" s="166"/>
      <c r="AB26" s="165">
        <v>-0.94099999999999995</v>
      </c>
      <c r="AC26" s="165">
        <v>-0.95599999999999996</v>
      </c>
      <c r="AD26" s="165">
        <v>-0.94199999999999995</v>
      </c>
      <c r="AE26" s="165">
        <v>7.3979999999999997</v>
      </c>
      <c r="AF26" s="165">
        <v>-8.8800000000000008</v>
      </c>
      <c r="AG26" s="165">
        <v>-8.8000000000000007</v>
      </c>
      <c r="AH26" s="165">
        <v>-0.247</v>
      </c>
      <c r="AI26" s="165">
        <v>0.19700000000000001</v>
      </c>
      <c r="AJ26" s="165">
        <v>-6.95</v>
      </c>
      <c r="AK26" s="165">
        <v>-6.98</v>
      </c>
      <c r="AL26" s="166"/>
      <c r="AM26" s="165">
        <v>-16.03</v>
      </c>
      <c r="AN26" s="165">
        <v>-16.079999999999998</v>
      </c>
      <c r="AO26" s="165">
        <v>6.1289999999999996</v>
      </c>
      <c r="AP26" s="165">
        <v>3.2995999999999999</v>
      </c>
      <c r="AQ26" s="165">
        <v>19.563300000000002</v>
      </c>
      <c r="AR26" s="165">
        <v>19.435600000000001</v>
      </c>
      <c r="AS26" s="165">
        <v>-9.1067</v>
      </c>
      <c r="AT26" s="165">
        <v>-3.2149999999999999</v>
      </c>
      <c r="AU26" s="165">
        <v>-3.6686999999999999</v>
      </c>
      <c r="AV26" s="165">
        <v>16.735600000000002</v>
      </c>
      <c r="AW26" s="165">
        <v>15.533200000000001</v>
      </c>
      <c r="AX26" s="166"/>
      <c r="AY26" s="165">
        <v>-14.6015</v>
      </c>
      <c r="AZ26" s="165">
        <v>6.7195999999999998</v>
      </c>
      <c r="BA26" s="165">
        <v>34.766399999999997</v>
      </c>
      <c r="BB26" s="165">
        <v>16.190300000000001</v>
      </c>
      <c r="BC26" s="165">
        <v>17.0944</v>
      </c>
      <c r="BD26" s="165">
        <v>-5.2</v>
      </c>
      <c r="BE26" s="165">
        <v>-5.5</v>
      </c>
      <c r="BF26" s="165">
        <v>-29.142700000000001</v>
      </c>
      <c r="BG26" s="165">
        <v>-29.116299999999999</v>
      </c>
      <c r="BH26" s="165">
        <v>-3.2507000000000001</v>
      </c>
      <c r="BI26" s="166"/>
      <c r="BJ26" s="165">
        <v>1.724</v>
      </c>
      <c r="BK26" s="165">
        <v>7.5979000000000001</v>
      </c>
      <c r="BL26" s="165">
        <v>4.6516000000000002</v>
      </c>
      <c r="BM26" s="165">
        <v>3.2000999999999999</v>
      </c>
      <c r="BN26" s="165">
        <v>-131.29060000000001</v>
      </c>
      <c r="BO26" s="165">
        <v>52.9801</v>
      </c>
      <c r="BP26" s="165">
        <v>53.1327</v>
      </c>
      <c r="BQ26" s="165">
        <v>-34.7575</v>
      </c>
      <c r="BR26" s="165">
        <v>-144.68729999999999</v>
      </c>
      <c r="BS26" s="166"/>
      <c r="BT26" s="166"/>
      <c r="BU26" s="166"/>
      <c r="BV26" s="165">
        <v>29.180199999999999</v>
      </c>
      <c r="BW26" s="165">
        <v>11.55</v>
      </c>
      <c r="BX26" s="165">
        <v>8.3800000000000008</v>
      </c>
      <c r="BY26" s="165">
        <v>-1.1599999999999999</v>
      </c>
      <c r="BZ26" s="165">
        <v>14.21</v>
      </c>
      <c r="CA26" s="165">
        <v>-9.7746999999999993</v>
      </c>
      <c r="CB26" s="165">
        <v>-9.2387999999999995</v>
      </c>
      <c r="CC26" s="165">
        <v>17.4541</v>
      </c>
      <c r="CD26" s="165">
        <v>14.4544</v>
      </c>
      <c r="CE26" s="165">
        <v>-5.2984</v>
      </c>
      <c r="CF26" s="165">
        <v>-14.652200000000001</v>
      </c>
      <c r="CG26" s="165">
        <v>-14.870900000000001</v>
      </c>
      <c r="CH26" s="165">
        <v>2.0396999999999998</v>
      </c>
      <c r="CI26" s="165">
        <v>14.167199999999999</v>
      </c>
      <c r="CJ26" s="166"/>
      <c r="CK26" s="166"/>
      <c r="CL26" s="165">
        <v>72.2</v>
      </c>
      <c r="CM26" s="165">
        <v>-24.6</v>
      </c>
      <c r="CN26" s="165">
        <v>-4.2300000000000004</v>
      </c>
      <c r="CO26" s="165">
        <v>47.8279</v>
      </c>
      <c r="CP26" s="165">
        <v>47.174399999999999</v>
      </c>
      <c r="CQ26" s="165">
        <v>45.898699999999998</v>
      </c>
      <c r="CR26" s="165">
        <v>49.6586</v>
      </c>
      <c r="CS26" s="165">
        <v>49.004300000000001</v>
      </c>
      <c r="CT26" s="165">
        <v>-16.761399999999998</v>
      </c>
      <c r="CU26" s="165">
        <v>-49.5456</v>
      </c>
      <c r="CV26" s="165">
        <v>-9.4907000000000004</v>
      </c>
      <c r="CW26" s="165">
        <v>3.1831999999999998</v>
      </c>
      <c r="CX26" s="165">
        <v>37.61</v>
      </c>
      <c r="CY26" s="165">
        <v>23.58</v>
      </c>
      <c r="CZ26" s="165">
        <v>13.911099999999999</v>
      </c>
      <c r="DA26" s="165">
        <v>13.870200000000001</v>
      </c>
      <c r="DB26" s="165">
        <v>-11.92</v>
      </c>
      <c r="DC26" s="166"/>
      <c r="DD26" s="165">
        <v>-16.065799999999999</v>
      </c>
      <c r="DE26" s="165">
        <v>-15.8421</v>
      </c>
      <c r="DF26" s="165">
        <v>33.434800000000003</v>
      </c>
      <c r="DG26" s="165">
        <v>1.4E-2</v>
      </c>
      <c r="DH26" s="165">
        <v>-6.2018000000000004</v>
      </c>
      <c r="DI26" s="165">
        <v>-5.5</v>
      </c>
      <c r="DJ26" s="165">
        <v>-5.9</v>
      </c>
      <c r="DK26" s="165">
        <v>-4.8144999999999998</v>
      </c>
      <c r="DL26" s="165">
        <v>11.039300000000001</v>
      </c>
      <c r="DM26" s="165">
        <v>41.168500000000002</v>
      </c>
      <c r="DN26" s="165">
        <v>22.642499999999998</v>
      </c>
      <c r="DO26" s="165">
        <v>12.11</v>
      </c>
      <c r="DP26" s="165">
        <v>-2.98</v>
      </c>
      <c r="DQ26" s="165">
        <v>13.23</v>
      </c>
      <c r="DR26" s="165">
        <v>-33.289400000000001</v>
      </c>
      <c r="DS26" s="165">
        <v>-2.38</v>
      </c>
      <c r="DT26" s="165">
        <v>-2.42</v>
      </c>
      <c r="DU26" s="165">
        <v>17.489999999999998</v>
      </c>
      <c r="DV26" s="165">
        <v>24.2</v>
      </c>
      <c r="DW26" s="165">
        <v>-34.290900000000001</v>
      </c>
      <c r="DX26" s="165">
        <v>-16.827300000000001</v>
      </c>
      <c r="DY26" s="165">
        <v>-28.979600000000001</v>
      </c>
      <c r="DZ26" s="166"/>
      <c r="EA26" s="165">
        <v>47.784399999999998</v>
      </c>
      <c r="EB26" s="165">
        <v>27.055700000000002</v>
      </c>
      <c r="EC26" s="165">
        <v>16.943899999999999</v>
      </c>
      <c r="ED26" s="165">
        <v>16.4313</v>
      </c>
      <c r="EE26" s="165">
        <v>-7.01</v>
      </c>
      <c r="EF26" s="165">
        <v>-12.154199999999999</v>
      </c>
      <c r="EG26" s="165">
        <v>-12.629</v>
      </c>
      <c r="EH26" s="165">
        <v>-55.158999999999999</v>
      </c>
      <c r="EI26" s="165">
        <v>-22.8931</v>
      </c>
      <c r="EJ26" s="166"/>
      <c r="EK26" s="165">
        <v>-11.5977</v>
      </c>
      <c r="EL26" s="165">
        <v>-11.100300000000001</v>
      </c>
      <c r="EM26" s="165">
        <v>15.5708</v>
      </c>
      <c r="EN26" s="165">
        <v>-1.3041</v>
      </c>
      <c r="EO26" s="165">
        <v>-1.5696000000000001</v>
      </c>
      <c r="EP26" s="165">
        <v>-3.5880000000000001</v>
      </c>
      <c r="EQ26" s="165">
        <v>-16.9693</v>
      </c>
      <c r="ER26" s="165">
        <v>-16.5625</v>
      </c>
      <c r="ES26" s="165">
        <v>1.6456999999999999</v>
      </c>
      <c r="ET26" s="166"/>
      <c r="EU26" s="166"/>
      <c r="EV26" s="165">
        <v>1.7</v>
      </c>
      <c r="EW26" s="165">
        <v>4.7972999999999999</v>
      </c>
      <c r="EX26" s="165">
        <v>-6.8815999999999997</v>
      </c>
      <c r="EY26" s="165">
        <v>-10.9</v>
      </c>
      <c r="EZ26" s="165">
        <v>-10.964</v>
      </c>
      <c r="FA26" s="165">
        <v>7.6448</v>
      </c>
      <c r="FB26" s="165">
        <v>-3.8732000000000002</v>
      </c>
      <c r="FC26" s="165">
        <v>-14.2834</v>
      </c>
      <c r="FD26" s="165">
        <v>5.4573</v>
      </c>
      <c r="FE26" s="166"/>
      <c r="FF26" s="166"/>
      <c r="FG26" s="165">
        <v>2.6749000000000001</v>
      </c>
      <c r="FH26" s="165">
        <v>2.4815</v>
      </c>
      <c r="FI26" s="165">
        <v>0</v>
      </c>
      <c r="FJ26" s="165">
        <v>6.0284000000000004</v>
      </c>
      <c r="FK26" s="165">
        <v>5.6935000000000002</v>
      </c>
      <c r="FL26" s="165">
        <v>5.5260999999999996</v>
      </c>
      <c r="FM26" s="165">
        <v>23.686800000000002</v>
      </c>
      <c r="FN26" s="166"/>
      <c r="FO26" s="165">
        <v>14.6816</v>
      </c>
      <c r="FP26" s="165">
        <v>28.232500000000002</v>
      </c>
      <c r="FQ26" s="166"/>
      <c r="FR26" s="165">
        <v>-10.050000000000001</v>
      </c>
      <c r="FS26" s="165">
        <v>-0.39319999999999999</v>
      </c>
      <c r="FT26" s="166"/>
      <c r="FU26" s="166"/>
      <c r="FV26" s="165">
        <v>1.21</v>
      </c>
      <c r="FW26" s="165">
        <v>-24.689299999999999</v>
      </c>
      <c r="FX26" s="165">
        <v>1.3736999999999999</v>
      </c>
      <c r="FY26" s="165">
        <v>6.4690000000000003</v>
      </c>
      <c r="FZ26" s="165">
        <v>0.36799999999999999</v>
      </c>
      <c r="GA26" s="165">
        <v>2.0653999999999999</v>
      </c>
      <c r="GB26" s="165">
        <v>31.23</v>
      </c>
      <c r="GC26" s="165">
        <v>-35.179499999999997</v>
      </c>
      <c r="GD26" s="165">
        <v>-24.569099999999999</v>
      </c>
      <c r="GE26" s="165">
        <v>-1.78</v>
      </c>
      <c r="GF26" s="165">
        <v>23.667400000000001</v>
      </c>
      <c r="GG26" s="166"/>
      <c r="GH26" s="165">
        <v>25.743099999999998</v>
      </c>
      <c r="GI26" s="166"/>
      <c r="GJ26" s="165">
        <v>-8.5730000000000004</v>
      </c>
      <c r="GK26" s="165">
        <v>2.3622999999999998</v>
      </c>
      <c r="GL26" s="166"/>
      <c r="GM26" s="166"/>
      <c r="GN26" s="166"/>
      <c r="GO26" s="165">
        <v>-19.084599999999998</v>
      </c>
      <c r="GP26" s="165">
        <v>0.87970000000000004</v>
      </c>
      <c r="GQ26" s="165">
        <v>-32.688400000000001</v>
      </c>
      <c r="GR26" s="165">
        <v>-30.385100000000001</v>
      </c>
      <c r="GS26" s="165">
        <v>-12.196999999999999</v>
      </c>
      <c r="GT26" s="165">
        <v>179.70580000000001</v>
      </c>
      <c r="GU26" s="165">
        <v>-5.9283999999999999</v>
      </c>
      <c r="GV26" s="165">
        <v>-9.407</v>
      </c>
      <c r="GW26" s="165">
        <v>-10.5732</v>
      </c>
      <c r="GX26" s="165">
        <v>2.5516999999999999</v>
      </c>
      <c r="GY26" s="165">
        <v>10.3</v>
      </c>
      <c r="GZ26" s="165">
        <v>10.364599999999999</v>
      </c>
      <c r="HA26" s="165">
        <v>1.9849000000000001</v>
      </c>
      <c r="HB26" s="165">
        <v>-2.9262000000000001</v>
      </c>
      <c r="HC26" s="165">
        <v>-1.6257999999999999</v>
      </c>
      <c r="HD26" s="165">
        <v>-20.12</v>
      </c>
      <c r="HE26" s="165">
        <v>24.605499999999999</v>
      </c>
      <c r="HF26" s="165">
        <v>76.913300000000007</v>
      </c>
      <c r="HG26" s="165">
        <v>-32.832900000000002</v>
      </c>
      <c r="HH26" s="165">
        <v>-5.84</v>
      </c>
      <c r="HI26" s="165">
        <v>9.4448000000000008</v>
      </c>
      <c r="HJ26" s="165">
        <v>11.8255</v>
      </c>
      <c r="HK26" s="165">
        <v>0</v>
      </c>
      <c r="HL26" s="165">
        <v>0</v>
      </c>
      <c r="HM26" s="165">
        <v>-10.962</v>
      </c>
      <c r="HN26" s="165">
        <v>-10.9087</v>
      </c>
      <c r="HO26" s="166"/>
      <c r="HP26" s="165">
        <v>22.492100000000001</v>
      </c>
      <c r="HQ26" s="165">
        <v>-33.892000000000003</v>
      </c>
      <c r="HR26" s="165">
        <v>-33.1614</v>
      </c>
      <c r="HS26" s="165">
        <v>-23.215699999999998</v>
      </c>
      <c r="HT26" s="165">
        <v>-23.277100000000001</v>
      </c>
      <c r="HU26" s="165">
        <v>25.74</v>
      </c>
      <c r="HV26" s="165">
        <v>25.83</v>
      </c>
      <c r="HW26" s="165">
        <v>-30.6</v>
      </c>
      <c r="HX26" s="165">
        <v>-30.4</v>
      </c>
      <c r="HY26" s="165">
        <v>0.66930000000000001</v>
      </c>
      <c r="HZ26" s="165">
        <v>3.44</v>
      </c>
      <c r="IA26" s="165">
        <v>47.765700000000002</v>
      </c>
      <c r="IB26" s="165">
        <v>15.9636</v>
      </c>
      <c r="IC26" s="165">
        <v>15.8727</v>
      </c>
      <c r="ID26" s="165">
        <v>-16.100000000000001</v>
      </c>
      <c r="IE26" s="165">
        <v>-26</v>
      </c>
      <c r="IF26" s="165">
        <v>16.600000000000001</v>
      </c>
      <c r="IG26" s="165">
        <v>16.399999999999999</v>
      </c>
      <c r="IH26" s="165">
        <v>-18.9771</v>
      </c>
      <c r="II26" s="165">
        <v>-18.758500000000002</v>
      </c>
      <c r="IJ26" s="165">
        <v>-45.4664</v>
      </c>
      <c r="IK26" s="165">
        <v>21.957599999999999</v>
      </c>
      <c r="IL26" s="165">
        <v>-315.80470000000003</v>
      </c>
      <c r="IM26" s="165">
        <v>-64.162400000000005</v>
      </c>
      <c r="IN26" s="165">
        <v>13.254799999999999</v>
      </c>
      <c r="IO26" s="165">
        <v>116.18129999999999</v>
      </c>
      <c r="IP26" s="165">
        <v>63.481099999999998</v>
      </c>
      <c r="IQ26" s="165">
        <v>175.16370000000001</v>
      </c>
      <c r="IR26" s="165">
        <v>128.4238</v>
      </c>
      <c r="IS26" s="165">
        <v>37.083100000000002</v>
      </c>
      <c r="IT26" s="165">
        <v>18.353100000000001</v>
      </c>
      <c r="IU26" s="165">
        <v>16.3931</v>
      </c>
      <c r="IV26" s="165">
        <v>-58.805399999999999</v>
      </c>
      <c r="IW26" s="165">
        <v>194.1671</v>
      </c>
      <c r="IX26" s="165">
        <v>-253.25319999999999</v>
      </c>
      <c r="IY26" s="165">
        <v>-59.525100000000002</v>
      </c>
      <c r="IZ26" s="165">
        <v>62.496600000000001</v>
      </c>
      <c r="JA26" s="165">
        <v>-3.0920999999999998</v>
      </c>
      <c r="JB26" s="166"/>
      <c r="JC26" s="165">
        <v>-9.1199999999999992</v>
      </c>
      <c r="JD26" s="165">
        <v>-4.2140000000000004</v>
      </c>
      <c r="JE26" s="166"/>
      <c r="JF26" s="165">
        <v>6.08</v>
      </c>
      <c r="JG26" s="165">
        <v>-1.6</v>
      </c>
      <c r="JH26" s="165">
        <v>-4.3783000000000003</v>
      </c>
      <c r="JI26" s="165">
        <v>-3.8071000000000002</v>
      </c>
      <c r="JJ26" s="165">
        <v>8.7906999999999993</v>
      </c>
      <c r="JK26" s="165">
        <v>-3.8071000000000002</v>
      </c>
      <c r="JL26" s="165">
        <v>0.8</v>
      </c>
      <c r="JM26" s="165">
        <v>0.502</v>
      </c>
      <c r="JN26" s="165">
        <v>0.223</v>
      </c>
      <c r="JO26" s="165">
        <v>2.1017999999999999</v>
      </c>
      <c r="JP26" s="165">
        <v>2.4319999999999999</v>
      </c>
      <c r="JQ26" s="165">
        <v>3.6623999999999999</v>
      </c>
      <c r="JR26" s="165">
        <v>4.2240000000000002</v>
      </c>
      <c r="JS26" s="165">
        <v>3.2686999999999999</v>
      </c>
      <c r="JT26" s="166"/>
      <c r="JU26" s="165">
        <v>9</v>
      </c>
      <c r="JV26" s="165">
        <v>9.0634999999999994</v>
      </c>
      <c r="JW26" s="165">
        <v>0.4</v>
      </c>
      <c r="JX26" s="166"/>
      <c r="JY26" s="165">
        <v>7.3246000000000002</v>
      </c>
      <c r="JZ26" s="165">
        <v>-22.423100000000002</v>
      </c>
      <c r="KA26" s="165">
        <v>-24.354900000000001</v>
      </c>
      <c r="KB26" s="165">
        <v>10.8811</v>
      </c>
      <c r="KC26" s="165">
        <v>18.491099999999999</v>
      </c>
      <c r="KD26" s="165">
        <v>-19.050599999999999</v>
      </c>
      <c r="KE26" s="165">
        <v>0</v>
      </c>
      <c r="KF26" s="165">
        <v>-10.4</v>
      </c>
      <c r="KG26" s="165">
        <v>-7.2</v>
      </c>
      <c r="KH26" s="165">
        <v>-71.403899999999993</v>
      </c>
      <c r="KI26" s="165">
        <v>-39.130000000000003</v>
      </c>
    </row>
    <row r="27" spans="1:295" ht="18" customHeight="1" x14ac:dyDescent="0.35">
      <c r="A27" s="161" t="s">
        <v>61</v>
      </c>
      <c r="B27" s="161" t="s">
        <v>801</v>
      </c>
      <c r="C27" s="165">
        <v>0</v>
      </c>
      <c r="D27" s="165">
        <v>5.4207000000000001</v>
      </c>
      <c r="E27" s="165">
        <v>-11.174899999999999</v>
      </c>
      <c r="F27" s="165">
        <v>5.2990000000000004</v>
      </c>
      <c r="G27" s="165">
        <v>8.4430999999999994</v>
      </c>
      <c r="H27" s="166"/>
      <c r="I27" s="165">
        <v>16.201699999999999</v>
      </c>
      <c r="J27" s="166"/>
      <c r="K27" s="165">
        <v>20.709599999999998</v>
      </c>
      <c r="L27" s="165">
        <v>9.1437000000000008</v>
      </c>
      <c r="M27" s="165">
        <v>10.19</v>
      </c>
      <c r="N27" s="165">
        <v>-11.1</v>
      </c>
      <c r="O27" s="165">
        <v>-28.6</v>
      </c>
      <c r="P27" s="166"/>
      <c r="Q27" s="165">
        <v>3.3119999999999998</v>
      </c>
      <c r="R27" s="165">
        <v>-22</v>
      </c>
      <c r="S27" s="165">
        <v>3.3668</v>
      </c>
      <c r="T27" s="165">
        <v>-1.3431</v>
      </c>
      <c r="U27" s="165">
        <v>7.1837</v>
      </c>
      <c r="V27" s="165">
        <v>6.7550999999999997</v>
      </c>
      <c r="W27" s="165">
        <v>12.088100000000001</v>
      </c>
      <c r="X27" s="166"/>
      <c r="Y27" s="165">
        <v>4.2861000000000002</v>
      </c>
      <c r="Z27" s="165">
        <v>2.4512</v>
      </c>
      <c r="AA27" s="166"/>
      <c r="AB27" s="165">
        <v>-1.0198</v>
      </c>
      <c r="AC27" s="165">
        <v>-1.0009999999999999</v>
      </c>
      <c r="AD27" s="165">
        <v>-0.97199999999999998</v>
      </c>
      <c r="AE27" s="165">
        <v>7.5190000000000001</v>
      </c>
      <c r="AF27" s="165">
        <v>-8.8800000000000008</v>
      </c>
      <c r="AG27" s="165">
        <v>-4.4000000000000004</v>
      </c>
      <c r="AH27" s="165">
        <v>-0.13300000000000001</v>
      </c>
      <c r="AI27" s="165">
        <v>0.187</v>
      </c>
      <c r="AJ27" s="165">
        <v>-7.41</v>
      </c>
      <c r="AK27" s="165">
        <v>-7.54</v>
      </c>
      <c r="AL27" s="166"/>
      <c r="AM27" s="165">
        <v>-16.21</v>
      </c>
      <c r="AN27" s="165">
        <v>-16.29</v>
      </c>
      <c r="AO27" s="165">
        <v>6.5677000000000003</v>
      </c>
      <c r="AP27" s="165">
        <v>3.1678000000000002</v>
      </c>
      <c r="AQ27" s="165">
        <v>18.735199999999999</v>
      </c>
      <c r="AR27" s="165">
        <v>20.118600000000001</v>
      </c>
      <c r="AS27" s="165">
        <v>-7.5057</v>
      </c>
      <c r="AT27" s="165">
        <v>-3.2149999999999999</v>
      </c>
      <c r="AU27" s="165">
        <v>-3.2195</v>
      </c>
      <c r="AV27" s="165">
        <v>0.10580000000000001</v>
      </c>
      <c r="AW27" s="165">
        <v>1.7237</v>
      </c>
      <c r="AX27" s="166"/>
      <c r="AY27" s="165">
        <v>-11.788399999999999</v>
      </c>
      <c r="AZ27" s="165">
        <v>5.5359999999999996</v>
      </c>
      <c r="BA27" s="165">
        <v>27.349599999999999</v>
      </c>
      <c r="BB27" s="165">
        <v>19.2788</v>
      </c>
      <c r="BC27" s="165">
        <v>17.613700000000001</v>
      </c>
      <c r="BD27" s="165">
        <v>-4.7</v>
      </c>
      <c r="BE27" s="165">
        <v>-5.0999999999999996</v>
      </c>
      <c r="BF27" s="165">
        <v>-31.111499999999999</v>
      </c>
      <c r="BG27" s="165">
        <v>-31.1661</v>
      </c>
      <c r="BH27" s="165">
        <v>-3.46</v>
      </c>
      <c r="BI27" s="166"/>
      <c r="BJ27" s="165">
        <v>2.8170000000000002</v>
      </c>
      <c r="BK27" s="165">
        <v>7.8685999999999998</v>
      </c>
      <c r="BL27" s="165">
        <v>5.2302</v>
      </c>
      <c r="BM27" s="165">
        <v>3.6242999999999999</v>
      </c>
      <c r="BN27" s="165">
        <v>-144.47460000000001</v>
      </c>
      <c r="BO27" s="165">
        <v>44.557000000000002</v>
      </c>
      <c r="BP27" s="165">
        <v>44.557000000000002</v>
      </c>
      <c r="BQ27" s="165">
        <v>-19.209499999999998</v>
      </c>
      <c r="BR27" s="165">
        <v>-157.06549999999999</v>
      </c>
      <c r="BS27" s="166"/>
      <c r="BT27" s="166"/>
      <c r="BU27" s="166"/>
      <c r="BV27" s="165">
        <v>30.268000000000001</v>
      </c>
      <c r="BW27" s="165">
        <v>12.57</v>
      </c>
      <c r="BX27" s="165">
        <v>9.42</v>
      </c>
      <c r="BY27" s="165">
        <v>0.83</v>
      </c>
      <c r="BZ27" s="165">
        <v>15.73</v>
      </c>
      <c r="CA27" s="165">
        <v>-6.8276000000000003</v>
      </c>
      <c r="CB27" s="165">
        <v>-6.5597000000000003</v>
      </c>
      <c r="CC27" s="165">
        <v>17.327400000000001</v>
      </c>
      <c r="CD27" s="165">
        <v>14.715299999999999</v>
      </c>
      <c r="CE27" s="165">
        <v>-6.0486000000000004</v>
      </c>
      <c r="CF27" s="165">
        <v>-12.9125</v>
      </c>
      <c r="CG27" s="165">
        <v>-13.4681</v>
      </c>
      <c r="CH27" s="165">
        <v>2.7915999999999999</v>
      </c>
      <c r="CI27" s="165">
        <v>17.9864</v>
      </c>
      <c r="CJ27" s="166"/>
      <c r="CK27" s="166"/>
      <c r="CL27" s="165">
        <v>80.400000000000006</v>
      </c>
      <c r="CM27" s="165">
        <v>-30.4</v>
      </c>
      <c r="CN27" s="165">
        <v>-4.3</v>
      </c>
      <c r="CO27" s="165">
        <v>51.567599999999999</v>
      </c>
      <c r="CP27" s="165">
        <v>50.659599999999998</v>
      </c>
      <c r="CQ27" s="165">
        <v>49.3735</v>
      </c>
      <c r="CR27" s="165">
        <v>33.245899999999999</v>
      </c>
      <c r="CS27" s="165">
        <v>34.195099999999996</v>
      </c>
      <c r="CT27" s="165">
        <v>-14.3459</v>
      </c>
      <c r="CU27" s="165">
        <v>-37.697499999999998</v>
      </c>
      <c r="CV27" s="165">
        <v>-4.6102999999999996</v>
      </c>
      <c r="CW27" s="165">
        <v>3.2523</v>
      </c>
      <c r="CX27" s="165">
        <v>37.43</v>
      </c>
      <c r="CY27" s="165">
        <v>25.63</v>
      </c>
      <c r="CZ27" s="165">
        <v>15.161099999999999</v>
      </c>
      <c r="DA27" s="165">
        <v>15.139799999999999</v>
      </c>
      <c r="DB27" s="165">
        <v>-13.1</v>
      </c>
      <c r="DC27" s="166"/>
      <c r="DD27" s="165">
        <v>-18.799700000000001</v>
      </c>
      <c r="DE27" s="165">
        <v>-18.684999999999999</v>
      </c>
      <c r="DF27" s="165">
        <v>41.711399999999998</v>
      </c>
      <c r="DG27" s="165">
        <v>1.38E-2</v>
      </c>
      <c r="DH27" s="165">
        <v>-6.8932000000000002</v>
      </c>
      <c r="DI27" s="165">
        <v>-8.5</v>
      </c>
      <c r="DJ27" s="165">
        <v>-8.1999999999999993</v>
      </c>
      <c r="DK27" s="165">
        <v>-4.0747</v>
      </c>
      <c r="DL27" s="165">
        <v>12.535399999999999</v>
      </c>
      <c r="DM27" s="165">
        <v>39.906799999999997</v>
      </c>
      <c r="DN27" s="165">
        <v>24.498000000000001</v>
      </c>
      <c r="DO27" s="165">
        <v>13.59</v>
      </c>
      <c r="DP27" s="165">
        <v>-3.14</v>
      </c>
      <c r="DQ27" s="165">
        <v>13.5945</v>
      </c>
      <c r="DR27" s="165">
        <v>-42.734900000000003</v>
      </c>
      <c r="DS27" s="165">
        <v>-2.58</v>
      </c>
      <c r="DT27" s="165">
        <v>-2.59</v>
      </c>
      <c r="DU27" s="165">
        <v>20.100000000000001</v>
      </c>
      <c r="DV27" s="165">
        <v>25.87</v>
      </c>
      <c r="DW27" s="165">
        <v>-40.345500000000001</v>
      </c>
      <c r="DX27" s="165">
        <v>-20.681799999999999</v>
      </c>
      <c r="DY27" s="165">
        <v>-29.8765</v>
      </c>
      <c r="DZ27" s="166"/>
      <c r="EA27" s="165">
        <v>49.921999999999997</v>
      </c>
      <c r="EB27" s="165">
        <v>24.875599999999999</v>
      </c>
      <c r="EC27" s="165">
        <v>16.9026</v>
      </c>
      <c r="ED27" s="165">
        <v>15.757400000000001</v>
      </c>
      <c r="EE27" s="165">
        <v>-4.1595000000000004</v>
      </c>
      <c r="EF27" s="165">
        <v>-11.904299999999999</v>
      </c>
      <c r="EG27" s="165">
        <v>-12.599</v>
      </c>
      <c r="EH27" s="165">
        <v>-67.484800000000007</v>
      </c>
      <c r="EI27" s="165">
        <v>2.3334999999999999</v>
      </c>
      <c r="EJ27" s="166"/>
      <c r="EK27" s="165">
        <v>-12.771000000000001</v>
      </c>
      <c r="EL27" s="165">
        <v>-11.433999999999999</v>
      </c>
      <c r="EM27" s="165">
        <v>9.8550000000000004</v>
      </c>
      <c r="EN27" s="165">
        <v>-1.0954999999999999</v>
      </c>
      <c r="EO27" s="165">
        <v>-0.67849999999999999</v>
      </c>
      <c r="EP27" s="165">
        <v>8.7200000000000006</v>
      </c>
      <c r="EQ27" s="165">
        <v>-18.7895</v>
      </c>
      <c r="ER27" s="165">
        <v>-18.6997</v>
      </c>
      <c r="ES27" s="165">
        <v>-2.3424</v>
      </c>
      <c r="ET27" s="166"/>
      <c r="EU27" s="166"/>
      <c r="EV27" s="165">
        <v>1.5</v>
      </c>
      <c r="EW27" s="165">
        <v>4.8977000000000004</v>
      </c>
      <c r="EX27" s="165">
        <v>-8.2059999999999995</v>
      </c>
      <c r="EY27" s="165">
        <v>-11.506399999999999</v>
      </c>
      <c r="EZ27" s="165">
        <v>-11.536300000000001</v>
      </c>
      <c r="FA27" s="165">
        <v>7.9713000000000003</v>
      </c>
      <c r="FB27" s="165">
        <v>-7.1459000000000001</v>
      </c>
      <c r="FC27" s="165">
        <v>-10.171099999999999</v>
      </c>
      <c r="FD27" s="165">
        <v>5.8174000000000001</v>
      </c>
      <c r="FE27" s="166"/>
      <c r="FF27" s="166"/>
      <c r="FG27" s="165">
        <v>0</v>
      </c>
      <c r="FH27" s="165">
        <v>2.4176000000000002</v>
      </c>
      <c r="FI27" s="166"/>
      <c r="FJ27" s="165">
        <v>4.5213000000000001</v>
      </c>
      <c r="FK27" s="165">
        <v>4.0189000000000004</v>
      </c>
      <c r="FL27" s="165">
        <v>8.8751999999999995</v>
      </c>
      <c r="FM27" s="165">
        <v>26.1738</v>
      </c>
      <c r="FN27" s="166"/>
      <c r="FO27" s="165">
        <v>16.508700000000001</v>
      </c>
      <c r="FP27" s="165">
        <v>31.553999999999998</v>
      </c>
      <c r="FQ27" s="166"/>
      <c r="FR27" s="166"/>
      <c r="FS27" s="165">
        <v>-1.6109</v>
      </c>
      <c r="FT27" s="166"/>
      <c r="FU27" s="166"/>
      <c r="FV27" s="165">
        <v>0.99</v>
      </c>
      <c r="FW27" s="165">
        <v>-21.066700000000001</v>
      </c>
      <c r="FX27" s="165">
        <v>1.4047000000000001</v>
      </c>
      <c r="FY27" s="165">
        <v>6.3049999999999997</v>
      </c>
      <c r="FZ27" s="165">
        <v>0.59599999999999997</v>
      </c>
      <c r="GA27" s="165">
        <v>2.0745</v>
      </c>
      <c r="GB27" s="165">
        <v>32.08</v>
      </c>
      <c r="GC27" s="165">
        <v>-36.926900000000003</v>
      </c>
      <c r="GD27" s="165">
        <v>-26.265599999999999</v>
      </c>
      <c r="GE27" s="166"/>
      <c r="GF27" s="165">
        <v>25.6616</v>
      </c>
      <c r="GG27" s="166"/>
      <c r="GH27" s="165">
        <v>25.938199999999998</v>
      </c>
      <c r="GI27" s="166"/>
      <c r="GJ27" s="165">
        <v>-8.8133999999999997</v>
      </c>
      <c r="GK27" s="165">
        <v>2.5207000000000002</v>
      </c>
      <c r="GL27" s="166"/>
      <c r="GM27" s="166"/>
      <c r="GN27" s="166"/>
      <c r="GO27" s="165">
        <v>-21.5367</v>
      </c>
      <c r="GP27" s="165">
        <v>2.8862000000000001</v>
      </c>
      <c r="GQ27" s="165">
        <v>-32.268300000000004</v>
      </c>
      <c r="GR27" s="165">
        <v>-29.9588</v>
      </c>
      <c r="GS27" s="165">
        <v>-12.207100000000001</v>
      </c>
      <c r="GT27" s="165">
        <v>175.15600000000001</v>
      </c>
      <c r="GU27" s="165">
        <v>-5.4039000000000001</v>
      </c>
      <c r="GV27" s="165">
        <v>-9.5488</v>
      </c>
      <c r="GW27" s="165">
        <v>-10.6645</v>
      </c>
      <c r="GX27" s="165">
        <v>2.1686999999999999</v>
      </c>
      <c r="GY27" s="165">
        <v>10.6149</v>
      </c>
      <c r="GZ27" s="165">
        <v>10.7364</v>
      </c>
      <c r="HA27" s="166"/>
      <c r="HB27" s="165">
        <v>2.0043000000000002</v>
      </c>
      <c r="HC27" s="165">
        <v>2.9335</v>
      </c>
      <c r="HD27" s="165">
        <v>-12.15</v>
      </c>
      <c r="HE27" s="165">
        <v>14.384</v>
      </c>
      <c r="HF27" s="165">
        <v>43.174500000000002</v>
      </c>
      <c r="HG27" s="165">
        <v>0</v>
      </c>
      <c r="HH27" s="165">
        <v>24.997800000000002</v>
      </c>
      <c r="HI27" s="165">
        <v>7.2889999999999997</v>
      </c>
      <c r="HJ27" s="165">
        <v>6.5545</v>
      </c>
      <c r="HK27" s="165">
        <v>0</v>
      </c>
      <c r="HL27" s="165">
        <v>-5.6105999999999998</v>
      </c>
      <c r="HM27" s="165">
        <v>-11.519299999999999</v>
      </c>
      <c r="HN27" s="165">
        <v>-13.8665</v>
      </c>
      <c r="HO27" s="166"/>
      <c r="HP27" s="166"/>
      <c r="HQ27" s="165">
        <v>-20.334599999999998</v>
      </c>
      <c r="HR27" s="165">
        <v>-20.3566</v>
      </c>
      <c r="HS27" s="165">
        <v>-21.596800000000002</v>
      </c>
      <c r="HT27" s="165">
        <v>-21.354199999999999</v>
      </c>
      <c r="HU27" s="165">
        <v>38.22</v>
      </c>
      <c r="HV27" s="165">
        <v>37.68</v>
      </c>
      <c r="HW27" s="165">
        <v>-27.1</v>
      </c>
      <c r="HX27" s="165">
        <v>-27.3</v>
      </c>
      <c r="HY27" s="165">
        <v>0.79190000000000005</v>
      </c>
      <c r="HZ27" s="165">
        <v>5.68</v>
      </c>
      <c r="IA27" s="165">
        <v>42.973799999999997</v>
      </c>
      <c r="IB27" s="165">
        <v>18.433800000000002</v>
      </c>
      <c r="IC27" s="165">
        <v>18.746400000000001</v>
      </c>
      <c r="ID27" s="165">
        <v>-15.7</v>
      </c>
      <c r="IE27" s="165">
        <v>-28.1</v>
      </c>
      <c r="IF27" s="165">
        <v>3.4</v>
      </c>
      <c r="IG27" s="165">
        <v>2.9</v>
      </c>
      <c r="IH27" s="165">
        <v>-17.772500000000001</v>
      </c>
      <c r="II27" s="165">
        <v>-17.7776</v>
      </c>
      <c r="IJ27" s="165">
        <v>-74.034499999999994</v>
      </c>
      <c r="IK27" s="165">
        <v>-12.048400000000001</v>
      </c>
      <c r="IL27" s="165">
        <v>-255.8802</v>
      </c>
      <c r="IM27" s="165">
        <v>-17.296099999999999</v>
      </c>
      <c r="IN27" s="165">
        <v>7.5609000000000002</v>
      </c>
      <c r="IO27" s="165">
        <v>64.059200000000004</v>
      </c>
      <c r="IP27" s="165">
        <v>102.8784</v>
      </c>
      <c r="IQ27" s="166"/>
      <c r="IR27" s="165">
        <v>152.96870000000001</v>
      </c>
      <c r="IS27" s="165">
        <v>-10.486499999999999</v>
      </c>
      <c r="IT27" s="165">
        <v>9.0122999999999998</v>
      </c>
      <c r="IU27" s="165">
        <v>7.2323000000000004</v>
      </c>
      <c r="IV27" s="166"/>
      <c r="IW27" s="165">
        <v>142.06630000000001</v>
      </c>
      <c r="IX27" s="165">
        <v>-268.07679999999999</v>
      </c>
      <c r="IY27" s="165">
        <v>21.717099999999999</v>
      </c>
      <c r="IZ27" s="165">
        <v>-19.115500000000001</v>
      </c>
      <c r="JA27" s="165">
        <v>-1.9201999999999999</v>
      </c>
      <c r="JB27" s="166"/>
      <c r="JC27" s="165">
        <v>-7.04</v>
      </c>
      <c r="JD27" s="165">
        <v>-4.1829999999999998</v>
      </c>
      <c r="JE27" s="166"/>
      <c r="JF27" s="165">
        <v>4.4800000000000004</v>
      </c>
      <c r="JG27" s="165">
        <v>-2.16</v>
      </c>
      <c r="JH27" s="165">
        <v>-2.8490000000000002</v>
      </c>
      <c r="JI27" s="165">
        <v>-3.5447000000000002</v>
      </c>
      <c r="JJ27" s="165">
        <v>6.7979000000000003</v>
      </c>
      <c r="JK27" s="165">
        <v>-3.4836</v>
      </c>
      <c r="JL27" s="165">
        <v>2.6</v>
      </c>
      <c r="JM27" s="165">
        <v>2.0569999999999999</v>
      </c>
      <c r="JN27" s="165">
        <v>0.501</v>
      </c>
      <c r="JO27" s="165">
        <v>2.1749999999999998</v>
      </c>
      <c r="JP27" s="165">
        <v>2.4809999999999999</v>
      </c>
      <c r="JQ27" s="165">
        <v>3.5928</v>
      </c>
      <c r="JR27" s="165">
        <v>3.5638000000000001</v>
      </c>
      <c r="JS27" s="165">
        <v>3.0844</v>
      </c>
      <c r="JT27" s="166"/>
      <c r="JU27" s="165">
        <v>12.6</v>
      </c>
      <c r="JV27" s="165">
        <v>10.6997</v>
      </c>
      <c r="JW27" s="165">
        <v>0.59</v>
      </c>
      <c r="JX27" s="166"/>
      <c r="JY27" s="165">
        <v>5.4951999999999996</v>
      </c>
      <c r="JZ27" s="165">
        <v>-20.981300000000001</v>
      </c>
      <c r="KA27" s="165">
        <v>-22.839200000000002</v>
      </c>
      <c r="KB27" s="165">
        <v>7.4646999999999997</v>
      </c>
      <c r="KC27" s="165">
        <v>16.000599999999999</v>
      </c>
      <c r="KD27" s="165">
        <v>-17.398700000000002</v>
      </c>
      <c r="KE27" s="165">
        <v>0</v>
      </c>
      <c r="KF27" s="165">
        <v>-14.3</v>
      </c>
      <c r="KG27" s="165">
        <v>-2.7</v>
      </c>
      <c r="KH27" s="165">
        <v>-70.5488</v>
      </c>
      <c r="KI27" s="165">
        <v>-56.6526</v>
      </c>
    </row>
    <row r="28" spans="1:295" ht="18" customHeight="1" x14ac:dyDescent="0.35">
      <c r="A28" s="161" t="s">
        <v>61</v>
      </c>
      <c r="B28" s="161" t="s">
        <v>802</v>
      </c>
      <c r="C28" s="165">
        <v>0</v>
      </c>
      <c r="D28" s="165">
        <v>5.7690999999999999</v>
      </c>
      <c r="E28" s="165">
        <v>-11.781000000000001</v>
      </c>
      <c r="F28" s="165">
        <v>4.7762000000000002</v>
      </c>
      <c r="G28" s="165">
        <v>9.0175000000000001</v>
      </c>
      <c r="H28" s="166"/>
      <c r="I28" s="165">
        <v>17.381799999999998</v>
      </c>
      <c r="J28" s="166"/>
      <c r="K28" s="165">
        <v>22.535399999999999</v>
      </c>
      <c r="L28" s="165">
        <v>10.2027</v>
      </c>
      <c r="M28" s="165">
        <v>11.292999999999999</v>
      </c>
      <c r="N28" s="165">
        <v>-13.32</v>
      </c>
      <c r="O28" s="165">
        <v>-30.8</v>
      </c>
      <c r="P28" s="165">
        <v>6.6</v>
      </c>
      <c r="Q28" s="165">
        <v>5.7960000000000003</v>
      </c>
      <c r="R28" s="165">
        <v>-22</v>
      </c>
      <c r="S28" s="165">
        <v>3.4923000000000002</v>
      </c>
      <c r="T28" s="165">
        <v>-0.1515</v>
      </c>
      <c r="U28" s="165">
        <v>7.4477000000000002</v>
      </c>
      <c r="V28" s="165">
        <v>7.4081000000000001</v>
      </c>
      <c r="W28" s="165">
        <v>12.7151</v>
      </c>
      <c r="X28" s="166"/>
      <c r="Y28" s="165">
        <v>4.4382000000000001</v>
      </c>
      <c r="Z28" s="165">
        <v>2.5038</v>
      </c>
      <c r="AA28" s="166"/>
      <c r="AB28" s="165">
        <v>-1.006</v>
      </c>
      <c r="AC28" s="165">
        <v>-1.0309999999999999</v>
      </c>
      <c r="AD28" s="165">
        <v>-1.0229999999999999</v>
      </c>
      <c r="AE28" s="165">
        <v>7.2110000000000003</v>
      </c>
      <c r="AF28" s="165">
        <v>-8.8800000000000008</v>
      </c>
      <c r="AG28" s="165">
        <v>-2.2000000000000002</v>
      </c>
      <c r="AH28" s="165">
        <v>-3.4000000000000002E-2</v>
      </c>
      <c r="AI28" s="165">
        <v>0.18099999999999999</v>
      </c>
      <c r="AJ28" s="165">
        <v>-8.17</v>
      </c>
      <c r="AK28" s="165">
        <v>-8.0399999999999991</v>
      </c>
      <c r="AL28" s="166"/>
      <c r="AM28" s="165">
        <v>-15.03</v>
      </c>
      <c r="AN28" s="165">
        <v>-15.25</v>
      </c>
      <c r="AO28" s="165">
        <v>7.1112000000000002</v>
      </c>
      <c r="AP28" s="165">
        <v>3.0341999999999998</v>
      </c>
      <c r="AQ28" s="165">
        <v>18.416699999999999</v>
      </c>
      <c r="AR28" s="165">
        <v>18.803699999999999</v>
      </c>
      <c r="AS28" s="165">
        <v>-6.2845000000000004</v>
      </c>
      <c r="AT28" s="165">
        <v>-6.2961</v>
      </c>
      <c r="AU28" s="165">
        <v>-7.6973000000000003</v>
      </c>
      <c r="AV28" s="165">
        <v>19.966799999999999</v>
      </c>
      <c r="AW28" s="165">
        <v>19.1342</v>
      </c>
      <c r="AX28" s="166"/>
      <c r="AY28" s="165">
        <v>-16.343</v>
      </c>
      <c r="AZ28" s="165">
        <v>6.7195999999999998</v>
      </c>
      <c r="BA28" s="165">
        <v>31.2559</v>
      </c>
      <c r="BB28" s="165">
        <v>22.5182</v>
      </c>
      <c r="BC28" s="165">
        <v>15.112299999999999</v>
      </c>
      <c r="BD28" s="165">
        <v>-5.9</v>
      </c>
      <c r="BE28" s="165">
        <v>-6.2</v>
      </c>
      <c r="BF28" s="165">
        <v>-27.486000000000001</v>
      </c>
      <c r="BG28" s="165">
        <v>-27.815000000000001</v>
      </c>
      <c r="BH28" s="165">
        <v>-3.4954000000000001</v>
      </c>
      <c r="BI28" s="166"/>
      <c r="BJ28" s="165">
        <v>-0.71560000000000001</v>
      </c>
      <c r="BK28" s="165">
        <v>8.2544000000000004</v>
      </c>
      <c r="BL28" s="165">
        <v>6.0018000000000002</v>
      </c>
      <c r="BM28" s="165">
        <v>3.9723999999999999</v>
      </c>
      <c r="BN28" s="165">
        <v>-135.4716</v>
      </c>
      <c r="BO28" s="165">
        <v>65.462199999999996</v>
      </c>
      <c r="BP28" s="165">
        <v>65.584299999999999</v>
      </c>
      <c r="BQ28" s="165">
        <v>-57.082000000000001</v>
      </c>
      <c r="BR28" s="165">
        <v>-133.2604</v>
      </c>
      <c r="BS28" s="166"/>
      <c r="BT28" s="166"/>
      <c r="BU28" s="166"/>
      <c r="BV28" s="165">
        <v>34.8386</v>
      </c>
      <c r="BW28" s="165">
        <v>11.51</v>
      </c>
      <c r="BX28" s="165">
        <v>10.97</v>
      </c>
      <c r="BY28" s="165">
        <v>7.1</v>
      </c>
      <c r="BZ28" s="165">
        <v>16.68</v>
      </c>
      <c r="CA28" s="165">
        <v>-7.7652999999999999</v>
      </c>
      <c r="CB28" s="165">
        <v>-7.4973999999999998</v>
      </c>
      <c r="CC28" s="165">
        <v>19.3203</v>
      </c>
      <c r="CD28" s="165">
        <v>15.912100000000001</v>
      </c>
      <c r="CE28" s="165">
        <v>-6.1492000000000004</v>
      </c>
      <c r="CF28" s="165">
        <v>-24.193300000000001</v>
      </c>
      <c r="CG28" s="165">
        <v>-24.381599999999999</v>
      </c>
      <c r="CH28" s="165">
        <v>-1.3574999999999999</v>
      </c>
      <c r="CI28" s="165">
        <v>10.8665</v>
      </c>
      <c r="CJ28" s="166"/>
      <c r="CK28" s="166"/>
      <c r="CL28" s="165">
        <v>69.900000000000006</v>
      </c>
      <c r="CM28" s="165">
        <v>-18.8</v>
      </c>
      <c r="CN28" s="165">
        <v>-4.82</v>
      </c>
      <c r="CO28" s="165">
        <v>43.710700000000003</v>
      </c>
      <c r="CP28" s="165">
        <v>43.667400000000001</v>
      </c>
      <c r="CQ28" s="165">
        <v>42.129899999999999</v>
      </c>
      <c r="CR28" s="165">
        <v>45.284500000000001</v>
      </c>
      <c r="CS28" s="165">
        <v>46.1999</v>
      </c>
      <c r="CT28" s="165">
        <v>-11.22</v>
      </c>
      <c r="CU28" s="165">
        <v>-54.814</v>
      </c>
      <c r="CV28" s="165">
        <v>-2.9962</v>
      </c>
      <c r="CW28" s="165">
        <v>3.2963</v>
      </c>
      <c r="CX28" s="165">
        <v>40.85</v>
      </c>
      <c r="CY28" s="165">
        <v>28.33</v>
      </c>
      <c r="CZ28" s="165">
        <v>17.348600000000001</v>
      </c>
      <c r="DA28" s="165">
        <v>17.1906</v>
      </c>
      <c r="DB28" s="165">
        <v>-14.71</v>
      </c>
      <c r="DC28" s="166"/>
      <c r="DD28" s="165">
        <v>-12.7216</v>
      </c>
      <c r="DE28" s="165">
        <v>-12.729900000000001</v>
      </c>
      <c r="DF28" s="165">
        <v>29.748100000000001</v>
      </c>
      <c r="DG28" s="165">
        <v>1.41E-2</v>
      </c>
      <c r="DH28" s="165">
        <v>-7.6997999999999998</v>
      </c>
      <c r="DI28" s="165">
        <v>-11.2</v>
      </c>
      <c r="DJ28" s="165">
        <v>-13</v>
      </c>
      <c r="DK28" s="165">
        <v>-4.2077999999999998</v>
      </c>
      <c r="DL28" s="165">
        <v>13.8444</v>
      </c>
      <c r="DM28" s="165">
        <v>46.057699999999997</v>
      </c>
      <c r="DN28" s="165">
        <v>26.539000000000001</v>
      </c>
      <c r="DO28" s="165">
        <v>14.82</v>
      </c>
      <c r="DP28" s="165">
        <v>-3.67</v>
      </c>
      <c r="DQ28" s="165">
        <v>14.634</v>
      </c>
      <c r="DR28" s="165">
        <v>-32.214300000000001</v>
      </c>
      <c r="DS28" s="165">
        <v>-2.2999999999999998</v>
      </c>
      <c r="DT28" s="165">
        <v>-2.5</v>
      </c>
      <c r="DU28" s="165">
        <v>19.23</v>
      </c>
      <c r="DV28" s="165">
        <v>27.21</v>
      </c>
      <c r="DW28" s="165">
        <v>-31.2364</v>
      </c>
      <c r="DX28" s="165">
        <v>-14.8636</v>
      </c>
      <c r="DY28" s="165">
        <v>-29.9712</v>
      </c>
      <c r="DZ28" s="166"/>
      <c r="EA28" s="165">
        <v>59.526800000000001</v>
      </c>
      <c r="EB28" s="165">
        <v>36.1248</v>
      </c>
      <c r="EC28" s="165">
        <v>24.888500000000001</v>
      </c>
      <c r="ED28" s="165">
        <v>26.226700000000001</v>
      </c>
      <c r="EE28" s="165">
        <v>-4.7594000000000003</v>
      </c>
      <c r="EF28" s="165">
        <v>-17.9833</v>
      </c>
      <c r="EG28" s="165">
        <v>-13.571999999999999</v>
      </c>
      <c r="EH28" s="165">
        <v>-29.163699999999999</v>
      </c>
      <c r="EI28" s="165">
        <v>-0.98560000000000003</v>
      </c>
      <c r="EJ28" s="166"/>
      <c r="EK28" s="165">
        <v>-12.3087</v>
      </c>
      <c r="EL28" s="165">
        <v>-11.514200000000001</v>
      </c>
      <c r="EM28" s="165">
        <v>17.085699999999999</v>
      </c>
      <c r="EN28" s="165">
        <v>7.141</v>
      </c>
      <c r="EO28" s="165">
        <v>7.6044</v>
      </c>
      <c r="EP28" s="165">
        <v>9.7439999999999998</v>
      </c>
      <c r="EQ28" s="165">
        <v>-23.321200000000001</v>
      </c>
      <c r="ER28" s="165">
        <v>-22.744800000000001</v>
      </c>
      <c r="ES28" s="165">
        <v>-2.8239999999999998</v>
      </c>
      <c r="ET28" s="166"/>
      <c r="EU28" s="166"/>
      <c r="EV28" s="165">
        <v>5.3</v>
      </c>
      <c r="EW28" s="165">
        <v>5.7503000000000002</v>
      </c>
      <c r="EX28" s="165">
        <v>5.5906000000000002</v>
      </c>
      <c r="EY28" s="165">
        <v>-11.689500000000001</v>
      </c>
      <c r="EZ28" s="165">
        <v>-11.52</v>
      </c>
      <c r="FA28" s="165">
        <v>7.4774000000000003</v>
      </c>
      <c r="FB28" s="165">
        <v>-6.2607999999999997</v>
      </c>
      <c r="FC28" s="165">
        <v>-6.1532</v>
      </c>
      <c r="FD28" s="165">
        <v>6.0616000000000003</v>
      </c>
      <c r="FE28" s="165">
        <v>0</v>
      </c>
      <c r="FF28" s="165">
        <v>0</v>
      </c>
      <c r="FG28" s="165">
        <v>0</v>
      </c>
      <c r="FH28" s="165">
        <v>3.2082000000000002</v>
      </c>
      <c r="FI28" s="165">
        <v>0</v>
      </c>
      <c r="FJ28" s="165">
        <v>4.1863999999999999</v>
      </c>
      <c r="FK28" s="165">
        <v>3.3491</v>
      </c>
      <c r="FL28" s="165">
        <v>15.908300000000001</v>
      </c>
      <c r="FM28" s="165">
        <v>23.806699999999999</v>
      </c>
      <c r="FN28" s="166"/>
      <c r="FO28" s="165">
        <v>25.7849</v>
      </c>
      <c r="FP28" s="165">
        <v>38.932600000000001</v>
      </c>
      <c r="FQ28" s="166"/>
      <c r="FR28" s="166"/>
      <c r="FS28" s="165">
        <v>-2.3159000000000001</v>
      </c>
      <c r="FT28" s="166"/>
      <c r="FU28" s="166"/>
      <c r="FV28" s="165">
        <v>1.35</v>
      </c>
      <c r="FW28" s="165">
        <v>-19.0761</v>
      </c>
      <c r="FX28" s="165">
        <v>1.9735</v>
      </c>
      <c r="FY28" s="165">
        <v>5.3860000000000001</v>
      </c>
      <c r="FZ28" s="165">
        <v>3.4000000000000002E-2</v>
      </c>
      <c r="GA28" s="165">
        <v>2.2168999999999999</v>
      </c>
      <c r="GB28" s="165">
        <v>33.43</v>
      </c>
      <c r="GC28" s="165">
        <v>-47.297199999999997</v>
      </c>
      <c r="GD28" s="165">
        <v>-35.313099999999999</v>
      </c>
      <c r="GE28" s="165">
        <v>-1.04</v>
      </c>
      <c r="GF28" s="165">
        <v>26.5426</v>
      </c>
      <c r="GG28" s="166"/>
      <c r="GH28" s="165">
        <v>25.239100000000001</v>
      </c>
      <c r="GI28" s="165">
        <v>8.5258000000000003</v>
      </c>
      <c r="GJ28" s="165">
        <v>-9.1244999999999994</v>
      </c>
      <c r="GK28" s="165">
        <v>2.5798000000000001</v>
      </c>
      <c r="GL28" s="166"/>
      <c r="GM28" s="166"/>
      <c r="GN28" s="166"/>
      <c r="GO28" s="165">
        <v>-24.2182</v>
      </c>
      <c r="GP28" s="165">
        <v>2.6528</v>
      </c>
      <c r="GQ28" s="165">
        <v>-30.671700000000001</v>
      </c>
      <c r="GR28" s="165">
        <v>-27.900600000000001</v>
      </c>
      <c r="GS28" s="165">
        <v>-11.4871</v>
      </c>
      <c r="GT28" s="165">
        <v>174.66550000000001</v>
      </c>
      <c r="GU28" s="165">
        <v>-4.8749000000000002</v>
      </c>
      <c r="GV28" s="165">
        <v>-8.6315000000000008</v>
      </c>
      <c r="GW28" s="165">
        <v>-11.3505</v>
      </c>
      <c r="GX28" s="165">
        <v>2.3384999999999998</v>
      </c>
      <c r="GY28" s="165">
        <v>11.2156</v>
      </c>
      <c r="GZ28" s="165">
        <v>11.313800000000001</v>
      </c>
      <c r="HA28" s="165">
        <v>1.8281000000000001</v>
      </c>
      <c r="HB28" s="165">
        <v>17.251200000000001</v>
      </c>
      <c r="HC28" s="165">
        <v>18.0031</v>
      </c>
      <c r="HD28" s="165">
        <v>-30.59</v>
      </c>
      <c r="HE28" s="165">
        <v>33.3202</v>
      </c>
      <c r="HF28" s="165">
        <v>29.209099999999999</v>
      </c>
      <c r="HG28" s="165">
        <v>12.779299999999999</v>
      </c>
      <c r="HH28" s="165">
        <v>42.040100000000002</v>
      </c>
      <c r="HI28" s="165">
        <v>-4.5734000000000004</v>
      </c>
      <c r="HJ28" s="165">
        <v>-5.6768999999999998</v>
      </c>
      <c r="HK28" s="166"/>
      <c r="HL28" s="166"/>
      <c r="HM28" s="165">
        <v>-10.0318</v>
      </c>
      <c r="HN28" s="165">
        <v>-11.954800000000001</v>
      </c>
      <c r="HO28" s="166"/>
      <c r="HP28" s="165">
        <v>5.8277000000000001</v>
      </c>
      <c r="HQ28" s="165">
        <v>-18.571300000000001</v>
      </c>
      <c r="HR28" s="165">
        <v>-18.296600000000002</v>
      </c>
      <c r="HS28" s="165">
        <v>-23.671500000000002</v>
      </c>
      <c r="HT28" s="165">
        <v>-23.468</v>
      </c>
      <c r="HU28" s="165">
        <v>32.22</v>
      </c>
      <c r="HV28" s="165">
        <v>32.19</v>
      </c>
      <c r="HW28" s="165">
        <v>-28.2</v>
      </c>
      <c r="HX28" s="165">
        <v>-28.2</v>
      </c>
      <c r="HY28" s="165">
        <v>0.51</v>
      </c>
      <c r="HZ28" s="165">
        <v>7.76</v>
      </c>
      <c r="IA28" s="165">
        <v>45.189900000000002</v>
      </c>
      <c r="IB28" s="165">
        <v>18.931999999999999</v>
      </c>
      <c r="IC28" s="165">
        <v>18.8429</v>
      </c>
      <c r="ID28" s="165">
        <v>-15.3</v>
      </c>
      <c r="IE28" s="165">
        <v>-27.2</v>
      </c>
      <c r="IF28" s="165">
        <v>3.1</v>
      </c>
      <c r="IG28" s="165">
        <v>2.6</v>
      </c>
      <c r="IH28" s="166"/>
      <c r="II28" s="166"/>
      <c r="IJ28" s="165">
        <v>-91.772900000000007</v>
      </c>
      <c r="IK28" s="165">
        <v>-14.0344</v>
      </c>
      <c r="IL28" s="165">
        <v>-259.94369999999998</v>
      </c>
      <c r="IM28" s="165">
        <v>1.9402999999999999</v>
      </c>
      <c r="IN28" s="165">
        <v>7.2403000000000004</v>
      </c>
      <c r="IO28" s="165">
        <v>47.881999999999998</v>
      </c>
      <c r="IP28" s="165">
        <v>115.9605</v>
      </c>
      <c r="IQ28" s="165">
        <v>0</v>
      </c>
      <c r="IR28" s="165">
        <v>151.68729999999999</v>
      </c>
      <c r="IS28" s="165">
        <v>-27.3094</v>
      </c>
      <c r="IT28" s="165">
        <v>15.539199999999999</v>
      </c>
      <c r="IU28" s="165">
        <v>15.114699999999999</v>
      </c>
      <c r="IV28" s="166"/>
      <c r="IW28" s="165">
        <v>144.874</v>
      </c>
      <c r="IX28" s="165">
        <v>-268.07119999999998</v>
      </c>
      <c r="IY28" s="165">
        <v>21.725899999999999</v>
      </c>
      <c r="IZ28" s="165">
        <v>-18.773499999999999</v>
      </c>
      <c r="JA28" s="165">
        <v>-0.5847</v>
      </c>
      <c r="JB28" s="166"/>
      <c r="JC28" s="165">
        <v>-7.44</v>
      </c>
      <c r="JD28" s="166"/>
      <c r="JE28" s="166"/>
      <c r="JF28" s="165">
        <v>4.4800000000000004</v>
      </c>
      <c r="JG28" s="165">
        <v>-2.16</v>
      </c>
      <c r="JH28" s="165">
        <v>-2.5983999999999998</v>
      </c>
      <c r="JI28" s="165">
        <v>-3.1326999999999998</v>
      </c>
      <c r="JJ28" s="165">
        <v>6.1234000000000002</v>
      </c>
      <c r="JK28" s="165">
        <v>-3.5142000000000002</v>
      </c>
      <c r="JL28" s="165">
        <v>1.7</v>
      </c>
      <c r="JM28" s="165">
        <v>0.13800000000000001</v>
      </c>
      <c r="JN28" s="165">
        <v>-0.48699999999999999</v>
      </c>
      <c r="JO28" s="165">
        <v>2.2107999999999999</v>
      </c>
      <c r="JP28" s="165">
        <v>2.5415000000000001</v>
      </c>
      <c r="JQ28" s="165">
        <v>3.9554999999999998</v>
      </c>
      <c r="JR28" s="165">
        <v>3.7810000000000001</v>
      </c>
      <c r="JS28" s="165">
        <v>3.9167999999999998</v>
      </c>
      <c r="JT28" s="166"/>
      <c r="JU28" s="165">
        <v>12.3</v>
      </c>
      <c r="JV28" s="165">
        <v>9.9140999999999995</v>
      </c>
      <c r="JW28" s="165">
        <v>0.59</v>
      </c>
      <c r="JX28" s="166"/>
      <c r="JY28" s="165">
        <v>10.3207</v>
      </c>
      <c r="JZ28" s="165">
        <v>-23.497699999999998</v>
      </c>
      <c r="KA28" s="165">
        <v>-26.150300000000001</v>
      </c>
      <c r="KB28" s="165">
        <v>11.9693</v>
      </c>
      <c r="KC28" s="165">
        <v>18.385300000000001</v>
      </c>
      <c r="KD28" s="165">
        <v>-20.5688</v>
      </c>
      <c r="KE28" s="165">
        <v>1.4677</v>
      </c>
      <c r="KF28" s="165">
        <v>-14</v>
      </c>
      <c r="KG28" s="165">
        <v>-3.2</v>
      </c>
      <c r="KH28" s="165">
        <v>-70.988799999999998</v>
      </c>
      <c r="KI28" s="165">
        <v>-45.238300000000002</v>
      </c>
    </row>
    <row r="29" spans="1:295" ht="18" customHeight="1" x14ac:dyDescent="0.35">
      <c r="A29" s="161" t="s">
        <v>61</v>
      </c>
      <c r="B29" s="161" t="s">
        <v>803</v>
      </c>
      <c r="C29" s="165">
        <v>0</v>
      </c>
      <c r="D29" s="165">
        <v>5.9245999999999999</v>
      </c>
      <c r="E29" s="165">
        <v>-12.226599999999999</v>
      </c>
      <c r="F29" s="165">
        <v>2.7006000000000001</v>
      </c>
      <c r="G29" s="165">
        <v>8.9352999999999998</v>
      </c>
      <c r="H29" s="166"/>
      <c r="I29" s="165">
        <v>17.428000000000001</v>
      </c>
      <c r="J29" s="166"/>
      <c r="K29" s="165">
        <v>22.759799999999998</v>
      </c>
      <c r="L29" s="165">
        <v>10.1447</v>
      </c>
      <c r="M29" s="165">
        <v>11.556900000000001</v>
      </c>
      <c r="N29" s="165">
        <v>-13.32</v>
      </c>
      <c r="O29" s="166"/>
      <c r="P29" s="165">
        <v>8.8000000000000007</v>
      </c>
      <c r="Q29" s="165">
        <v>4.968</v>
      </c>
      <c r="R29" s="165">
        <v>-22</v>
      </c>
      <c r="S29" s="165">
        <v>3.4603999999999999</v>
      </c>
      <c r="T29" s="165">
        <v>0.9012</v>
      </c>
      <c r="U29" s="165">
        <v>7.5936000000000003</v>
      </c>
      <c r="V29" s="165">
        <v>7.5308000000000002</v>
      </c>
      <c r="W29" s="165">
        <v>12.9763</v>
      </c>
      <c r="X29" s="166"/>
      <c r="Y29" s="165">
        <v>4.4000000000000004</v>
      </c>
      <c r="Z29" s="165">
        <v>2.5093000000000001</v>
      </c>
      <c r="AA29" s="166"/>
      <c r="AB29" s="165">
        <v>-1.1425000000000001</v>
      </c>
      <c r="AC29" s="165">
        <v>-0.96299999999999997</v>
      </c>
      <c r="AD29" s="165">
        <v>-0.93100000000000005</v>
      </c>
      <c r="AE29" s="165">
        <v>7.09</v>
      </c>
      <c r="AF29" s="165">
        <v>-6.66</v>
      </c>
      <c r="AG29" s="166"/>
      <c r="AH29" s="165">
        <v>-0.14499999999999999</v>
      </c>
      <c r="AI29" s="165">
        <v>0.184</v>
      </c>
      <c r="AJ29" s="165">
        <v>-8.5</v>
      </c>
      <c r="AK29" s="165">
        <v>-8.18</v>
      </c>
      <c r="AL29" s="166"/>
      <c r="AM29" s="165">
        <v>-14.98</v>
      </c>
      <c r="AN29" s="165">
        <v>-15.01</v>
      </c>
      <c r="AO29" s="165">
        <v>8.3366000000000007</v>
      </c>
      <c r="AP29" s="165">
        <v>3.1082000000000001</v>
      </c>
      <c r="AQ29" s="165">
        <v>18.374099999999999</v>
      </c>
      <c r="AR29" s="165">
        <v>20.335000000000001</v>
      </c>
      <c r="AS29" s="165">
        <v>-4.9988000000000001</v>
      </c>
      <c r="AT29" s="165">
        <v>-6.0282</v>
      </c>
      <c r="AU29" s="165">
        <v>-5.4950999999999999</v>
      </c>
      <c r="AV29" s="165">
        <v>1.3361000000000001</v>
      </c>
      <c r="AW29" s="165">
        <v>5.9904000000000002</v>
      </c>
      <c r="AX29" s="166"/>
      <c r="AY29" s="165">
        <v>-11.9224</v>
      </c>
      <c r="AZ29" s="165">
        <v>5.9305000000000003</v>
      </c>
      <c r="BA29" s="165">
        <v>29.9131</v>
      </c>
      <c r="BB29" s="165">
        <v>16.6294</v>
      </c>
      <c r="BC29" s="165">
        <v>14.7384</v>
      </c>
      <c r="BD29" s="165">
        <v>-5.5</v>
      </c>
      <c r="BE29" s="165">
        <v>-5.7</v>
      </c>
      <c r="BF29" s="165">
        <v>-27.4282</v>
      </c>
      <c r="BG29" s="165">
        <v>-27.262899999999998</v>
      </c>
      <c r="BH29" s="165">
        <v>-3.5693999999999999</v>
      </c>
      <c r="BI29" s="166"/>
      <c r="BJ29" s="165">
        <v>-0.29670000000000002</v>
      </c>
      <c r="BK29" s="165">
        <v>8.3961000000000006</v>
      </c>
      <c r="BL29" s="165">
        <v>5.7309999999999999</v>
      </c>
      <c r="BM29" s="165">
        <v>3.5133999999999999</v>
      </c>
      <c r="BN29" s="165">
        <v>-136.0515</v>
      </c>
      <c r="BO29" s="165">
        <v>64.607699999999994</v>
      </c>
      <c r="BP29" s="165">
        <v>65.431700000000006</v>
      </c>
      <c r="BQ29" s="165">
        <v>-52.323999999999998</v>
      </c>
      <c r="BR29" s="165">
        <v>-127.8575</v>
      </c>
      <c r="BS29" s="166"/>
      <c r="BT29" s="166"/>
      <c r="BU29" s="166"/>
      <c r="BV29" s="165">
        <v>35.906399999999998</v>
      </c>
      <c r="BW29" s="165">
        <v>11.74</v>
      </c>
      <c r="BX29" s="165">
        <v>11.3</v>
      </c>
      <c r="BY29" s="165">
        <v>8.33</v>
      </c>
      <c r="BZ29" s="165">
        <v>17.600000000000001</v>
      </c>
      <c r="CA29" s="165">
        <v>-5.7560000000000002</v>
      </c>
      <c r="CB29" s="165">
        <v>-5.4881000000000002</v>
      </c>
      <c r="CC29" s="165">
        <v>23.029499999999999</v>
      </c>
      <c r="CD29" s="165">
        <v>20.991700000000002</v>
      </c>
      <c r="CE29" s="165">
        <v>-7.4721000000000002</v>
      </c>
      <c r="CF29" s="165">
        <v>-29.035799999999998</v>
      </c>
      <c r="CG29" s="165">
        <v>-29.004000000000001</v>
      </c>
      <c r="CH29" s="165">
        <v>-1.1988000000000001</v>
      </c>
      <c r="CI29" s="165">
        <v>9.9213000000000005</v>
      </c>
      <c r="CJ29" s="166"/>
      <c r="CK29" s="166"/>
      <c r="CL29" s="165">
        <v>69.400000000000006</v>
      </c>
      <c r="CM29" s="165">
        <v>-16.3</v>
      </c>
      <c r="CN29" s="165">
        <v>-4.83</v>
      </c>
      <c r="CO29" s="165">
        <v>43.006599999999999</v>
      </c>
      <c r="CP29" s="165">
        <v>42.867199999999997</v>
      </c>
      <c r="CQ29" s="165">
        <v>40.918199999999999</v>
      </c>
      <c r="CR29" s="165">
        <v>43.526800000000001</v>
      </c>
      <c r="CS29" s="165">
        <v>42.352499999999999</v>
      </c>
      <c r="CT29" s="165">
        <v>-11.4514</v>
      </c>
      <c r="CU29" s="165">
        <v>-53.795400000000001</v>
      </c>
      <c r="CV29" s="165">
        <v>-2.5844999999999998</v>
      </c>
      <c r="CW29" s="165">
        <v>3.5087000000000002</v>
      </c>
      <c r="CX29" s="165">
        <v>41.26</v>
      </c>
      <c r="CY29" s="165">
        <v>29.1</v>
      </c>
      <c r="CZ29" s="165">
        <v>17.661100000000001</v>
      </c>
      <c r="DA29" s="165">
        <v>17.776499999999999</v>
      </c>
      <c r="DB29" s="165">
        <v>-15.33</v>
      </c>
      <c r="DC29" s="166"/>
      <c r="DD29" s="165">
        <v>-12.2042</v>
      </c>
      <c r="DE29" s="165">
        <v>-11.4162</v>
      </c>
      <c r="DF29" s="165">
        <v>32.930999999999997</v>
      </c>
      <c r="DG29" s="165">
        <v>1.43E-2</v>
      </c>
      <c r="DH29" s="165">
        <v>-8.1377000000000006</v>
      </c>
      <c r="DI29" s="166"/>
      <c r="DJ29" s="166"/>
      <c r="DK29" s="165">
        <v>-3.335</v>
      </c>
      <c r="DL29" s="165">
        <v>14.779500000000001</v>
      </c>
      <c r="DM29" s="165">
        <v>45.742199999999997</v>
      </c>
      <c r="DN29" s="165">
        <v>27.6523</v>
      </c>
      <c r="DO29" s="165">
        <v>15.94</v>
      </c>
      <c r="DP29" s="165">
        <v>-3.14</v>
      </c>
      <c r="DQ29" s="165">
        <v>15.903</v>
      </c>
      <c r="DR29" s="165">
        <v>-32.819400000000002</v>
      </c>
      <c r="DS29" s="165">
        <v>-2.36</v>
      </c>
      <c r="DT29" s="165">
        <v>-2.42</v>
      </c>
      <c r="DU29" s="165">
        <v>21.91</v>
      </c>
      <c r="DV29" s="165">
        <v>28.06</v>
      </c>
      <c r="DW29" s="165">
        <v>-32.327300000000001</v>
      </c>
      <c r="DX29" s="165">
        <v>-16.063600000000001</v>
      </c>
      <c r="DY29" s="165">
        <v>-30.7654</v>
      </c>
      <c r="DZ29" s="166"/>
      <c r="EA29" s="165">
        <v>63.393799999999999</v>
      </c>
      <c r="EB29" s="165">
        <v>37.594799999999999</v>
      </c>
      <c r="EC29" s="165">
        <v>26.418399999999998</v>
      </c>
      <c r="ED29" s="165">
        <v>26.94</v>
      </c>
      <c r="EE29" s="165">
        <v>-5.6132999999999997</v>
      </c>
      <c r="EF29" s="165">
        <v>-12.1035</v>
      </c>
      <c r="EG29" s="165">
        <v>-13.143000000000001</v>
      </c>
      <c r="EH29" s="165">
        <v>-32.375799999999998</v>
      </c>
      <c r="EI29" s="165">
        <v>-5.6965000000000003</v>
      </c>
      <c r="EJ29" s="166"/>
      <c r="EK29" s="165">
        <v>-13.8775</v>
      </c>
      <c r="EL29" s="165">
        <v>-12.926</v>
      </c>
      <c r="EM29" s="165">
        <v>16.635200000000001</v>
      </c>
      <c r="EN29" s="165">
        <v>8.1259999999999994</v>
      </c>
      <c r="EO29" s="165">
        <v>7.3444000000000003</v>
      </c>
      <c r="EP29" s="165">
        <v>-16.388000000000002</v>
      </c>
      <c r="EQ29" s="165">
        <v>-24.306899999999999</v>
      </c>
      <c r="ER29" s="165">
        <v>-23.8232</v>
      </c>
      <c r="ES29" s="165">
        <v>0.32350000000000001</v>
      </c>
      <c r="ET29" s="166"/>
      <c r="EU29" s="166"/>
      <c r="EV29" s="165">
        <v>0.1</v>
      </c>
      <c r="EW29" s="165">
        <v>6.2583000000000002</v>
      </c>
      <c r="EX29" s="165">
        <v>7.3376000000000001</v>
      </c>
      <c r="EY29" s="165">
        <v>-11.721</v>
      </c>
      <c r="EZ29" s="165">
        <v>-11.5474</v>
      </c>
      <c r="FA29" s="165">
        <v>7.2032999999999996</v>
      </c>
      <c r="FB29" s="165">
        <v>-7.8630000000000004</v>
      </c>
      <c r="FC29" s="165">
        <v>-11.7966</v>
      </c>
      <c r="FD29" s="165">
        <v>6.0126999999999997</v>
      </c>
      <c r="FE29" s="166"/>
      <c r="FF29" s="166"/>
      <c r="FG29" s="165">
        <v>0</v>
      </c>
      <c r="FH29" s="165">
        <v>2.6711999999999998</v>
      </c>
      <c r="FI29" s="165">
        <v>0</v>
      </c>
      <c r="FJ29" s="165">
        <v>2.6793</v>
      </c>
      <c r="FK29" s="165">
        <v>2.0095000000000001</v>
      </c>
      <c r="FL29" s="165">
        <v>18.587599999999998</v>
      </c>
      <c r="FM29" s="165">
        <v>25.755800000000001</v>
      </c>
      <c r="FN29" s="166"/>
      <c r="FO29" s="165">
        <v>25.599</v>
      </c>
      <c r="FP29" s="165">
        <v>38.961500000000001</v>
      </c>
      <c r="FQ29" s="166"/>
      <c r="FR29" s="166"/>
      <c r="FS29" s="165">
        <v>-1.6091</v>
      </c>
      <c r="FT29" s="166"/>
      <c r="FU29" s="166"/>
      <c r="FV29" s="165">
        <v>0.96</v>
      </c>
      <c r="FW29" s="165">
        <v>-19.461200000000002</v>
      </c>
      <c r="FX29" s="165">
        <v>1.9568000000000001</v>
      </c>
      <c r="FY29" s="165">
        <v>5.4790000000000001</v>
      </c>
      <c r="FZ29" s="165">
        <v>6.3E-2</v>
      </c>
      <c r="GA29" s="165">
        <v>2.2504</v>
      </c>
      <c r="GB29" s="165">
        <v>33.119999999999997</v>
      </c>
      <c r="GC29" s="165">
        <v>-46.436799999999998</v>
      </c>
      <c r="GD29" s="165">
        <v>-35.739899999999999</v>
      </c>
      <c r="GE29" s="165">
        <v>-1.1299999999999999</v>
      </c>
      <c r="GF29" s="165">
        <v>27.278400000000001</v>
      </c>
      <c r="GG29" s="166"/>
      <c r="GH29" s="165">
        <v>25.2058</v>
      </c>
      <c r="GI29" s="166"/>
      <c r="GJ29" s="165">
        <v>-9.5312000000000001</v>
      </c>
      <c r="GK29" s="165">
        <v>2.6863999999999999</v>
      </c>
      <c r="GL29" s="166"/>
      <c r="GM29" s="166"/>
      <c r="GN29" s="166"/>
      <c r="GO29" s="165">
        <v>-25.796399999999998</v>
      </c>
      <c r="GP29" s="165">
        <v>5.2605000000000004</v>
      </c>
      <c r="GQ29" s="165">
        <v>-29.6633</v>
      </c>
      <c r="GR29" s="165">
        <v>-27.568999999999999</v>
      </c>
      <c r="GS29" s="165">
        <v>-11.6264</v>
      </c>
      <c r="GT29" s="165">
        <v>174.7176</v>
      </c>
      <c r="GU29" s="165">
        <v>-4.0983999999999998</v>
      </c>
      <c r="GV29" s="165">
        <v>-7.7656000000000001</v>
      </c>
      <c r="GW29" s="165">
        <v>-11.9511</v>
      </c>
      <c r="GX29" s="165">
        <v>2.6221999999999999</v>
      </c>
      <c r="GY29" s="165">
        <v>11.414199999999999</v>
      </c>
      <c r="GZ29" s="165">
        <v>11.5907</v>
      </c>
      <c r="HA29" s="165">
        <v>2.044</v>
      </c>
      <c r="HB29" s="165">
        <v>16.724599999999999</v>
      </c>
      <c r="HC29" s="165">
        <v>17.552</v>
      </c>
      <c r="HD29" s="165">
        <v>-32.69</v>
      </c>
      <c r="HE29" s="165">
        <v>35.099800000000002</v>
      </c>
      <c r="HF29" s="165">
        <v>32.6081</v>
      </c>
      <c r="HG29" s="165">
        <v>8.0687999999999995</v>
      </c>
      <c r="HH29" s="165">
        <v>38.297699999999999</v>
      </c>
      <c r="HI29" s="165">
        <v>-7.1167999999999996</v>
      </c>
      <c r="HJ29" s="165">
        <v>-6.8075000000000001</v>
      </c>
      <c r="HK29" s="166"/>
      <c r="HL29" s="166"/>
      <c r="HM29" s="165">
        <v>-11.9236</v>
      </c>
      <c r="HN29" s="165">
        <v>-12.2563</v>
      </c>
      <c r="HO29" s="166"/>
      <c r="HP29" s="166"/>
      <c r="HQ29" s="165">
        <v>-19.834700000000002</v>
      </c>
      <c r="HR29" s="165">
        <v>-19.5656</v>
      </c>
      <c r="HS29" s="165">
        <v>-25.792200000000001</v>
      </c>
      <c r="HT29" s="165">
        <v>-25.6248</v>
      </c>
      <c r="HU29" s="165">
        <v>12.81</v>
      </c>
      <c r="HV29" s="165">
        <v>12.56</v>
      </c>
      <c r="HW29" s="165">
        <v>-29.2</v>
      </c>
      <c r="HX29" s="165">
        <v>-29.1</v>
      </c>
      <c r="HY29" s="165">
        <v>0.91459999999999997</v>
      </c>
      <c r="HZ29" s="165">
        <v>8.64</v>
      </c>
      <c r="IA29" s="165">
        <v>43.295099999999998</v>
      </c>
      <c r="IB29" s="165">
        <v>18.705300000000001</v>
      </c>
      <c r="IC29" s="165">
        <v>18.625699999999998</v>
      </c>
      <c r="ID29" s="165">
        <v>-13.5</v>
      </c>
      <c r="IE29" s="165">
        <v>-28.2</v>
      </c>
      <c r="IF29" s="165">
        <v>3.4</v>
      </c>
      <c r="IG29" s="165">
        <v>2.9</v>
      </c>
      <c r="IH29" s="166"/>
      <c r="II29" s="166"/>
      <c r="IJ29" s="165">
        <v>-91.4816</v>
      </c>
      <c r="IK29" s="165">
        <v>-4.8098000000000001</v>
      </c>
      <c r="IL29" s="165">
        <v>-260.55200000000002</v>
      </c>
      <c r="IM29" s="165">
        <v>-13.2377</v>
      </c>
      <c r="IN29" s="165">
        <v>7.6750999999999996</v>
      </c>
      <c r="IO29" s="165">
        <v>61.819099999999999</v>
      </c>
      <c r="IP29" s="165">
        <v>104.9922</v>
      </c>
      <c r="IQ29" s="166"/>
      <c r="IR29" s="165">
        <v>152.1473</v>
      </c>
      <c r="IS29" s="165">
        <v>-13.5045</v>
      </c>
      <c r="IT29" s="165">
        <v>26.5212</v>
      </c>
      <c r="IU29" s="165">
        <v>26.7666</v>
      </c>
      <c r="IV29" s="166"/>
      <c r="IW29" s="165">
        <v>142.7448</v>
      </c>
      <c r="IX29" s="165">
        <v>-267.40530000000001</v>
      </c>
      <c r="IY29" s="165">
        <v>20.594200000000001</v>
      </c>
      <c r="IZ29" s="165">
        <v>-19.312000000000001</v>
      </c>
      <c r="JA29" s="165">
        <v>-0.67749999999999999</v>
      </c>
      <c r="JB29" s="166"/>
      <c r="JC29" s="165">
        <v>-7.52</v>
      </c>
      <c r="JD29" s="166"/>
      <c r="JE29" s="166"/>
      <c r="JF29" s="165">
        <v>4.6399999999999997</v>
      </c>
      <c r="JG29" s="165">
        <v>-3.04</v>
      </c>
      <c r="JH29" s="165">
        <v>-1.9835</v>
      </c>
      <c r="JI29" s="165">
        <v>-2.5192999999999999</v>
      </c>
      <c r="JJ29" s="165">
        <v>7.0909000000000004</v>
      </c>
      <c r="JK29" s="165">
        <v>-3.5447000000000002</v>
      </c>
      <c r="JL29" s="165">
        <v>1</v>
      </c>
      <c r="JM29" s="165">
        <v>-2.484</v>
      </c>
      <c r="JN29" s="165">
        <v>-2.0070000000000001</v>
      </c>
      <c r="JO29" s="165">
        <v>2.2105000000000001</v>
      </c>
      <c r="JP29" s="165">
        <v>2.5184000000000002</v>
      </c>
      <c r="JQ29" s="165">
        <v>4.2210000000000001</v>
      </c>
      <c r="JR29" s="165">
        <v>3.6408</v>
      </c>
      <c r="JS29" s="165">
        <v>3.4598</v>
      </c>
      <c r="JT29" s="166"/>
      <c r="JU29" s="165">
        <v>12.4</v>
      </c>
      <c r="JV29" s="165">
        <v>9.0283999999999995</v>
      </c>
      <c r="JW29" s="165">
        <v>0.69</v>
      </c>
      <c r="JX29" s="166"/>
      <c r="JY29" s="165">
        <v>10.229799999999999</v>
      </c>
      <c r="JZ29" s="165">
        <v>-23.3202</v>
      </c>
      <c r="KA29" s="165">
        <v>-26.036899999999999</v>
      </c>
      <c r="KB29" s="165">
        <v>13.3065</v>
      </c>
      <c r="KC29" s="165">
        <v>18.161899999999999</v>
      </c>
      <c r="KD29" s="165">
        <v>-20.983499999999999</v>
      </c>
      <c r="KE29" s="165">
        <v>2.2250999999999999</v>
      </c>
      <c r="KF29" s="165">
        <v>-14</v>
      </c>
      <c r="KG29" s="165">
        <v>-2.9</v>
      </c>
      <c r="KH29" s="165">
        <v>-70.413899999999998</v>
      </c>
      <c r="KI29" s="165">
        <v>-42.661200000000001</v>
      </c>
    </row>
    <row r="30" spans="1:295" ht="18" customHeight="1" x14ac:dyDescent="0.35">
      <c r="A30" s="161" t="s">
        <v>61</v>
      </c>
      <c r="B30" s="161" t="s">
        <v>804</v>
      </c>
      <c r="C30" s="165">
        <v>0</v>
      </c>
      <c r="D30" s="165">
        <v>6.2328000000000001</v>
      </c>
      <c r="E30" s="165">
        <v>-12.9358</v>
      </c>
      <c r="F30" s="165">
        <v>11.4437</v>
      </c>
      <c r="G30" s="165">
        <v>10.053100000000001</v>
      </c>
      <c r="H30" s="166"/>
      <c r="I30" s="165">
        <v>19.503799999999998</v>
      </c>
      <c r="J30" s="166"/>
      <c r="K30" s="165">
        <v>24.1663</v>
      </c>
      <c r="L30" s="165">
        <v>10.9277</v>
      </c>
      <c r="M30" s="165">
        <v>12.0708</v>
      </c>
      <c r="N30" s="165">
        <v>-8.8800000000000008</v>
      </c>
      <c r="O30" s="165">
        <v>-33</v>
      </c>
      <c r="P30" s="165">
        <v>8.8000000000000007</v>
      </c>
      <c r="Q30" s="165">
        <v>4.968</v>
      </c>
      <c r="R30" s="166"/>
      <c r="S30" s="165">
        <v>3.1951999999999998</v>
      </c>
      <c r="T30" s="165">
        <v>8.0424000000000007</v>
      </c>
      <c r="U30" s="165">
        <v>7.9282000000000004</v>
      </c>
      <c r="V30" s="165">
        <v>7.6859999999999999</v>
      </c>
      <c r="W30" s="165">
        <v>13.3497</v>
      </c>
      <c r="X30" s="166"/>
      <c r="Y30" s="165">
        <v>4.3836000000000004</v>
      </c>
      <c r="Z30" s="165">
        <v>2.5838000000000001</v>
      </c>
      <c r="AA30" s="166"/>
      <c r="AB30" s="165">
        <v>-0.98309999999999997</v>
      </c>
      <c r="AC30" s="165">
        <v>-0.93</v>
      </c>
      <c r="AD30" s="165">
        <v>-0.92700000000000005</v>
      </c>
      <c r="AE30" s="165">
        <v>6.9950000000000001</v>
      </c>
      <c r="AF30" s="165">
        <v>-11.1</v>
      </c>
      <c r="AG30" s="165">
        <v>2.2000000000000002</v>
      </c>
      <c r="AH30" s="165">
        <v>5.5E-2</v>
      </c>
      <c r="AI30" s="165">
        <v>0.185</v>
      </c>
      <c r="AJ30" s="165">
        <v>-7.8</v>
      </c>
      <c r="AK30" s="165">
        <v>-7.79</v>
      </c>
      <c r="AL30" s="166"/>
      <c r="AM30" s="165">
        <v>-15.51</v>
      </c>
      <c r="AN30" s="165">
        <v>-15.69</v>
      </c>
      <c r="AO30" s="165">
        <v>9.2592999999999996</v>
      </c>
      <c r="AP30" s="165">
        <v>3.2033</v>
      </c>
      <c r="AQ30" s="165">
        <v>23.087700000000002</v>
      </c>
      <c r="AR30" s="165">
        <v>25.627800000000001</v>
      </c>
      <c r="AS30" s="165">
        <v>-8.4672000000000001</v>
      </c>
      <c r="AT30" s="165">
        <v>-2.2772999999999999</v>
      </c>
      <c r="AU30" s="165">
        <v>-2.3048999999999999</v>
      </c>
      <c r="AV30" s="165">
        <v>10.295400000000001</v>
      </c>
      <c r="AW30" s="165">
        <v>16.002700000000001</v>
      </c>
      <c r="AX30" s="166"/>
      <c r="AY30" s="165">
        <v>-14.7355</v>
      </c>
      <c r="AZ30" s="165">
        <v>7.1142000000000003</v>
      </c>
      <c r="BA30" s="165">
        <v>30.803999999999998</v>
      </c>
      <c r="BB30" s="165">
        <v>50.682699999999997</v>
      </c>
      <c r="BC30" s="165">
        <v>17.225200000000001</v>
      </c>
      <c r="BD30" s="165">
        <v>-6</v>
      </c>
      <c r="BE30" s="165">
        <v>-6.6</v>
      </c>
      <c r="BF30" s="165">
        <v>-32.131399999999999</v>
      </c>
      <c r="BG30" s="165">
        <v>-31.620899999999999</v>
      </c>
      <c r="BH30" s="165">
        <v>-3.5236000000000001</v>
      </c>
      <c r="BI30" s="166"/>
      <c r="BJ30" s="165">
        <v>1.8318000000000001</v>
      </c>
      <c r="BK30" s="165">
        <v>8.9609000000000005</v>
      </c>
      <c r="BL30" s="165">
        <v>5.4947999999999997</v>
      </c>
      <c r="BM30" s="165">
        <v>3.8485</v>
      </c>
      <c r="BN30" s="165">
        <v>-154.6678</v>
      </c>
      <c r="BO30" s="165">
        <v>67.751099999999994</v>
      </c>
      <c r="BP30" s="165">
        <v>67.781599999999997</v>
      </c>
      <c r="BQ30" s="165">
        <v>-52.172600000000003</v>
      </c>
      <c r="BR30" s="165">
        <v>-130.94540000000001</v>
      </c>
      <c r="BS30" s="166"/>
      <c r="BT30" s="166"/>
      <c r="BU30" s="166"/>
      <c r="BV30" s="166"/>
      <c r="BW30" s="165">
        <v>11.83</v>
      </c>
      <c r="BX30" s="165">
        <v>11.53</v>
      </c>
      <c r="BY30" s="165">
        <v>8.39</v>
      </c>
      <c r="BZ30" s="165">
        <v>17.920000000000002</v>
      </c>
      <c r="CA30" s="165">
        <v>-5.4881000000000002</v>
      </c>
      <c r="CB30" s="165">
        <v>-4.8182999999999998</v>
      </c>
      <c r="CC30" s="165">
        <v>25.662500000000001</v>
      </c>
      <c r="CD30" s="165">
        <v>22.349900000000002</v>
      </c>
      <c r="CE30" s="165">
        <v>-8.2683999999999997</v>
      </c>
      <c r="CF30" s="165">
        <v>-26.1938</v>
      </c>
      <c r="CG30" s="165">
        <v>-27.712900000000001</v>
      </c>
      <c r="CH30" s="165">
        <v>1.0889</v>
      </c>
      <c r="CI30" s="165">
        <v>11.945399999999999</v>
      </c>
      <c r="CJ30" s="166"/>
      <c r="CK30" s="166"/>
      <c r="CL30" s="165">
        <v>75.3</v>
      </c>
      <c r="CM30" s="165">
        <v>-19.7</v>
      </c>
      <c r="CN30" s="165">
        <v>-5.07</v>
      </c>
      <c r="CO30" s="165">
        <v>44.892499999999998</v>
      </c>
      <c r="CP30" s="165">
        <v>44.325899999999997</v>
      </c>
      <c r="CQ30" s="165">
        <v>43.100700000000003</v>
      </c>
      <c r="CR30" s="165">
        <v>45.701900000000002</v>
      </c>
      <c r="CS30" s="165">
        <v>46.217700000000001</v>
      </c>
      <c r="CT30" s="165">
        <v>-12.5982</v>
      </c>
      <c r="CU30" s="165">
        <v>-53.982799999999997</v>
      </c>
      <c r="CV30" s="165">
        <v>-4.5124000000000004</v>
      </c>
      <c r="CW30" s="165">
        <v>3.6297999999999999</v>
      </c>
      <c r="CX30" s="165">
        <v>39.32</v>
      </c>
      <c r="CY30" s="165">
        <v>29.67</v>
      </c>
      <c r="CZ30" s="165">
        <v>18.129899999999999</v>
      </c>
      <c r="DA30" s="165">
        <v>17.971800000000002</v>
      </c>
      <c r="DB30" s="165">
        <v>-15.45</v>
      </c>
      <c r="DC30" s="166"/>
      <c r="DD30" s="165">
        <v>-13.8972</v>
      </c>
      <c r="DE30" s="165">
        <v>-13.280200000000001</v>
      </c>
      <c r="DF30" s="165">
        <v>37.935000000000002</v>
      </c>
      <c r="DG30" s="165">
        <v>1.4200000000000001E-2</v>
      </c>
      <c r="DH30" s="165">
        <v>-8.1953999999999994</v>
      </c>
      <c r="DI30" s="165">
        <v>-16.2</v>
      </c>
      <c r="DJ30" s="166"/>
      <c r="DK30" s="165">
        <v>-3.4802</v>
      </c>
      <c r="DL30" s="165">
        <v>15.3405</v>
      </c>
      <c r="DM30" s="165">
        <v>45.899900000000002</v>
      </c>
      <c r="DN30" s="165">
        <v>28.58</v>
      </c>
      <c r="DO30" s="165">
        <v>16.45</v>
      </c>
      <c r="DP30" s="165">
        <v>-2.91</v>
      </c>
      <c r="DQ30" s="165">
        <v>14.836499999999999</v>
      </c>
      <c r="DR30" s="165">
        <v>-37.129600000000003</v>
      </c>
      <c r="DS30" s="165">
        <v>-2.83</v>
      </c>
      <c r="DT30" s="165">
        <v>-2.84</v>
      </c>
      <c r="DU30" s="165">
        <v>21.93</v>
      </c>
      <c r="DV30" s="165">
        <v>28.22</v>
      </c>
      <c r="DW30" s="165">
        <v>-37.0182</v>
      </c>
      <c r="DX30" s="165">
        <v>-18.145499999999998</v>
      </c>
      <c r="DY30" s="165">
        <v>-32.5505</v>
      </c>
      <c r="DZ30" s="166"/>
      <c r="EA30" s="165">
        <v>62.084699999999998</v>
      </c>
      <c r="EB30" s="165">
        <v>36.392600000000002</v>
      </c>
      <c r="EC30" s="165">
        <v>24.795300000000001</v>
      </c>
      <c r="ED30" s="165">
        <v>26.493400000000001</v>
      </c>
      <c r="EE30" s="165">
        <v>-0.66869999999999996</v>
      </c>
      <c r="EF30" s="165">
        <v>-7.1908000000000003</v>
      </c>
      <c r="EG30" s="165">
        <v>-13.103</v>
      </c>
      <c r="EH30" s="165">
        <v>-35.664700000000003</v>
      </c>
      <c r="EI30" s="165">
        <v>-10.2079</v>
      </c>
      <c r="EJ30" s="166"/>
      <c r="EK30" s="165">
        <v>-14.0448</v>
      </c>
      <c r="EL30" s="165">
        <v>-13.387</v>
      </c>
      <c r="EM30" s="165">
        <v>12.0031</v>
      </c>
      <c r="EN30" s="165">
        <v>2.6255999999999999</v>
      </c>
      <c r="EO30" s="165">
        <v>0.95030000000000003</v>
      </c>
      <c r="EP30" s="165">
        <v>9.7439999999999998</v>
      </c>
      <c r="EQ30" s="165">
        <v>-24.950900000000001</v>
      </c>
      <c r="ER30" s="165">
        <v>-24.436299999999999</v>
      </c>
      <c r="ES30" s="165">
        <v>-3.9218000000000002</v>
      </c>
      <c r="ET30" s="166"/>
      <c r="EU30" s="166"/>
      <c r="EV30" s="165">
        <v>-0.4</v>
      </c>
      <c r="EW30" s="165">
        <v>5.8898000000000001</v>
      </c>
      <c r="EX30" s="165">
        <v>-2.9056999999999999</v>
      </c>
      <c r="EY30" s="165">
        <v>-12.0625</v>
      </c>
      <c r="EZ30" s="165">
        <v>-11.875999999999999</v>
      </c>
      <c r="FA30" s="165">
        <v>7.1505000000000001</v>
      </c>
      <c r="FB30" s="165">
        <v>-11.2828</v>
      </c>
      <c r="FC30" s="165">
        <v>-7.7287999999999997</v>
      </c>
      <c r="FD30" s="165">
        <v>6.1653000000000002</v>
      </c>
      <c r="FE30" s="166"/>
      <c r="FF30" s="166"/>
      <c r="FG30" s="165">
        <v>0</v>
      </c>
      <c r="FH30" s="165">
        <v>0</v>
      </c>
      <c r="FI30" s="166"/>
      <c r="FJ30" s="165">
        <v>2.1768999999999998</v>
      </c>
      <c r="FK30" s="165">
        <v>1.8420000000000001</v>
      </c>
      <c r="FL30" s="165">
        <v>18.755099999999999</v>
      </c>
      <c r="FM30" s="165">
        <v>27.4556</v>
      </c>
      <c r="FN30" s="166"/>
      <c r="FO30" s="165">
        <v>25.054400000000001</v>
      </c>
      <c r="FP30" s="165">
        <v>39.349899999999998</v>
      </c>
      <c r="FQ30" s="166"/>
      <c r="FR30" s="165">
        <v>-10.64</v>
      </c>
      <c r="FS30" s="165">
        <v>-1.7739</v>
      </c>
      <c r="FT30" s="166"/>
      <c r="FU30" s="166"/>
      <c r="FV30" s="165">
        <v>1.59</v>
      </c>
      <c r="FW30" s="165">
        <v>-19.273099999999999</v>
      </c>
      <c r="FX30" s="165">
        <v>2.0531000000000001</v>
      </c>
      <c r="FY30" s="165">
        <v>6.3810000000000002</v>
      </c>
      <c r="FZ30" s="165">
        <v>6.5000000000000002E-2</v>
      </c>
      <c r="GA30" s="165">
        <v>2.0981000000000001</v>
      </c>
      <c r="GB30" s="165">
        <v>32.94</v>
      </c>
      <c r="GC30" s="165">
        <v>-45.985999999999997</v>
      </c>
      <c r="GD30" s="165">
        <v>-34.869199999999999</v>
      </c>
      <c r="GE30" s="165">
        <v>-1.33</v>
      </c>
      <c r="GF30" s="165">
        <v>26.072299999999998</v>
      </c>
      <c r="GG30" s="166"/>
      <c r="GH30" s="165">
        <v>29.4482</v>
      </c>
      <c r="GI30" s="166"/>
      <c r="GJ30" s="165">
        <v>-11.8475</v>
      </c>
      <c r="GK30" s="165">
        <v>2.8481999999999998</v>
      </c>
      <c r="GL30" s="166"/>
      <c r="GM30" s="166"/>
      <c r="GN30" s="166"/>
      <c r="GO30" s="165">
        <v>-23.527000000000001</v>
      </c>
      <c r="GP30" s="165">
        <v>5.9776999999999996</v>
      </c>
      <c r="GQ30" s="165">
        <v>-33.0246</v>
      </c>
      <c r="GR30" s="165">
        <v>-30.399899999999999</v>
      </c>
      <c r="GS30" s="165">
        <v>-11.175800000000001</v>
      </c>
      <c r="GT30" s="165">
        <v>175.09649999999999</v>
      </c>
      <c r="GU30" s="165">
        <v>-3.1006</v>
      </c>
      <c r="GV30" s="165">
        <v>-7.1561000000000003</v>
      </c>
      <c r="GW30" s="165">
        <v>-15.702199999999999</v>
      </c>
      <c r="GX30" s="165">
        <v>2.8691</v>
      </c>
      <c r="GY30" s="165">
        <v>11.450799999999999</v>
      </c>
      <c r="GZ30" s="165">
        <v>11.6303</v>
      </c>
      <c r="HA30" s="165">
        <v>2</v>
      </c>
      <c r="HB30" s="165">
        <v>16.5289</v>
      </c>
      <c r="HC30" s="165">
        <v>17.8508</v>
      </c>
      <c r="HD30" s="165">
        <v>-32.270000000000003</v>
      </c>
      <c r="HE30" s="165">
        <v>35.067500000000003</v>
      </c>
      <c r="HF30" s="165">
        <v>31.523499999999999</v>
      </c>
      <c r="HG30" s="165">
        <v>8.8305000000000007</v>
      </c>
      <c r="HH30" s="165">
        <v>32.901899999999998</v>
      </c>
      <c r="HI30" s="165">
        <v>-6.9260999999999999</v>
      </c>
      <c r="HJ30" s="165">
        <v>-6.5228999999999999</v>
      </c>
      <c r="HK30" s="166"/>
      <c r="HL30" s="165">
        <v>0</v>
      </c>
      <c r="HM30" s="165">
        <v>-11.1616</v>
      </c>
      <c r="HN30" s="165">
        <v>-12.036899999999999</v>
      </c>
      <c r="HO30" s="166"/>
      <c r="HP30" s="166"/>
      <c r="HQ30" s="165">
        <v>-21.065200000000001</v>
      </c>
      <c r="HR30" s="165">
        <v>-20.8949</v>
      </c>
      <c r="HS30" s="165">
        <v>-26.520600000000002</v>
      </c>
      <c r="HT30" s="165">
        <v>-26.233000000000001</v>
      </c>
      <c r="HU30" s="165">
        <v>9.01</v>
      </c>
      <c r="HV30" s="165">
        <v>8.6999999999999993</v>
      </c>
      <c r="HW30" s="165">
        <v>-27.6</v>
      </c>
      <c r="HX30" s="165">
        <v>-28.1</v>
      </c>
      <c r="HY30" s="165">
        <v>0.81030000000000002</v>
      </c>
      <c r="HZ30" s="165">
        <v>10.24</v>
      </c>
      <c r="IA30" s="165">
        <v>46.587200000000003</v>
      </c>
      <c r="IB30" s="165">
        <v>18.552800000000001</v>
      </c>
      <c r="IC30" s="165">
        <v>18.460599999999999</v>
      </c>
      <c r="ID30" s="165">
        <v>-14</v>
      </c>
      <c r="IE30" s="165">
        <v>-26.9</v>
      </c>
      <c r="IF30" s="165">
        <v>4.5</v>
      </c>
      <c r="IG30" s="165">
        <v>3.8</v>
      </c>
      <c r="IH30" s="165">
        <v>-17.954699999999999</v>
      </c>
      <c r="II30" s="165">
        <v>-17.915800000000001</v>
      </c>
      <c r="IJ30" s="165">
        <v>-89.196200000000005</v>
      </c>
      <c r="IK30" s="165">
        <v>-4.4705000000000004</v>
      </c>
      <c r="IL30" s="165">
        <v>-260.34429999999998</v>
      </c>
      <c r="IM30" s="165">
        <v>-16.008400000000002</v>
      </c>
      <c r="IN30" s="165">
        <v>9.4414999999999996</v>
      </c>
      <c r="IO30" s="165">
        <v>62.3994</v>
      </c>
      <c r="IP30" s="165">
        <v>106.7445</v>
      </c>
      <c r="IQ30" s="166"/>
      <c r="IR30" s="165">
        <v>153.5085</v>
      </c>
      <c r="IS30" s="165">
        <v>-13.338800000000001</v>
      </c>
      <c r="IT30" s="165">
        <v>27.872199999999999</v>
      </c>
      <c r="IU30" s="165">
        <v>25.188099999999999</v>
      </c>
      <c r="IV30" s="166"/>
      <c r="IW30" s="165">
        <v>141.90729999999999</v>
      </c>
      <c r="IX30" s="165">
        <v>-268.06950000000001</v>
      </c>
      <c r="IY30" s="165">
        <v>19.369599999999998</v>
      </c>
      <c r="IZ30" s="165">
        <v>-18.784400000000002</v>
      </c>
      <c r="JA30" s="165">
        <v>-0.5383</v>
      </c>
      <c r="JB30" s="166"/>
      <c r="JC30" s="165">
        <v>-7.04</v>
      </c>
      <c r="JD30" s="166"/>
      <c r="JE30" s="166"/>
      <c r="JF30" s="165">
        <v>3.92</v>
      </c>
      <c r="JG30" s="165">
        <v>-2.96</v>
      </c>
      <c r="JH30" s="165">
        <v>-1.8240000000000001</v>
      </c>
      <c r="JI30" s="165">
        <v>-2.1652999999999998</v>
      </c>
      <c r="JJ30" s="165">
        <v>7.5608000000000004</v>
      </c>
      <c r="JK30" s="165">
        <v>-3.6911999999999998</v>
      </c>
      <c r="JL30" s="165">
        <v>-0.1</v>
      </c>
      <c r="JM30" s="165">
        <v>-0.46700000000000003</v>
      </c>
      <c r="JN30" s="165">
        <v>-0.63800000000000001</v>
      </c>
      <c r="JO30" s="165">
        <v>2.2075</v>
      </c>
      <c r="JP30" s="165">
        <v>2.5022000000000002</v>
      </c>
      <c r="JQ30" s="165">
        <v>4.3582999999999998</v>
      </c>
      <c r="JR30" s="165">
        <v>3.6484000000000001</v>
      </c>
      <c r="JS30" s="165">
        <v>3.8321999999999998</v>
      </c>
      <c r="JT30" s="166"/>
      <c r="JU30" s="165">
        <v>11.7</v>
      </c>
      <c r="JV30" s="165">
        <v>9.3925999999999998</v>
      </c>
      <c r="JW30" s="165">
        <v>0.73</v>
      </c>
      <c r="JX30" s="166"/>
      <c r="JY30" s="165">
        <v>10.5722</v>
      </c>
      <c r="JZ30" s="165">
        <v>-23.001899999999999</v>
      </c>
      <c r="KA30" s="165">
        <v>-26.534300000000002</v>
      </c>
      <c r="KB30" s="165">
        <v>13.0867</v>
      </c>
      <c r="KC30" s="165">
        <v>18.670100000000001</v>
      </c>
      <c r="KD30" s="165">
        <v>-21.714400000000001</v>
      </c>
      <c r="KE30" s="165">
        <v>2.4390999999999998</v>
      </c>
      <c r="KF30" s="165">
        <v>-12.9</v>
      </c>
      <c r="KG30" s="165">
        <v>-4.4000000000000004</v>
      </c>
      <c r="KH30" s="165">
        <v>-71.091200000000001</v>
      </c>
      <c r="KI30" s="165">
        <v>-42.590800000000002</v>
      </c>
    </row>
    <row r="31" spans="1:295" ht="18" customHeight="1" x14ac:dyDescent="0.35">
      <c r="A31" s="161" t="s">
        <v>61</v>
      </c>
      <c r="B31" s="161" t="s">
        <v>805</v>
      </c>
      <c r="C31" s="165">
        <v>0</v>
      </c>
      <c r="D31" s="165">
        <v>6.4337</v>
      </c>
      <c r="E31" s="165">
        <v>-13.309699999999999</v>
      </c>
      <c r="F31" s="165">
        <v>6.8018999999999998</v>
      </c>
      <c r="G31" s="165">
        <v>11.0466</v>
      </c>
      <c r="H31" s="166"/>
      <c r="I31" s="165">
        <v>21.2118</v>
      </c>
      <c r="J31" s="166"/>
      <c r="K31" s="165">
        <v>25.943000000000001</v>
      </c>
      <c r="L31" s="165">
        <v>11.650600000000001</v>
      </c>
      <c r="M31" s="165">
        <v>12.957700000000001</v>
      </c>
      <c r="N31" s="165">
        <v>-11.1</v>
      </c>
      <c r="O31" s="165">
        <v>-30.8</v>
      </c>
      <c r="P31" s="165">
        <v>8.8000000000000007</v>
      </c>
      <c r="Q31" s="165">
        <v>4.968</v>
      </c>
      <c r="R31" s="165">
        <v>-22</v>
      </c>
      <c r="S31" s="165">
        <v>3.3443000000000001</v>
      </c>
      <c r="T31" s="165">
        <v>9.9481000000000002</v>
      </c>
      <c r="U31" s="165">
        <v>8.0901999999999994</v>
      </c>
      <c r="V31" s="165">
        <v>8.0513999999999992</v>
      </c>
      <c r="W31" s="165">
        <v>13.9428</v>
      </c>
      <c r="X31" s="166"/>
      <c r="Y31" s="165">
        <v>4.4173999999999998</v>
      </c>
      <c r="Z31" s="165">
        <v>2.4897999999999998</v>
      </c>
      <c r="AA31" s="166"/>
      <c r="AB31" s="165">
        <v>-0.76259999999999994</v>
      </c>
      <c r="AC31" s="165">
        <v>-0.92700000000000005</v>
      </c>
      <c r="AD31" s="165">
        <v>-0.90900000000000003</v>
      </c>
      <c r="AE31" s="165">
        <v>6.9770000000000003</v>
      </c>
      <c r="AF31" s="165">
        <v>-11.1</v>
      </c>
      <c r="AG31" s="165">
        <v>-2.2000000000000002</v>
      </c>
      <c r="AH31" s="165">
        <v>3.9E-2</v>
      </c>
      <c r="AI31" s="165">
        <v>0.192</v>
      </c>
      <c r="AJ31" s="165">
        <v>-7.46</v>
      </c>
      <c r="AK31" s="165">
        <v>-7.41</v>
      </c>
      <c r="AL31" s="166"/>
      <c r="AM31" s="165">
        <v>-15.45</v>
      </c>
      <c r="AN31" s="165">
        <v>-15.44</v>
      </c>
      <c r="AO31" s="165">
        <v>10.126300000000001</v>
      </c>
      <c r="AP31" s="165">
        <v>3.4373</v>
      </c>
      <c r="AQ31" s="165">
        <v>24.9361</v>
      </c>
      <c r="AR31" s="165">
        <v>26.500599999999999</v>
      </c>
      <c r="AS31" s="165">
        <v>-6.0420999999999996</v>
      </c>
      <c r="AT31" s="165">
        <v>-1.8754</v>
      </c>
      <c r="AU31" s="165">
        <v>-2.1295000000000002</v>
      </c>
      <c r="AV31" s="165">
        <v>-0.55089999999999995</v>
      </c>
      <c r="AW31" s="165">
        <v>-0.41210000000000002</v>
      </c>
      <c r="AX31" s="166"/>
      <c r="AY31" s="165">
        <v>-12.190300000000001</v>
      </c>
      <c r="AZ31" s="165">
        <v>5.5359999999999996</v>
      </c>
      <c r="BA31" s="165">
        <v>28.6874</v>
      </c>
      <c r="BB31" s="165">
        <v>47.316200000000002</v>
      </c>
      <c r="BC31" s="165">
        <v>17.975300000000001</v>
      </c>
      <c r="BD31" s="165">
        <v>-5.4</v>
      </c>
      <c r="BE31" s="165">
        <v>-5.9</v>
      </c>
      <c r="BF31" s="165">
        <v>-31.688099999999999</v>
      </c>
      <c r="BG31" s="165">
        <v>-31.5413</v>
      </c>
      <c r="BH31" s="165">
        <v>-3.7967</v>
      </c>
      <c r="BI31" s="166"/>
      <c r="BJ31" s="165">
        <v>0.94110000000000005</v>
      </c>
      <c r="BK31" s="165">
        <v>9.0462000000000007</v>
      </c>
      <c r="BL31" s="165">
        <v>5.5468999999999999</v>
      </c>
      <c r="BM31" s="165">
        <v>3.6152000000000002</v>
      </c>
      <c r="BN31" s="165">
        <v>-157.71960000000001</v>
      </c>
      <c r="BO31" s="165">
        <v>68.910799999999995</v>
      </c>
      <c r="BP31" s="165">
        <v>69.154899999999998</v>
      </c>
      <c r="BQ31" s="165">
        <v>-52.450200000000002</v>
      </c>
      <c r="BR31" s="165">
        <v>-131.4726</v>
      </c>
      <c r="BS31" s="166"/>
      <c r="BT31" s="166"/>
      <c r="BU31" s="166"/>
      <c r="BV31" s="165">
        <v>38.161799999999999</v>
      </c>
      <c r="BW31" s="165">
        <v>11.94</v>
      </c>
      <c r="BX31" s="165">
        <v>12.07</v>
      </c>
      <c r="BY31" s="165">
        <v>9.01</v>
      </c>
      <c r="BZ31" s="165">
        <v>17.25</v>
      </c>
      <c r="CA31" s="165">
        <v>-6.6936999999999998</v>
      </c>
      <c r="CB31" s="165">
        <v>-6.1577999999999999</v>
      </c>
      <c r="CC31" s="165">
        <v>27.4422</v>
      </c>
      <c r="CD31" s="165">
        <v>24.8735</v>
      </c>
      <c r="CE31" s="165">
        <v>-8.4701000000000004</v>
      </c>
      <c r="CF31" s="165">
        <v>-31.2761</v>
      </c>
      <c r="CG31" s="165">
        <v>-30.666799999999999</v>
      </c>
      <c r="CH31" s="165">
        <v>1.2637</v>
      </c>
      <c r="CI31" s="165">
        <v>9.1780000000000008</v>
      </c>
      <c r="CJ31" s="166"/>
      <c r="CK31" s="166"/>
      <c r="CL31" s="165">
        <v>72.5</v>
      </c>
      <c r="CM31" s="165">
        <v>-15.7</v>
      </c>
      <c r="CN31" s="165">
        <v>-5.07</v>
      </c>
      <c r="CO31" s="165">
        <v>43.288400000000003</v>
      </c>
      <c r="CP31" s="165">
        <v>42.9313</v>
      </c>
      <c r="CQ31" s="165">
        <v>41.980600000000003</v>
      </c>
      <c r="CR31" s="165">
        <v>46.049199999999999</v>
      </c>
      <c r="CS31" s="165">
        <v>46.476300000000002</v>
      </c>
      <c r="CT31" s="165">
        <v>-14.2721</v>
      </c>
      <c r="CU31" s="165">
        <v>-53.715000000000003</v>
      </c>
      <c r="CV31" s="165">
        <v>-4.9688999999999997</v>
      </c>
      <c r="CW31" s="165">
        <v>3.6737000000000002</v>
      </c>
      <c r="CX31" s="165">
        <v>40</v>
      </c>
      <c r="CY31" s="165">
        <v>30.92</v>
      </c>
      <c r="CZ31" s="165">
        <v>19.067399999999999</v>
      </c>
      <c r="DA31" s="165">
        <v>18.8507</v>
      </c>
      <c r="DB31" s="165">
        <v>-16.47</v>
      </c>
      <c r="DC31" s="166"/>
      <c r="DD31" s="165">
        <v>-11.054500000000001</v>
      </c>
      <c r="DE31" s="165">
        <v>-11.155099999999999</v>
      </c>
      <c r="DF31" s="165">
        <v>31.425999999999998</v>
      </c>
      <c r="DG31" s="165">
        <v>1.41E-2</v>
      </c>
      <c r="DH31" s="165">
        <v>-8.6914999999999996</v>
      </c>
      <c r="DI31" s="166"/>
      <c r="DJ31" s="165">
        <v>-17.8</v>
      </c>
      <c r="DK31" s="165">
        <v>-3.125</v>
      </c>
      <c r="DL31" s="165">
        <v>15.9015</v>
      </c>
      <c r="DM31" s="165">
        <v>46.846200000000003</v>
      </c>
      <c r="DN31" s="165">
        <v>29.136700000000001</v>
      </c>
      <c r="DO31" s="165">
        <v>16.87</v>
      </c>
      <c r="DP31" s="165">
        <v>-3.29</v>
      </c>
      <c r="DQ31" s="165">
        <v>15.2415</v>
      </c>
      <c r="DR31" s="165">
        <v>-31.276800000000001</v>
      </c>
      <c r="DS31" s="165">
        <v>-1.78</v>
      </c>
      <c r="DT31" s="165">
        <v>-1.86</v>
      </c>
      <c r="DU31" s="165">
        <v>18.93</v>
      </c>
      <c r="DV31" s="165">
        <v>28.68</v>
      </c>
      <c r="DW31" s="165">
        <v>-32.127299999999998</v>
      </c>
      <c r="DX31" s="165">
        <v>-15.6</v>
      </c>
      <c r="DY31" s="165">
        <v>-33.518599999999999</v>
      </c>
      <c r="DZ31" s="166"/>
      <c r="EA31" s="165">
        <v>65.045699999999997</v>
      </c>
      <c r="EB31" s="165">
        <v>38.635599999999997</v>
      </c>
      <c r="EC31" s="165">
        <v>26.435500000000001</v>
      </c>
      <c r="ED31" s="165">
        <v>28.551400000000001</v>
      </c>
      <c r="EE31" s="165">
        <v>-1.2974000000000001</v>
      </c>
      <c r="EF31" s="165">
        <v>-8.7790999999999997</v>
      </c>
      <c r="EG31" s="165">
        <v>-13.625</v>
      </c>
      <c r="EH31" s="165">
        <v>-32.2059</v>
      </c>
      <c r="EI31" s="165">
        <v>-10.552899999999999</v>
      </c>
      <c r="EJ31" s="166"/>
      <c r="EK31" s="165">
        <v>-14.3781</v>
      </c>
      <c r="EL31" s="165">
        <v>-13.2567</v>
      </c>
      <c r="EM31" s="165">
        <v>17.8476</v>
      </c>
      <c r="EN31" s="165">
        <v>4.0376000000000003</v>
      </c>
      <c r="EO31" s="165">
        <v>2.6385999999999998</v>
      </c>
      <c r="EP31" s="165">
        <v>-10.756</v>
      </c>
      <c r="EQ31" s="165">
        <v>-24.270099999999999</v>
      </c>
      <c r="ER31" s="165">
        <v>-24.8248</v>
      </c>
      <c r="ES31" s="165">
        <v>-2.8479000000000001</v>
      </c>
      <c r="ET31" s="166"/>
      <c r="EU31" s="166"/>
      <c r="EV31" s="165">
        <v>7.3</v>
      </c>
      <c r="EW31" s="165">
        <v>6.1016000000000004</v>
      </c>
      <c r="EX31" s="165">
        <v>-1.4221999999999999</v>
      </c>
      <c r="EY31" s="165">
        <v>-12.4909</v>
      </c>
      <c r="EZ31" s="165">
        <v>-12.603899999999999</v>
      </c>
      <c r="FA31" s="165">
        <v>7.5903999999999998</v>
      </c>
      <c r="FB31" s="165">
        <v>-7.3893000000000004</v>
      </c>
      <c r="FC31" s="165">
        <v>0</v>
      </c>
      <c r="FD31" s="165">
        <v>6.6055000000000001</v>
      </c>
      <c r="FE31" s="166"/>
      <c r="FF31" s="166"/>
      <c r="FG31" s="165">
        <v>2.5861000000000001</v>
      </c>
      <c r="FH31" s="165">
        <v>0</v>
      </c>
      <c r="FI31" s="165">
        <v>0</v>
      </c>
      <c r="FJ31" s="165">
        <v>3.3491</v>
      </c>
      <c r="FK31" s="165">
        <v>2.8468</v>
      </c>
      <c r="FL31" s="165">
        <v>17.582899999999999</v>
      </c>
      <c r="FM31" s="165">
        <v>27.445499999999999</v>
      </c>
      <c r="FN31" s="166"/>
      <c r="FO31" s="165">
        <v>23.942399999999999</v>
      </c>
      <c r="FP31" s="165">
        <v>39.659399999999998</v>
      </c>
      <c r="FQ31" s="166"/>
      <c r="FR31" s="165">
        <v>-9.98</v>
      </c>
      <c r="FS31" s="165">
        <v>-1.5212000000000001</v>
      </c>
      <c r="FT31" s="166"/>
      <c r="FU31" s="165">
        <v>1.28</v>
      </c>
      <c r="FV31" s="165">
        <v>1.32</v>
      </c>
      <c r="FW31" s="165">
        <v>-19.8657</v>
      </c>
      <c r="FX31" s="165">
        <v>2.0051000000000001</v>
      </c>
      <c r="FY31" s="165">
        <v>6.5359999999999996</v>
      </c>
      <c r="FZ31" s="165">
        <v>0.06</v>
      </c>
      <c r="GA31" s="165">
        <v>2.0785</v>
      </c>
      <c r="GB31" s="165">
        <v>32.49</v>
      </c>
      <c r="GC31" s="165">
        <v>-45.620899999999999</v>
      </c>
      <c r="GD31" s="165">
        <v>-34.524500000000003</v>
      </c>
      <c r="GE31" s="165">
        <v>-1.27</v>
      </c>
      <c r="GF31" s="165">
        <v>25.673100000000002</v>
      </c>
      <c r="GG31" s="166"/>
      <c r="GH31" s="165">
        <v>29.288499999999999</v>
      </c>
      <c r="GI31" s="166"/>
      <c r="GJ31" s="165">
        <v>-11.922599999999999</v>
      </c>
      <c r="GK31" s="165">
        <v>2.9491999999999998</v>
      </c>
      <c r="GL31" s="166"/>
      <c r="GM31" s="166"/>
      <c r="GN31" s="165">
        <v>-10.882</v>
      </c>
      <c r="GO31" s="165">
        <v>-24.5213</v>
      </c>
      <c r="GP31" s="165">
        <v>3.3410000000000002</v>
      </c>
      <c r="GQ31" s="165">
        <v>-32.3523</v>
      </c>
      <c r="GR31" s="165">
        <v>-28.675000000000001</v>
      </c>
      <c r="GS31" s="165">
        <v>-11.183299999999999</v>
      </c>
      <c r="GT31" s="165">
        <v>175.17250000000001</v>
      </c>
      <c r="GU31" s="165">
        <v>-2.6436000000000002</v>
      </c>
      <c r="GV31" s="165">
        <v>-7.4382000000000001</v>
      </c>
      <c r="GW31" s="165">
        <v>-16.069900000000001</v>
      </c>
      <c r="GX31" s="166"/>
      <c r="GY31" s="165">
        <v>11.787800000000001</v>
      </c>
      <c r="GZ31" s="165">
        <v>11.978300000000001</v>
      </c>
      <c r="HA31" s="166"/>
      <c r="HB31" s="165">
        <v>17.4559</v>
      </c>
      <c r="HC31" s="165">
        <v>16.823699999999999</v>
      </c>
      <c r="HD31" s="165">
        <v>-32.270000000000003</v>
      </c>
      <c r="HE31" s="165">
        <v>34.283099999999997</v>
      </c>
      <c r="HF31" s="165">
        <v>30.338899999999999</v>
      </c>
      <c r="HG31" s="165">
        <v>7.2656999999999998</v>
      </c>
      <c r="HH31" s="165">
        <v>36.043999999999997</v>
      </c>
      <c r="HI31" s="165">
        <v>-8.8420000000000005</v>
      </c>
      <c r="HJ31" s="165">
        <v>-8.2135999999999996</v>
      </c>
      <c r="HK31" s="166"/>
      <c r="HL31" s="166"/>
      <c r="HM31" s="165">
        <v>0</v>
      </c>
      <c r="HN31" s="165">
        <v>-10.9673</v>
      </c>
      <c r="HO31" s="166"/>
      <c r="HP31" s="166"/>
      <c r="HQ31" s="165">
        <v>-20.0655</v>
      </c>
      <c r="HR31" s="165">
        <v>-19.197500000000002</v>
      </c>
      <c r="HS31" s="165">
        <v>-27.0061</v>
      </c>
      <c r="HT31" s="165">
        <v>-26.7529</v>
      </c>
      <c r="HU31" s="165">
        <v>8.58</v>
      </c>
      <c r="HV31" s="165">
        <v>8.69</v>
      </c>
      <c r="HW31" s="165">
        <v>-24.9</v>
      </c>
      <c r="HX31" s="165">
        <v>-25.2</v>
      </c>
      <c r="HY31" s="165">
        <v>1.1252</v>
      </c>
      <c r="HZ31" s="165">
        <v>10.72</v>
      </c>
      <c r="IA31" s="165">
        <v>41.955500000000001</v>
      </c>
      <c r="IB31" s="165">
        <v>19.348800000000001</v>
      </c>
      <c r="IC31" s="165">
        <v>19.9452</v>
      </c>
      <c r="ID31" s="165">
        <v>-14</v>
      </c>
      <c r="IE31" s="165">
        <v>-27.3</v>
      </c>
      <c r="IF31" s="165">
        <v>2.6</v>
      </c>
      <c r="IG31" s="165">
        <v>2.1</v>
      </c>
      <c r="IH31" s="165">
        <v>-17.922699999999999</v>
      </c>
      <c r="II31" s="165">
        <v>-17.8491</v>
      </c>
      <c r="IJ31" s="165">
        <v>-92.746499999999997</v>
      </c>
      <c r="IK31" s="165">
        <v>-3.1175999999999999</v>
      </c>
      <c r="IL31" s="165">
        <v>-257.03070000000002</v>
      </c>
      <c r="IM31" s="165">
        <v>-14.7204</v>
      </c>
      <c r="IN31" s="165">
        <v>8.9984000000000002</v>
      </c>
      <c r="IO31" s="165">
        <v>63.333399999999997</v>
      </c>
      <c r="IP31" s="165">
        <v>103.82899999999999</v>
      </c>
      <c r="IQ31" s="166"/>
      <c r="IR31" s="165">
        <v>147.86600000000001</v>
      </c>
      <c r="IS31" s="165">
        <v>-11.2515</v>
      </c>
      <c r="IT31" s="165">
        <v>25.939499999999999</v>
      </c>
      <c r="IU31" s="165">
        <v>25.342300000000002</v>
      </c>
      <c r="IV31" s="166"/>
      <c r="IW31" s="165">
        <v>141.22470000000001</v>
      </c>
      <c r="IX31" s="165">
        <v>-264.69400000000002</v>
      </c>
      <c r="IY31" s="165">
        <v>21.203800000000001</v>
      </c>
      <c r="IZ31" s="165">
        <v>-20.0243</v>
      </c>
      <c r="JA31" s="165">
        <v>-0.98270000000000002</v>
      </c>
      <c r="JB31" s="166"/>
      <c r="JC31" s="165">
        <v>-7.52</v>
      </c>
      <c r="JD31" s="166"/>
      <c r="JE31" s="166"/>
      <c r="JF31" s="165">
        <v>4.5599999999999996</v>
      </c>
      <c r="JG31" s="165">
        <v>-2.72</v>
      </c>
      <c r="JH31" s="165">
        <v>-2.169</v>
      </c>
      <c r="JI31" s="165">
        <v>-2.6932</v>
      </c>
      <c r="JJ31" s="165">
        <v>6.8284000000000002</v>
      </c>
      <c r="JK31" s="165">
        <v>-4.1581000000000001</v>
      </c>
      <c r="JL31" s="165">
        <v>0.7</v>
      </c>
      <c r="JM31" s="165">
        <v>2.0369999999999999</v>
      </c>
      <c r="JN31" s="165">
        <v>1.1919999999999999</v>
      </c>
      <c r="JO31" s="165">
        <v>2.1524999999999999</v>
      </c>
      <c r="JP31" s="165">
        <v>2.4194</v>
      </c>
      <c r="JQ31" s="165">
        <v>4.4699</v>
      </c>
      <c r="JR31" s="165">
        <v>4.2169999999999996</v>
      </c>
      <c r="JS31" s="165">
        <v>4.1444999999999999</v>
      </c>
      <c r="JT31" s="166"/>
      <c r="JU31" s="165">
        <v>11.5</v>
      </c>
      <c r="JV31" s="165">
        <v>10.5403</v>
      </c>
      <c r="JW31" s="165">
        <v>0.79</v>
      </c>
      <c r="JX31" s="166"/>
      <c r="JY31" s="165">
        <v>10.5436</v>
      </c>
      <c r="JZ31" s="165">
        <v>-22.812100000000001</v>
      </c>
      <c r="KA31" s="165">
        <v>-26.195699999999999</v>
      </c>
      <c r="KB31" s="165">
        <v>12.4253</v>
      </c>
      <c r="KC31" s="165">
        <v>17.375299999999999</v>
      </c>
      <c r="KD31" s="165">
        <v>-22.282499999999999</v>
      </c>
      <c r="KE31" s="165">
        <v>3.3498999999999999</v>
      </c>
      <c r="KF31" s="165">
        <v>-13.4</v>
      </c>
      <c r="KG31" s="165">
        <v>-4.0999999999999996</v>
      </c>
      <c r="KH31" s="165">
        <v>-70.330200000000005</v>
      </c>
      <c r="KI31" s="165">
        <v>-42.343699999999998</v>
      </c>
    </row>
    <row r="32" spans="1:295" ht="18" customHeight="1" x14ac:dyDescent="0.35">
      <c r="A32" s="161" t="s">
        <v>61</v>
      </c>
      <c r="B32" s="161" t="s">
        <v>806</v>
      </c>
      <c r="C32" s="168">
        <v>0</v>
      </c>
      <c r="D32" s="168">
        <v>6.2942</v>
      </c>
      <c r="E32" s="168">
        <v>-13.038600000000001</v>
      </c>
      <c r="F32" s="168">
        <v>6.4588000000000001</v>
      </c>
      <c r="G32" s="168">
        <v>11.8278</v>
      </c>
      <c r="H32" s="169"/>
      <c r="I32" s="168">
        <v>22.646799999999999</v>
      </c>
      <c r="J32" s="169"/>
      <c r="K32" s="168">
        <v>26.462199999999999</v>
      </c>
      <c r="L32" s="168">
        <v>12.0246</v>
      </c>
      <c r="M32" s="168">
        <v>13.2158</v>
      </c>
      <c r="N32" s="168">
        <v>-11.1</v>
      </c>
      <c r="O32" s="168">
        <v>-30.8</v>
      </c>
      <c r="P32" s="168">
        <v>6.6</v>
      </c>
      <c r="Q32" s="168">
        <v>4.968</v>
      </c>
      <c r="R32" s="169"/>
      <c r="S32" s="168">
        <v>3.6621999999999999</v>
      </c>
      <c r="T32" s="168">
        <v>11.484500000000001</v>
      </c>
      <c r="U32" s="168">
        <v>7.7436999999999996</v>
      </c>
      <c r="V32" s="168">
        <v>7.6813000000000002</v>
      </c>
      <c r="W32" s="168">
        <v>13.2944</v>
      </c>
      <c r="X32" s="169"/>
      <c r="Y32" s="168">
        <v>3.8117000000000001</v>
      </c>
      <c r="Z32" s="168">
        <v>2.3532999999999999</v>
      </c>
      <c r="AA32" s="169"/>
      <c r="AB32" s="168">
        <v>-0.48430000000000001</v>
      </c>
      <c r="AC32" s="168">
        <v>-0.90500000000000003</v>
      </c>
      <c r="AD32" s="168">
        <v>-0.90200000000000002</v>
      </c>
      <c r="AE32" s="168">
        <v>7.8040000000000003</v>
      </c>
      <c r="AF32" s="168">
        <v>-8.8800000000000008</v>
      </c>
      <c r="AG32" s="168">
        <v>-4.4000000000000004</v>
      </c>
      <c r="AH32" s="168">
        <v>-0.11</v>
      </c>
      <c r="AI32" s="168">
        <v>0.21299999999999999</v>
      </c>
      <c r="AJ32" s="168">
        <v>-7.64</v>
      </c>
      <c r="AK32" s="168">
        <v>-7.68</v>
      </c>
      <c r="AL32" s="169"/>
      <c r="AM32" s="168">
        <v>-14.92</v>
      </c>
      <c r="AN32" s="168">
        <v>-15.03</v>
      </c>
      <c r="AO32" s="168">
        <v>9.3680000000000003</v>
      </c>
      <c r="AP32" s="168">
        <v>3.5522999999999998</v>
      </c>
      <c r="AQ32" s="168">
        <v>24.351299999999998</v>
      </c>
      <c r="AR32" s="168">
        <v>26.087499999999999</v>
      </c>
      <c r="AS32" s="168">
        <v>-6.6338999999999997</v>
      </c>
      <c r="AT32" s="168">
        <v>-3.7507999999999999</v>
      </c>
      <c r="AU32" s="168">
        <v>-3.5491999999999999</v>
      </c>
      <c r="AV32" s="168">
        <v>2.5301</v>
      </c>
      <c r="AW32" s="168">
        <v>2.9478</v>
      </c>
      <c r="AX32" s="169"/>
      <c r="AY32" s="168">
        <v>-12.5922</v>
      </c>
      <c r="AZ32" s="168">
        <v>5.5359999999999996</v>
      </c>
      <c r="BA32" s="168">
        <v>29.582799999999999</v>
      </c>
      <c r="BB32" s="168">
        <v>47.711300000000001</v>
      </c>
      <c r="BC32" s="168">
        <v>17.560099999999998</v>
      </c>
      <c r="BD32" s="168">
        <v>-5.7</v>
      </c>
      <c r="BE32" s="168">
        <v>-6.5</v>
      </c>
      <c r="BF32" s="168">
        <v>-30.681699999999999</v>
      </c>
      <c r="BG32" s="168">
        <v>-30.483499999999999</v>
      </c>
      <c r="BH32" s="168">
        <v>-3.8658000000000001</v>
      </c>
      <c r="BI32" s="169"/>
      <c r="BJ32" s="168">
        <v>-1.0965</v>
      </c>
      <c r="BK32" s="168">
        <v>8.6837</v>
      </c>
      <c r="BL32" s="168">
        <v>5.5022000000000002</v>
      </c>
      <c r="BM32" s="168">
        <v>3.7692000000000001</v>
      </c>
      <c r="BN32" s="168">
        <v>-156.804</v>
      </c>
      <c r="BO32" s="168">
        <v>68.3309</v>
      </c>
      <c r="BP32" s="168">
        <v>68.483500000000006</v>
      </c>
      <c r="BQ32" s="168">
        <v>-51.1999</v>
      </c>
      <c r="BR32" s="168">
        <v>-129.70070000000001</v>
      </c>
      <c r="BS32" s="169"/>
      <c r="BT32" s="169"/>
      <c r="BU32" s="169"/>
      <c r="BV32" s="168">
        <v>37.004199999999997</v>
      </c>
      <c r="BW32" s="168">
        <v>11.33</v>
      </c>
      <c r="BX32" s="168">
        <v>11.4</v>
      </c>
      <c r="BY32" s="168">
        <v>8.9499999999999993</v>
      </c>
      <c r="BZ32" s="168">
        <v>17.07</v>
      </c>
      <c r="CA32" s="168">
        <v>-6.8276000000000003</v>
      </c>
      <c r="CB32" s="168">
        <v>-6.4257999999999997</v>
      </c>
      <c r="CC32" s="168">
        <v>26.700600000000001</v>
      </c>
      <c r="CD32" s="168">
        <v>24.210699999999999</v>
      </c>
      <c r="CE32" s="168">
        <v>-8.1716999999999995</v>
      </c>
      <c r="CF32" s="168">
        <v>-30.164000000000001</v>
      </c>
      <c r="CG32" s="168">
        <v>-30.360499999999998</v>
      </c>
      <c r="CH32" s="168">
        <v>-1.0652999999999999</v>
      </c>
      <c r="CI32" s="168">
        <v>9.2805999999999997</v>
      </c>
      <c r="CJ32" s="169"/>
      <c r="CK32" s="169"/>
      <c r="CL32" s="168">
        <v>70.900000000000006</v>
      </c>
      <c r="CM32" s="168">
        <v>-16</v>
      </c>
      <c r="CN32" s="168">
        <v>-5.0599999999999996</v>
      </c>
      <c r="CO32" s="168">
        <v>43.753100000000003</v>
      </c>
      <c r="CP32" s="168">
        <v>43.161200000000001</v>
      </c>
      <c r="CQ32" s="168">
        <v>42.270400000000002</v>
      </c>
      <c r="CR32" s="168">
        <v>49.688299999999998</v>
      </c>
      <c r="CS32" s="168">
        <v>49.992600000000003</v>
      </c>
      <c r="CT32" s="168">
        <v>-17.9452</v>
      </c>
      <c r="CU32" s="168">
        <v>-53.438099999999999</v>
      </c>
      <c r="CV32" s="168">
        <v>-10.4465</v>
      </c>
      <c r="CW32" s="168">
        <v>3.6434000000000002</v>
      </c>
      <c r="CX32" s="168">
        <v>40.28</v>
      </c>
      <c r="CY32" s="168">
        <v>30.34</v>
      </c>
      <c r="CZ32" s="168">
        <v>18.754899999999999</v>
      </c>
      <c r="DA32" s="168">
        <v>18.6554</v>
      </c>
      <c r="DB32" s="168">
        <v>-15.87</v>
      </c>
      <c r="DC32" s="169"/>
      <c r="DD32" s="168">
        <v>-11.3248</v>
      </c>
      <c r="DE32" s="168">
        <v>-11.119199999999999</v>
      </c>
      <c r="DF32" s="168">
        <v>31.295999999999999</v>
      </c>
      <c r="DG32" s="168">
        <v>1.4200000000000001E-2</v>
      </c>
      <c r="DH32" s="168">
        <v>-8.4440000000000008</v>
      </c>
      <c r="DI32" s="168">
        <v>-16.2</v>
      </c>
      <c r="DJ32" s="169"/>
      <c r="DK32" s="168">
        <v>-3.4691999999999998</v>
      </c>
      <c r="DL32" s="168">
        <v>16.0885</v>
      </c>
      <c r="DM32" s="168">
        <v>46.846200000000003</v>
      </c>
      <c r="DN32" s="168">
        <v>29.693300000000001</v>
      </c>
      <c r="DO32" s="168">
        <v>17.29</v>
      </c>
      <c r="DP32" s="168">
        <v>-3.29</v>
      </c>
      <c r="DQ32" s="168">
        <v>14.553000000000001</v>
      </c>
      <c r="DR32" s="168">
        <v>-32.271799999999999</v>
      </c>
      <c r="DS32" s="168">
        <v>-1.21</v>
      </c>
      <c r="DT32" s="168">
        <v>-1.32</v>
      </c>
      <c r="DU32" s="168">
        <v>18.97</v>
      </c>
      <c r="DV32" s="168">
        <v>28.31</v>
      </c>
      <c r="DW32" s="168">
        <v>-31.909099999999999</v>
      </c>
      <c r="DX32" s="168">
        <v>-16.0091</v>
      </c>
      <c r="DY32" s="168">
        <v>-32.168999999999997</v>
      </c>
      <c r="DZ32" s="169"/>
      <c r="EA32" s="168">
        <v>63.265799999999999</v>
      </c>
      <c r="EB32" s="168">
        <v>37.650500000000001</v>
      </c>
      <c r="EC32" s="168">
        <v>26.659500000000001</v>
      </c>
      <c r="ED32" s="168">
        <v>27.7361</v>
      </c>
      <c r="EE32" s="168">
        <v>-4.3196000000000003</v>
      </c>
      <c r="EF32" s="168">
        <v>-8.0969999999999995</v>
      </c>
      <c r="EG32" s="168">
        <v>-13.268000000000001</v>
      </c>
      <c r="EH32" s="168">
        <v>-34.421500000000002</v>
      </c>
      <c r="EI32" s="168">
        <v>-11.473599999999999</v>
      </c>
      <c r="EJ32" s="169"/>
      <c r="EK32" s="168">
        <v>-14.2867</v>
      </c>
      <c r="EL32" s="168">
        <v>-13.7094</v>
      </c>
      <c r="EM32" s="168">
        <v>8.6579999999999995</v>
      </c>
      <c r="EN32" s="168">
        <v>5.0448000000000004</v>
      </c>
      <c r="EO32" s="168">
        <v>3.4588999999999999</v>
      </c>
      <c r="EP32" s="168">
        <v>9.2319999999999993</v>
      </c>
      <c r="EQ32" s="168">
        <v>-23.23</v>
      </c>
      <c r="ER32" s="168">
        <v>-22.565000000000001</v>
      </c>
      <c r="ES32" s="168">
        <v>-1.7513000000000001</v>
      </c>
      <c r="ET32" s="169"/>
      <c r="EU32" s="169"/>
      <c r="EV32" s="168">
        <v>0</v>
      </c>
      <c r="EW32" s="168">
        <v>6.2271999999999998</v>
      </c>
      <c r="EX32" s="168">
        <v>0.3039</v>
      </c>
      <c r="EY32" s="168">
        <v>-10.9436</v>
      </c>
      <c r="EZ32" s="168">
        <v>-10.781700000000001</v>
      </c>
      <c r="FA32" s="168">
        <v>5.6237000000000004</v>
      </c>
      <c r="FB32" s="168">
        <v>-7.5492999999999997</v>
      </c>
      <c r="FC32" s="168">
        <v>-10.5724</v>
      </c>
      <c r="FD32" s="168">
        <v>6.3186999999999998</v>
      </c>
      <c r="FE32" s="169"/>
      <c r="FF32" s="169"/>
      <c r="FG32" s="168">
        <v>3.7021999999999999</v>
      </c>
      <c r="FH32" s="168">
        <v>3.7976000000000001</v>
      </c>
      <c r="FI32" s="168">
        <v>3.1695000000000002</v>
      </c>
      <c r="FJ32" s="168">
        <v>2.6793</v>
      </c>
      <c r="FK32" s="168">
        <v>2.8468</v>
      </c>
      <c r="FL32" s="168">
        <v>15.071099999999999</v>
      </c>
      <c r="FM32" s="168">
        <v>27.611699999999999</v>
      </c>
      <c r="FN32" s="169"/>
      <c r="FO32" s="168">
        <v>23.614899999999999</v>
      </c>
      <c r="FP32" s="168">
        <v>38.834800000000001</v>
      </c>
      <c r="FQ32" s="169"/>
      <c r="FR32" s="169"/>
      <c r="FS32" s="168">
        <v>-2.7187000000000001</v>
      </c>
      <c r="FT32" s="169"/>
      <c r="FU32" s="169"/>
      <c r="FV32" s="168">
        <v>-0.19</v>
      </c>
      <c r="FW32" s="168">
        <v>-20.884499999999999</v>
      </c>
      <c r="FX32" s="168">
        <v>0</v>
      </c>
      <c r="FY32" s="168">
        <v>6.42</v>
      </c>
      <c r="FZ32" s="168">
        <v>9.9000000000000005E-2</v>
      </c>
      <c r="GA32" s="168">
        <v>2.1392000000000002</v>
      </c>
      <c r="GB32" s="168">
        <v>32.22</v>
      </c>
      <c r="GC32" s="168">
        <v>-45.930599999999998</v>
      </c>
      <c r="GD32" s="168">
        <v>-34.2395</v>
      </c>
      <c r="GE32" s="168">
        <v>-1.39</v>
      </c>
      <c r="GF32" s="168">
        <v>24.984100000000002</v>
      </c>
      <c r="GG32" s="169"/>
      <c r="GH32" s="169"/>
      <c r="GI32" s="169"/>
      <c r="GJ32" s="168">
        <v>-11.587999999999999</v>
      </c>
      <c r="GK32" s="168">
        <v>2.9224999999999999</v>
      </c>
      <c r="GL32" s="169"/>
      <c r="GM32" s="169"/>
      <c r="GN32" s="168">
        <v>-10.9945</v>
      </c>
      <c r="GO32" s="168">
        <v>-21.771799999999999</v>
      </c>
      <c r="GP32" s="168">
        <v>2.52</v>
      </c>
      <c r="GQ32" s="168">
        <v>-33.6128</v>
      </c>
      <c r="GR32" s="168">
        <v>-26.5303</v>
      </c>
      <c r="GS32" s="168">
        <v>-11.9122</v>
      </c>
      <c r="GT32" s="168">
        <v>178.21610000000001</v>
      </c>
      <c r="GU32" s="168">
        <v>-3.7761</v>
      </c>
      <c r="GV32" s="168">
        <v>-8.3224</v>
      </c>
      <c r="GW32" s="168">
        <v>-14.819599999999999</v>
      </c>
      <c r="GX32" s="169"/>
      <c r="GY32" s="168">
        <v>11.773099999999999</v>
      </c>
      <c r="GZ32" s="168">
        <v>11.8992</v>
      </c>
      <c r="HA32" s="168">
        <v>2.3414000000000001</v>
      </c>
      <c r="HB32" s="168">
        <v>13.0296</v>
      </c>
      <c r="HC32" s="168">
        <v>15.0425</v>
      </c>
      <c r="HD32" s="168">
        <v>-33.53</v>
      </c>
      <c r="HE32" s="168">
        <v>36.453899999999997</v>
      </c>
      <c r="HF32" s="168">
        <v>38.078200000000002</v>
      </c>
      <c r="HG32" s="168">
        <v>0</v>
      </c>
      <c r="HH32" s="168">
        <v>31.942</v>
      </c>
      <c r="HI32" s="168">
        <v>-6.1833</v>
      </c>
      <c r="HJ32" s="168">
        <v>-5.8750999999999998</v>
      </c>
      <c r="HK32" s="169"/>
      <c r="HL32" s="169"/>
      <c r="HM32" s="168">
        <v>-12.526999999999999</v>
      </c>
      <c r="HN32" s="168">
        <v>-14.2395</v>
      </c>
      <c r="HO32" s="169"/>
      <c r="HP32" s="169"/>
      <c r="HQ32" s="168">
        <v>-21.246500000000001</v>
      </c>
      <c r="HR32" s="168">
        <v>-20.477499999999999</v>
      </c>
      <c r="HS32" s="168">
        <v>-27.029399999999999</v>
      </c>
      <c r="HT32" s="168">
        <v>-27.235700000000001</v>
      </c>
      <c r="HU32" s="168">
        <v>4.6500000000000004</v>
      </c>
      <c r="HV32" s="168">
        <v>4.4400000000000004</v>
      </c>
      <c r="HW32" s="168">
        <v>-30.2</v>
      </c>
      <c r="HX32" s="168">
        <v>-30.4</v>
      </c>
      <c r="HY32" s="168">
        <v>1.2497</v>
      </c>
      <c r="HZ32" s="168">
        <v>10.16</v>
      </c>
      <c r="IA32" s="168">
        <v>45.493600000000001</v>
      </c>
      <c r="IB32" s="168">
        <v>19.853999999999999</v>
      </c>
      <c r="IC32" s="168">
        <v>19.773599999999998</v>
      </c>
      <c r="ID32" s="168">
        <v>-14</v>
      </c>
      <c r="IE32" s="168">
        <v>-32.4</v>
      </c>
      <c r="IF32" s="168">
        <v>5.0999999999999996</v>
      </c>
      <c r="IG32" s="168">
        <v>4.5999999999999996</v>
      </c>
      <c r="IH32" s="168">
        <v>-18.180299999999999</v>
      </c>
      <c r="II32" s="168">
        <v>-18.216799999999999</v>
      </c>
      <c r="IJ32" s="168">
        <v>-88.412300000000002</v>
      </c>
      <c r="IK32" s="168">
        <v>2.2208999999999999</v>
      </c>
      <c r="IL32" s="168">
        <v>-263.3075</v>
      </c>
      <c r="IM32" s="168">
        <v>-29.856000000000002</v>
      </c>
      <c r="IN32" s="168">
        <v>9.6525999999999996</v>
      </c>
      <c r="IO32" s="168">
        <v>75.253600000000006</v>
      </c>
      <c r="IP32" s="168">
        <v>94.282300000000006</v>
      </c>
      <c r="IQ32" s="169"/>
      <c r="IR32" s="168">
        <v>154.58789999999999</v>
      </c>
      <c r="IS32" s="168">
        <v>-1.1202000000000001</v>
      </c>
      <c r="IT32" s="168">
        <v>24.4849</v>
      </c>
      <c r="IU32" s="168">
        <v>22.680499999999999</v>
      </c>
      <c r="IV32" s="169"/>
      <c r="IW32" s="168">
        <v>142.6472</v>
      </c>
      <c r="IX32" s="168">
        <v>-270.10509999999999</v>
      </c>
      <c r="IY32" s="168">
        <v>14.4839</v>
      </c>
      <c r="IZ32" s="168">
        <v>-14.943300000000001</v>
      </c>
      <c r="JA32" s="168">
        <v>-0.27950000000000003</v>
      </c>
      <c r="JB32" s="169"/>
      <c r="JC32" s="168">
        <v>-9.0399999999999991</v>
      </c>
      <c r="JD32" s="169"/>
      <c r="JE32" s="169"/>
      <c r="JF32" s="168">
        <v>6.16</v>
      </c>
      <c r="JG32" s="168">
        <v>-4.6399999999999997</v>
      </c>
      <c r="JH32" s="168">
        <v>-2.355</v>
      </c>
      <c r="JI32" s="168">
        <v>-0.93540000000000001</v>
      </c>
      <c r="JJ32" s="168">
        <v>8.1163000000000007</v>
      </c>
      <c r="JK32" s="168">
        <v>-8.0277999999999992</v>
      </c>
      <c r="JL32" s="168">
        <v>2</v>
      </c>
      <c r="JM32" s="168">
        <v>1.1950000000000001</v>
      </c>
      <c r="JN32" s="168">
        <v>1.7430000000000001</v>
      </c>
      <c r="JO32" s="168">
        <v>2.1880000000000002</v>
      </c>
      <c r="JP32" s="168">
        <v>2.5295000000000001</v>
      </c>
      <c r="JQ32" s="168">
        <v>3.5024000000000002</v>
      </c>
      <c r="JR32" s="168">
        <v>-0.95699999999999996</v>
      </c>
      <c r="JS32" s="168">
        <v>3.3026</v>
      </c>
      <c r="JT32" s="169"/>
      <c r="JU32" s="168">
        <v>17.7</v>
      </c>
      <c r="JV32" s="168">
        <v>7.3590999999999998</v>
      </c>
      <c r="JW32" s="168">
        <v>0.85</v>
      </c>
      <c r="JX32" s="169"/>
      <c r="JY32" s="168">
        <v>12.136900000000001</v>
      </c>
      <c r="JZ32" s="168">
        <v>-24.273</v>
      </c>
      <c r="KA32" s="168">
        <v>-27.5139</v>
      </c>
      <c r="KB32" s="168">
        <v>13.7697</v>
      </c>
      <c r="KC32" s="168">
        <v>19.356999999999999</v>
      </c>
      <c r="KD32" s="168">
        <v>-22.4099</v>
      </c>
      <c r="KE32" s="168">
        <v>2.3125</v>
      </c>
      <c r="KF32" s="168">
        <v>-18.899999999999999</v>
      </c>
      <c r="KG32" s="168">
        <v>1</v>
      </c>
      <c r="KH32" s="168">
        <v>-70.495900000000006</v>
      </c>
      <c r="KI32" s="168">
        <v>-40.5413</v>
      </c>
    </row>
    <row r="33" spans="1:295" ht="18" customHeight="1" x14ac:dyDescent="0.35">
      <c r="A33" s="161" t="s">
        <v>61</v>
      </c>
      <c r="B33" s="161" t="s">
        <v>807</v>
      </c>
      <c r="C33" s="162">
        <v>0</v>
      </c>
      <c r="D33" s="162">
        <v>6.3487999999999998</v>
      </c>
      <c r="E33" s="162">
        <v>-13.159800000000001</v>
      </c>
      <c r="F33" s="162">
        <v>5.6012000000000004</v>
      </c>
      <c r="G33" s="162">
        <v>11.882300000000001</v>
      </c>
      <c r="H33" s="163"/>
      <c r="I33" s="162">
        <v>23.116599999999998</v>
      </c>
      <c r="J33" s="163"/>
      <c r="K33" s="162">
        <v>25.4587</v>
      </c>
      <c r="L33" s="162">
        <v>11.5266</v>
      </c>
      <c r="M33" s="162">
        <v>12.835599999999999</v>
      </c>
      <c r="N33" s="162">
        <v>-11.1</v>
      </c>
      <c r="O33" s="162">
        <v>-30.8</v>
      </c>
      <c r="P33" s="163"/>
      <c r="Q33" s="163"/>
      <c r="R33" s="163"/>
      <c r="S33" s="162">
        <v>3.8136999999999999</v>
      </c>
      <c r="T33" s="162">
        <v>11.940099999999999</v>
      </c>
      <c r="U33" s="162">
        <v>7.0637999999999996</v>
      </c>
      <c r="V33" s="162">
        <v>7.1848000000000001</v>
      </c>
      <c r="W33" s="162">
        <v>11.9838</v>
      </c>
      <c r="X33" s="163"/>
      <c r="Y33" s="162">
        <v>3.6758999999999999</v>
      </c>
      <c r="Z33" s="162">
        <v>1.3853</v>
      </c>
      <c r="AA33" s="163"/>
      <c r="AB33" s="162">
        <v>-0.38829999999999998</v>
      </c>
      <c r="AC33" s="162">
        <v>-0.90700000000000003</v>
      </c>
      <c r="AD33" s="162">
        <v>-0.89800000000000002</v>
      </c>
      <c r="AE33" s="162">
        <v>7.2169999999999996</v>
      </c>
      <c r="AF33" s="162">
        <v>-8.8800000000000008</v>
      </c>
      <c r="AG33" s="162">
        <v>-4.4000000000000004</v>
      </c>
      <c r="AH33" s="162">
        <v>1.9E-2</v>
      </c>
      <c r="AI33" s="162">
        <v>0.184</v>
      </c>
      <c r="AJ33" s="162">
        <v>-7.19</v>
      </c>
      <c r="AK33" s="162">
        <v>-7.11</v>
      </c>
      <c r="AL33" s="163"/>
      <c r="AM33" s="162">
        <v>-15.36</v>
      </c>
      <c r="AN33" s="162">
        <v>-15.41</v>
      </c>
      <c r="AO33" s="162">
        <v>9.1213999999999995</v>
      </c>
      <c r="AP33" s="162">
        <v>3.8668999999999998</v>
      </c>
      <c r="AQ33" s="162">
        <v>21.8004</v>
      </c>
      <c r="AR33" s="162">
        <v>23.4696</v>
      </c>
      <c r="AS33" s="162">
        <v>-7.05</v>
      </c>
      <c r="AT33" s="162">
        <v>-4.2866999999999997</v>
      </c>
      <c r="AU33" s="162">
        <v>-4.5564</v>
      </c>
      <c r="AV33" s="162">
        <v>13.195600000000001</v>
      </c>
      <c r="AW33" s="162">
        <v>13.953900000000001</v>
      </c>
      <c r="AX33" s="163"/>
      <c r="AY33" s="162">
        <v>-15.003399999999999</v>
      </c>
      <c r="AZ33" s="162">
        <v>6.7195999999999998</v>
      </c>
      <c r="BA33" s="162">
        <v>34.547800000000002</v>
      </c>
      <c r="BB33" s="162">
        <v>48.237099999999998</v>
      </c>
      <c r="BC33" s="162">
        <v>16.835599999999999</v>
      </c>
      <c r="BD33" s="162">
        <v>-6</v>
      </c>
      <c r="BE33" s="162">
        <v>-6.5</v>
      </c>
      <c r="BF33" s="162">
        <v>-29.904599999999999</v>
      </c>
      <c r="BG33" s="162">
        <v>-28.572700000000001</v>
      </c>
      <c r="BH33" s="162">
        <v>-3.6393</v>
      </c>
      <c r="BI33" s="163"/>
      <c r="BJ33" s="162">
        <v>-1.6197999999999999</v>
      </c>
      <c r="BK33" s="162">
        <v>8.4061000000000003</v>
      </c>
      <c r="BL33" s="162">
        <v>4.2298999999999998</v>
      </c>
      <c r="BM33" s="162">
        <v>2.78</v>
      </c>
      <c r="BN33" s="162">
        <v>-153.1113</v>
      </c>
      <c r="BO33" s="162">
        <v>67.110200000000006</v>
      </c>
      <c r="BP33" s="162">
        <v>67.232299999999995</v>
      </c>
      <c r="BQ33" s="162">
        <v>-64.852800000000002</v>
      </c>
      <c r="BR33" s="162">
        <v>-138.61519999999999</v>
      </c>
      <c r="BS33" s="163"/>
      <c r="BT33" s="163"/>
      <c r="BU33" s="163"/>
      <c r="BV33" s="162">
        <v>35.008299999999998</v>
      </c>
      <c r="BW33" s="162">
        <v>10.75</v>
      </c>
      <c r="BX33" s="162">
        <v>10.66</v>
      </c>
      <c r="BY33" s="162">
        <v>8.31</v>
      </c>
      <c r="BZ33" s="162">
        <v>16.239999999999998</v>
      </c>
      <c r="CA33" s="162">
        <v>-10.712400000000001</v>
      </c>
      <c r="CB33" s="162">
        <v>-10.4445</v>
      </c>
      <c r="CC33" s="162">
        <v>17.637599999999999</v>
      </c>
      <c r="CD33" s="162">
        <v>14.618499999999999</v>
      </c>
      <c r="CE33" s="162">
        <v>-5.0050999999999997</v>
      </c>
      <c r="CF33" s="162">
        <v>-13.692399999999999</v>
      </c>
      <c r="CG33" s="162">
        <v>-14.0158</v>
      </c>
      <c r="CH33" s="162">
        <v>-0.95799999999999996</v>
      </c>
      <c r="CI33" s="162">
        <v>12.292</v>
      </c>
      <c r="CJ33" s="163"/>
      <c r="CK33" s="163"/>
      <c r="CL33" s="162">
        <v>75.8</v>
      </c>
      <c r="CM33" s="162">
        <v>-21.3</v>
      </c>
      <c r="CN33" s="162">
        <v>-4.78</v>
      </c>
      <c r="CO33" s="162">
        <v>52.0959</v>
      </c>
      <c r="CP33" s="162">
        <v>51.068899999999999</v>
      </c>
      <c r="CQ33" s="162">
        <v>49.412599999999998</v>
      </c>
      <c r="CR33" s="162">
        <v>48.180300000000003</v>
      </c>
      <c r="CS33" s="162">
        <v>48.870699999999999</v>
      </c>
      <c r="CT33" s="162">
        <v>-17.885300000000001</v>
      </c>
      <c r="CU33" s="162">
        <v>-50.006300000000003</v>
      </c>
      <c r="CV33" s="162">
        <v>-10.461399999999999</v>
      </c>
      <c r="CW33" s="162">
        <v>3.5613000000000001</v>
      </c>
      <c r="CX33" s="162">
        <v>40.76</v>
      </c>
      <c r="CY33" s="162">
        <v>28.69</v>
      </c>
      <c r="CZ33" s="162">
        <v>18.598600000000001</v>
      </c>
      <c r="DA33" s="162">
        <v>18.362400000000001</v>
      </c>
      <c r="DB33" s="162">
        <v>-15.9</v>
      </c>
      <c r="DC33" s="163"/>
      <c r="DD33" s="162">
        <v>-14.0824</v>
      </c>
      <c r="DE33" s="162">
        <v>-14.0602</v>
      </c>
      <c r="DF33" s="162">
        <v>18.283000000000001</v>
      </c>
      <c r="DG33" s="162">
        <v>1.4E-2</v>
      </c>
      <c r="DH33" s="162">
        <v>-8.4690999999999992</v>
      </c>
      <c r="DI33" s="163"/>
      <c r="DJ33" s="163"/>
      <c r="DK33" s="162">
        <v>-4.3787000000000003</v>
      </c>
      <c r="DL33" s="162">
        <v>16.0885</v>
      </c>
      <c r="DM33" s="162">
        <v>47.4771</v>
      </c>
      <c r="DN33" s="162">
        <v>29.693300000000001</v>
      </c>
      <c r="DO33" s="162">
        <v>17.29</v>
      </c>
      <c r="DP33" s="162">
        <v>-3.85</v>
      </c>
      <c r="DQ33" s="162">
        <v>14.526</v>
      </c>
      <c r="DR33" s="162">
        <v>-19.3111</v>
      </c>
      <c r="DS33" s="162">
        <v>-1.0900000000000001</v>
      </c>
      <c r="DT33" s="162">
        <v>-1.18</v>
      </c>
      <c r="DU33" s="162">
        <v>18.57</v>
      </c>
      <c r="DV33" s="162">
        <v>26.8</v>
      </c>
      <c r="DW33" s="162">
        <v>-20.5273</v>
      </c>
      <c r="DX33" s="162">
        <v>-10.8636</v>
      </c>
      <c r="DY33" s="162">
        <v>-25.409199999999998</v>
      </c>
      <c r="DZ33" s="163"/>
      <c r="EA33" s="162">
        <v>69.006</v>
      </c>
      <c r="EB33" s="162">
        <v>44.075099999999999</v>
      </c>
      <c r="EC33" s="162">
        <v>33.546999999999997</v>
      </c>
      <c r="ED33" s="162">
        <v>34.729900000000001</v>
      </c>
      <c r="EE33" s="162">
        <v>-2.1534</v>
      </c>
      <c r="EF33" s="162">
        <v>-9.4154</v>
      </c>
      <c r="EG33" s="162">
        <v>-12.9</v>
      </c>
      <c r="EH33" s="162">
        <v>-18.597999999999999</v>
      </c>
      <c r="EI33" s="162">
        <v>-6.7432999999999996</v>
      </c>
      <c r="EJ33" s="163"/>
      <c r="EK33" s="162">
        <v>-13.9839</v>
      </c>
      <c r="EL33" s="162">
        <v>-13.1242</v>
      </c>
      <c r="EM33" s="162">
        <v>10.129899999999999</v>
      </c>
      <c r="EN33" s="162">
        <v>2.8904999999999998</v>
      </c>
      <c r="EO33" s="162">
        <v>1.5712999999999999</v>
      </c>
      <c r="EP33" s="162">
        <v>11.792</v>
      </c>
      <c r="EQ33" s="162">
        <v>-21.1858</v>
      </c>
      <c r="ER33" s="162">
        <v>-20.837900000000001</v>
      </c>
      <c r="ES33" s="162">
        <v>-4.3240999999999996</v>
      </c>
      <c r="ET33" s="163"/>
      <c r="EU33" s="163"/>
      <c r="EV33" s="162">
        <v>1.8</v>
      </c>
      <c r="EW33" s="162">
        <v>6.2957000000000001</v>
      </c>
      <c r="EX33" s="162">
        <v>-3.7850000000000001</v>
      </c>
      <c r="EY33" s="162">
        <v>-9.0403000000000002</v>
      </c>
      <c r="EZ33" s="162">
        <v>-9.0336999999999996</v>
      </c>
      <c r="FA33" s="162">
        <v>2.9205999999999999</v>
      </c>
      <c r="FB33" s="162">
        <v>-10.9564</v>
      </c>
      <c r="FC33" s="162">
        <v>-6.6298000000000004</v>
      </c>
      <c r="FD33" s="162">
        <v>6.1287000000000003</v>
      </c>
      <c r="FE33" s="162">
        <v>0</v>
      </c>
      <c r="FF33" s="162">
        <v>0</v>
      </c>
      <c r="FG33" s="162">
        <v>3.5571999999999999</v>
      </c>
      <c r="FH33" s="162">
        <v>3.4255</v>
      </c>
      <c r="FI33" s="162">
        <v>2.4944999999999999</v>
      </c>
      <c r="FJ33" s="162">
        <v>8.8751999999999995</v>
      </c>
      <c r="FK33" s="162">
        <v>8.2053999999999991</v>
      </c>
      <c r="FL33" s="162">
        <v>14.0663</v>
      </c>
      <c r="FM33" s="162">
        <v>23.1294</v>
      </c>
      <c r="FN33" s="163"/>
      <c r="FO33" s="162">
        <v>21.5913</v>
      </c>
      <c r="FP33" s="162">
        <v>34.001300000000001</v>
      </c>
      <c r="FQ33" s="162">
        <v>22.6432</v>
      </c>
      <c r="FR33" s="163"/>
      <c r="FS33" s="162">
        <v>-1.6091</v>
      </c>
      <c r="FT33" s="163"/>
      <c r="FU33" s="163"/>
      <c r="FV33" s="162">
        <v>0.01</v>
      </c>
      <c r="FW33" s="162">
        <v>-21.393899999999999</v>
      </c>
      <c r="FX33" s="162">
        <v>1.0696000000000001</v>
      </c>
      <c r="FY33" s="162">
        <v>6.359</v>
      </c>
      <c r="FZ33" s="162">
        <v>-7.0000000000000001E-3</v>
      </c>
      <c r="GA33" s="162">
        <v>2.0956000000000001</v>
      </c>
      <c r="GB33" s="162">
        <v>30.77</v>
      </c>
      <c r="GC33" s="162">
        <v>-41.572200000000002</v>
      </c>
      <c r="GD33" s="162">
        <v>-30.607399999999998</v>
      </c>
      <c r="GE33" s="162">
        <v>-1.59</v>
      </c>
      <c r="GF33" s="162">
        <v>22.421500000000002</v>
      </c>
      <c r="GG33" s="163"/>
      <c r="GH33" s="162">
        <v>29.799900000000001</v>
      </c>
      <c r="GI33" s="163"/>
      <c r="GJ33" s="162">
        <v>-11.8405</v>
      </c>
      <c r="GK33" s="162">
        <v>2.7736000000000001</v>
      </c>
      <c r="GL33" s="163"/>
      <c r="GM33" s="163"/>
      <c r="GN33" s="162">
        <v>-10.2759</v>
      </c>
      <c r="GO33" s="162">
        <v>-20.6144</v>
      </c>
      <c r="GP33" s="162">
        <v>0.39600000000000002</v>
      </c>
      <c r="GQ33" s="162">
        <v>-33.948900000000002</v>
      </c>
      <c r="GR33" s="162">
        <v>-28.591899999999999</v>
      </c>
      <c r="GS33" s="162">
        <v>-10.8157</v>
      </c>
      <c r="GT33" s="162">
        <v>177.6147</v>
      </c>
      <c r="GU33" s="162">
        <v>-4.6215000000000002</v>
      </c>
      <c r="GV33" s="162">
        <v>-7.4667000000000003</v>
      </c>
      <c r="GW33" s="162">
        <v>-14.865600000000001</v>
      </c>
      <c r="GX33" s="163"/>
      <c r="GY33" s="162">
        <v>11.524100000000001</v>
      </c>
      <c r="GZ33" s="162">
        <v>11.6065</v>
      </c>
      <c r="HA33" s="163"/>
      <c r="HB33" s="162">
        <v>27.389700000000001</v>
      </c>
      <c r="HC33" s="162">
        <v>29.9893</v>
      </c>
      <c r="HD33" s="162">
        <v>-30.59</v>
      </c>
      <c r="HE33" s="162">
        <v>31.672599999999999</v>
      </c>
      <c r="HF33" s="162">
        <v>33.488300000000002</v>
      </c>
      <c r="HG33" s="162">
        <v>0</v>
      </c>
      <c r="HH33" s="162">
        <v>34.408999999999999</v>
      </c>
      <c r="HI33" s="162">
        <v>-20.407</v>
      </c>
      <c r="HJ33" s="162">
        <v>-20.623799999999999</v>
      </c>
      <c r="HK33" s="163"/>
      <c r="HL33" s="162">
        <v>0</v>
      </c>
      <c r="HM33" s="162">
        <v>-9.9343000000000004</v>
      </c>
      <c r="HN33" s="162">
        <v>0</v>
      </c>
      <c r="HO33" s="163"/>
      <c r="HP33" s="162">
        <v>14.9849</v>
      </c>
      <c r="HQ33" s="162">
        <v>-21.911200000000001</v>
      </c>
      <c r="HR33" s="162">
        <v>-21.334399999999999</v>
      </c>
      <c r="HS33" s="162">
        <v>-24.735800000000001</v>
      </c>
      <c r="HT33" s="162">
        <v>-24.723400000000002</v>
      </c>
      <c r="HU33" s="162">
        <v>14.19</v>
      </c>
      <c r="HV33" s="162">
        <v>13.89</v>
      </c>
      <c r="HW33" s="162">
        <v>-31.1</v>
      </c>
      <c r="HX33" s="162">
        <v>-30.9</v>
      </c>
      <c r="HY33" s="162">
        <v>1.1087</v>
      </c>
      <c r="HZ33" s="162">
        <v>10.16</v>
      </c>
      <c r="IA33" s="162">
        <v>47.292400000000001</v>
      </c>
      <c r="IB33" s="162">
        <v>17.542000000000002</v>
      </c>
      <c r="IC33" s="162">
        <v>17.305499999999999</v>
      </c>
      <c r="ID33" s="163"/>
      <c r="IE33" s="162">
        <v>-34.1</v>
      </c>
      <c r="IF33" s="162">
        <v>4.7</v>
      </c>
      <c r="IG33" s="162">
        <v>4.3</v>
      </c>
      <c r="IH33" s="163"/>
      <c r="II33" s="163"/>
      <c r="IJ33" s="162">
        <v>-88.283000000000001</v>
      </c>
      <c r="IK33" s="162">
        <v>3.6274000000000002</v>
      </c>
      <c r="IL33" s="162">
        <v>-260.27109999999999</v>
      </c>
      <c r="IM33" s="162">
        <v>-21.2988</v>
      </c>
      <c r="IN33" s="162">
        <v>7.3952999999999998</v>
      </c>
      <c r="IO33" s="162">
        <v>60.787300000000002</v>
      </c>
      <c r="IP33" s="162">
        <v>100.57170000000001</v>
      </c>
      <c r="IQ33" s="163"/>
      <c r="IR33" s="162">
        <v>155.48240000000001</v>
      </c>
      <c r="IS33" s="162">
        <v>-9.7355999999999998</v>
      </c>
      <c r="IT33" s="162">
        <v>14.772600000000001</v>
      </c>
      <c r="IU33" s="162">
        <v>13.007</v>
      </c>
      <c r="IV33" s="163"/>
      <c r="IW33" s="162">
        <v>141.70670000000001</v>
      </c>
      <c r="IX33" s="162">
        <v>-272.39920000000001</v>
      </c>
      <c r="IY33" s="162">
        <v>13.165900000000001</v>
      </c>
      <c r="IZ33" s="162">
        <v>-12.706300000000001</v>
      </c>
      <c r="JA33" s="162">
        <v>-0.2576</v>
      </c>
      <c r="JB33" s="163"/>
      <c r="JC33" s="162">
        <v>-9.1199999999999992</v>
      </c>
      <c r="JD33" s="163"/>
      <c r="JE33" s="163"/>
      <c r="JF33" s="162">
        <v>5.92</v>
      </c>
      <c r="JG33" s="162">
        <v>-4.16</v>
      </c>
      <c r="JH33" s="162">
        <v>-2.4418000000000002</v>
      </c>
      <c r="JI33" s="162">
        <v>-1.4328000000000001</v>
      </c>
      <c r="JJ33" s="162">
        <v>9.2027000000000001</v>
      </c>
      <c r="JK33" s="162">
        <v>-8.2322000000000006</v>
      </c>
      <c r="JL33" s="162">
        <v>1.4</v>
      </c>
      <c r="JM33" s="162">
        <v>1.47</v>
      </c>
      <c r="JN33" s="162">
        <v>8.6999999999999994E-2</v>
      </c>
      <c r="JO33" s="162">
        <v>2.0979999999999999</v>
      </c>
      <c r="JP33" s="162">
        <v>2.4112</v>
      </c>
      <c r="JQ33" s="162">
        <v>4.1075999999999997</v>
      </c>
      <c r="JR33" s="162">
        <v>4.7572000000000001</v>
      </c>
      <c r="JS33" s="162">
        <v>3.4655</v>
      </c>
      <c r="JT33" s="163"/>
      <c r="JU33" s="162">
        <v>18.2</v>
      </c>
      <c r="JV33" s="162">
        <v>6.8691000000000004</v>
      </c>
      <c r="JW33" s="162">
        <v>0.72</v>
      </c>
      <c r="JX33" s="163"/>
      <c r="JY33" s="162">
        <v>4.8666999999999998</v>
      </c>
      <c r="JZ33" s="162">
        <v>-21.078800000000001</v>
      </c>
      <c r="KA33" s="162">
        <v>-22.660900000000002</v>
      </c>
      <c r="KB33" s="162">
        <v>7.8818000000000001</v>
      </c>
      <c r="KC33" s="162">
        <v>16.826000000000001</v>
      </c>
      <c r="KD33" s="162">
        <v>-18.843399999999999</v>
      </c>
      <c r="KE33" s="162">
        <v>0</v>
      </c>
      <c r="KF33" s="162">
        <v>-19.600000000000001</v>
      </c>
      <c r="KG33" s="162">
        <v>1.8</v>
      </c>
      <c r="KH33" s="162">
        <v>-69.937899999999999</v>
      </c>
      <c r="KI33" s="162">
        <v>-45.4223</v>
      </c>
    </row>
    <row r="34" spans="1:295" ht="18" customHeight="1" x14ac:dyDescent="0.35">
      <c r="A34" s="161" t="s">
        <v>61</v>
      </c>
      <c r="B34" s="161" t="s">
        <v>808</v>
      </c>
      <c r="C34" s="165">
        <v>0</v>
      </c>
      <c r="D34" s="165">
        <v>6.1702000000000004</v>
      </c>
      <c r="E34" s="165">
        <v>-12.8371</v>
      </c>
      <c r="F34" s="165">
        <v>9.4425000000000008</v>
      </c>
      <c r="G34" s="165">
        <v>11.730399999999999</v>
      </c>
      <c r="H34" s="166"/>
      <c r="I34" s="165">
        <v>22.561199999999999</v>
      </c>
      <c r="J34" s="166"/>
      <c r="K34" s="165">
        <v>23.746099999999998</v>
      </c>
      <c r="L34" s="165">
        <v>10.698700000000001</v>
      </c>
      <c r="M34" s="165">
        <v>11.9724</v>
      </c>
      <c r="N34" s="165">
        <v>-6.66</v>
      </c>
      <c r="O34" s="165">
        <v>-30.8</v>
      </c>
      <c r="P34" s="165">
        <v>6.6</v>
      </c>
      <c r="Q34" s="166"/>
      <c r="R34" s="166"/>
      <c r="S34" s="165">
        <v>3.8260000000000001</v>
      </c>
      <c r="T34" s="165">
        <v>12.387499999999999</v>
      </c>
      <c r="U34" s="165">
        <v>6.4791999999999996</v>
      </c>
      <c r="V34" s="165">
        <v>6.2739000000000003</v>
      </c>
      <c r="W34" s="165">
        <v>10.9367</v>
      </c>
      <c r="X34" s="166"/>
      <c r="Y34" s="165">
        <v>3.7250999999999999</v>
      </c>
      <c r="Z34" s="165">
        <v>1.3315999999999999</v>
      </c>
      <c r="AA34" s="166"/>
      <c r="AB34" s="165">
        <v>-0.43419999999999997</v>
      </c>
      <c r="AC34" s="165">
        <v>-1.034</v>
      </c>
      <c r="AD34" s="165">
        <v>-1.022</v>
      </c>
      <c r="AE34" s="165">
        <v>7.3789999999999996</v>
      </c>
      <c r="AF34" s="165">
        <v>-13.32</v>
      </c>
      <c r="AG34" s="166"/>
      <c r="AH34" s="165">
        <v>-3.5000000000000003E-2</v>
      </c>
      <c r="AI34" s="165">
        <v>0.19500000000000001</v>
      </c>
      <c r="AJ34" s="165">
        <v>-7.86</v>
      </c>
      <c r="AK34" s="165">
        <v>-7.85</v>
      </c>
      <c r="AL34" s="166"/>
      <c r="AM34" s="165">
        <v>-15.95</v>
      </c>
      <c r="AN34" s="165">
        <v>-15.97</v>
      </c>
      <c r="AO34" s="165">
        <v>8.6548999999999996</v>
      </c>
      <c r="AP34" s="165">
        <v>3.8921999999999999</v>
      </c>
      <c r="AQ34" s="165">
        <v>27.1431</v>
      </c>
      <c r="AR34" s="165">
        <v>28.7134</v>
      </c>
      <c r="AS34" s="165">
        <v>-9.3007000000000009</v>
      </c>
      <c r="AT34" s="165">
        <v>-3.8847999999999998</v>
      </c>
      <c r="AU34" s="165">
        <v>-3.2928000000000002</v>
      </c>
      <c r="AV34" s="165">
        <v>9.1999999999999998E-3</v>
      </c>
      <c r="AW34" s="165">
        <v>0.27760000000000001</v>
      </c>
      <c r="AX34" s="166"/>
      <c r="AY34" s="165">
        <v>-13.262</v>
      </c>
      <c r="AZ34" s="165">
        <v>5.9305000000000003</v>
      </c>
      <c r="BA34" s="165">
        <v>31.356000000000002</v>
      </c>
      <c r="BB34" s="165">
        <v>53.729700000000001</v>
      </c>
      <c r="BC34" s="165">
        <v>19.052800000000001</v>
      </c>
      <c r="BD34" s="165">
        <v>-5.9</v>
      </c>
      <c r="BE34" s="165">
        <v>-6.4</v>
      </c>
      <c r="BF34" s="165">
        <v>-31.917999999999999</v>
      </c>
      <c r="BG34" s="165">
        <v>-31.777999999999999</v>
      </c>
      <c r="BH34" s="165">
        <v>-3.6019000000000001</v>
      </c>
      <c r="BI34" s="166"/>
      <c r="BJ34" s="165">
        <v>-1.2276</v>
      </c>
      <c r="BK34" s="165">
        <v>8.3854000000000006</v>
      </c>
      <c r="BL34" s="165">
        <v>4.0602999999999998</v>
      </c>
      <c r="BM34" s="165">
        <v>2.7761</v>
      </c>
      <c r="BN34" s="165">
        <v>-170.0796</v>
      </c>
      <c r="BO34" s="165">
        <v>68.300399999999996</v>
      </c>
      <c r="BP34" s="165">
        <v>68.453000000000003</v>
      </c>
      <c r="BQ34" s="165">
        <v>-54.557000000000002</v>
      </c>
      <c r="BR34" s="165">
        <v>-147.99719999999999</v>
      </c>
      <c r="BS34" s="166"/>
      <c r="BT34" s="166"/>
      <c r="BU34" s="166"/>
      <c r="BV34" s="165">
        <v>32.802799999999998</v>
      </c>
      <c r="BW34" s="165">
        <v>10.14</v>
      </c>
      <c r="BX34" s="165">
        <v>10.18</v>
      </c>
      <c r="BY34" s="165">
        <v>7.45</v>
      </c>
      <c r="BZ34" s="165">
        <v>15.75</v>
      </c>
      <c r="CA34" s="165">
        <v>-10.176500000000001</v>
      </c>
      <c r="CB34" s="165">
        <v>-9.9085999999999999</v>
      </c>
      <c r="CC34" s="165">
        <v>15.5913</v>
      </c>
      <c r="CD34" s="165">
        <v>12.5708</v>
      </c>
      <c r="CE34" s="165">
        <v>-7.1531000000000002</v>
      </c>
      <c r="CF34" s="165">
        <v>-15.2027</v>
      </c>
      <c r="CG34" s="165">
        <v>-15.1632</v>
      </c>
      <c r="CH34" s="165">
        <v>-0.59519999999999995</v>
      </c>
      <c r="CI34" s="165">
        <v>11.7174</v>
      </c>
      <c r="CJ34" s="166"/>
      <c r="CK34" s="166"/>
      <c r="CL34" s="165">
        <v>75.5</v>
      </c>
      <c r="CM34" s="165">
        <v>-19.600000000000001</v>
      </c>
      <c r="CN34" s="165">
        <v>-5.04</v>
      </c>
      <c r="CO34" s="165">
        <v>50.8384</v>
      </c>
      <c r="CP34" s="165">
        <v>50.0227</v>
      </c>
      <c r="CQ34" s="165">
        <v>49.26</v>
      </c>
      <c r="CR34" s="165">
        <v>53.386600000000001</v>
      </c>
      <c r="CS34" s="165">
        <v>53.912300000000002</v>
      </c>
      <c r="CT34" s="165">
        <v>-19.310199999999998</v>
      </c>
      <c r="CU34" s="165">
        <v>-53.679000000000002</v>
      </c>
      <c r="CV34" s="165">
        <v>-11.306100000000001</v>
      </c>
      <c r="CW34" s="165">
        <v>3.5785</v>
      </c>
      <c r="CX34" s="165">
        <v>40.520000000000003</v>
      </c>
      <c r="CY34" s="165">
        <v>27.02</v>
      </c>
      <c r="CZ34" s="165">
        <v>18.286100000000001</v>
      </c>
      <c r="DA34" s="165">
        <v>18.069500000000001</v>
      </c>
      <c r="DB34" s="165">
        <v>-15.38</v>
      </c>
      <c r="DC34" s="166"/>
      <c r="DD34" s="165">
        <v>-13.804399999999999</v>
      </c>
      <c r="DE34" s="165">
        <v>-13.7834</v>
      </c>
      <c r="DF34" s="165">
        <v>22.879799999999999</v>
      </c>
      <c r="DG34" s="165">
        <v>1.41E-2</v>
      </c>
      <c r="DH34" s="165">
        <v>-8.0714000000000006</v>
      </c>
      <c r="DI34" s="165">
        <v>-13.9</v>
      </c>
      <c r="DJ34" s="165">
        <v>-15.2</v>
      </c>
      <c r="DK34" s="165">
        <v>-5.1062000000000003</v>
      </c>
      <c r="DL34" s="165">
        <v>16.0885</v>
      </c>
      <c r="DM34" s="165">
        <v>47.003999999999998</v>
      </c>
      <c r="DN34" s="166"/>
      <c r="DO34" s="165">
        <v>17.25</v>
      </c>
      <c r="DP34" s="165">
        <v>-3.59</v>
      </c>
      <c r="DQ34" s="165">
        <v>14.606999999999999</v>
      </c>
      <c r="DR34" s="165">
        <v>-23.163799999999998</v>
      </c>
      <c r="DS34" s="165">
        <v>-1.71</v>
      </c>
      <c r="DT34" s="165">
        <v>-1.79</v>
      </c>
      <c r="DU34" s="165">
        <v>19.28</v>
      </c>
      <c r="DV34" s="165">
        <v>25.01</v>
      </c>
      <c r="DW34" s="165">
        <v>-21.2182</v>
      </c>
      <c r="DX34" s="165">
        <v>-11.1091</v>
      </c>
      <c r="DY34" s="165">
        <v>-25.735800000000001</v>
      </c>
      <c r="DZ34" s="166"/>
      <c r="EA34" s="165">
        <v>64.567099999999996</v>
      </c>
      <c r="EB34" s="165">
        <v>41.4803</v>
      </c>
      <c r="EC34" s="165">
        <v>31.092099999999999</v>
      </c>
      <c r="ED34" s="165">
        <v>31.450900000000001</v>
      </c>
      <c r="EE34" s="165">
        <v>-3.3769</v>
      </c>
      <c r="EF34" s="165">
        <v>-10.4885</v>
      </c>
      <c r="EG34" s="165">
        <v>-13</v>
      </c>
      <c r="EH34" s="165">
        <v>-28.7746</v>
      </c>
      <c r="EI34" s="165">
        <v>-2.2927</v>
      </c>
      <c r="EJ34" s="166"/>
      <c r="EK34" s="165">
        <v>-14.0124</v>
      </c>
      <c r="EL34" s="165">
        <v>-13.411300000000001</v>
      </c>
      <c r="EM34" s="165">
        <v>11.798</v>
      </c>
      <c r="EN34" s="165">
        <v>5.1292999999999997</v>
      </c>
      <c r="EO34" s="165">
        <v>4.3010000000000002</v>
      </c>
      <c r="EP34" s="165">
        <v>-1.028</v>
      </c>
      <c r="EQ34" s="165">
        <v>-20.7958</v>
      </c>
      <c r="ER34" s="165">
        <v>-20.572099999999999</v>
      </c>
      <c r="ES34" s="165">
        <v>-2.5966</v>
      </c>
      <c r="ET34" s="166"/>
      <c r="EU34" s="166"/>
      <c r="EV34" s="165">
        <v>0.2</v>
      </c>
      <c r="EW34" s="165">
        <v>6.2016999999999998</v>
      </c>
      <c r="EX34" s="165">
        <v>1.2542</v>
      </c>
      <c r="EY34" s="165">
        <v>-9.2148000000000003</v>
      </c>
      <c r="EZ34" s="165">
        <v>-9.2082999999999995</v>
      </c>
      <c r="FA34" s="165">
        <v>4.1189999999999998</v>
      </c>
      <c r="FB34" s="165">
        <v>-8.9672000000000001</v>
      </c>
      <c r="FC34" s="165">
        <v>-9.2484999999999999</v>
      </c>
      <c r="FD34" s="166"/>
      <c r="FE34" s="166"/>
      <c r="FF34" s="166"/>
      <c r="FG34" s="165">
        <v>3.2212000000000001</v>
      </c>
      <c r="FH34" s="165">
        <v>3.7913999999999999</v>
      </c>
      <c r="FI34" s="165">
        <v>0</v>
      </c>
      <c r="FJ34" s="165">
        <v>7.5354999999999999</v>
      </c>
      <c r="FK34" s="165">
        <v>7.3681000000000001</v>
      </c>
      <c r="FL34" s="165">
        <v>11.8894</v>
      </c>
      <c r="FM34" s="165">
        <v>23.412700000000001</v>
      </c>
      <c r="FN34" s="166"/>
      <c r="FO34" s="165">
        <v>21.0427</v>
      </c>
      <c r="FP34" s="165">
        <v>34.346499999999999</v>
      </c>
      <c r="FQ34" s="166"/>
      <c r="FR34" s="166"/>
      <c r="FS34" s="165">
        <v>-2.2078000000000002</v>
      </c>
      <c r="FT34" s="166"/>
      <c r="FU34" s="166"/>
      <c r="FV34" s="165">
        <v>0.11</v>
      </c>
      <c r="FW34" s="165">
        <v>-21.262499999999999</v>
      </c>
      <c r="FX34" s="165">
        <v>1.0094000000000001</v>
      </c>
      <c r="FY34" s="165">
        <v>6.28</v>
      </c>
      <c r="FZ34" s="165">
        <v>0.14299999999999999</v>
      </c>
      <c r="GA34" s="165">
        <v>2.4701</v>
      </c>
      <c r="GB34" s="165">
        <v>30.71</v>
      </c>
      <c r="GC34" s="165">
        <v>-41.7911</v>
      </c>
      <c r="GD34" s="165">
        <v>-30.6465</v>
      </c>
      <c r="GE34" s="166"/>
      <c r="GF34" s="165">
        <v>22.184699999999999</v>
      </c>
      <c r="GG34" s="166"/>
      <c r="GH34" s="165">
        <v>29.8081</v>
      </c>
      <c r="GI34" s="166"/>
      <c r="GJ34" s="165">
        <v>-11.373799999999999</v>
      </c>
      <c r="GK34" s="165">
        <v>2.7046000000000001</v>
      </c>
      <c r="GL34" s="166"/>
      <c r="GM34" s="166"/>
      <c r="GN34" s="166"/>
      <c r="GO34" s="165">
        <v>-18.057600000000001</v>
      </c>
      <c r="GP34" s="165">
        <v>-0.39439999999999997</v>
      </c>
      <c r="GQ34" s="165">
        <v>-34.033000000000001</v>
      </c>
      <c r="GR34" s="165">
        <v>-27.025500000000001</v>
      </c>
      <c r="GS34" s="165">
        <v>-11.9466</v>
      </c>
      <c r="GT34" s="165">
        <v>177.63300000000001</v>
      </c>
      <c r="GU34" s="165">
        <v>-4.5994000000000002</v>
      </c>
      <c r="GV34" s="165">
        <v>-8.2690000000000001</v>
      </c>
      <c r="GW34" s="165">
        <v>-14.308</v>
      </c>
      <c r="GX34" s="165">
        <v>3.0718999999999999</v>
      </c>
      <c r="GY34" s="165">
        <v>11.0398</v>
      </c>
      <c r="GZ34" s="165">
        <v>11.163500000000001</v>
      </c>
      <c r="HA34" s="165">
        <v>2</v>
      </c>
      <c r="HB34" s="165">
        <v>26.7197</v>
      </c>
      <c r="HC34" s="165">
        <v>28.6388</v>
      </c>
      <c r="HD34" s="165">
        <v>-31.01</v>
      </c>
      <c r="HE34" s="165">
        <v>32.711199999999998</v>
      </c>
      <c r="HF34" s="165">
        <v>36.388800000000003</v>
      </c>
      <c r="HG34" s="165">
        <v>0</v>
      </c>
      <c r="HH34" s="165">
        <v>33.915300000000002</v>
      </c>
      <c r="HI34" s="165">
        <v>-21.064399999999999</v>
      </c>
      <c r="HJ34" s="165">
        <v>-19.963200000000001</v>
      </c>
      <c r="HK34" s="166"/>
      <c r="HL34" s="165">
        <v>-5.8075000000000001</v>
      </c>
      <c r="HM34" s="165">
        <v>-10.399100000000001</v>
      </c>
      <c r="HN34" s="165">
        <v>-11.299799999999999</v>
      </c>
      <c r="HO34" s="166"/>
      <c r="HP34" s="166"/>
      <c r="HQ34" s="165">
        <v>-23.427299999999999</v>
      </c>
      <c r="HR34" s="165">
        <v>-22.6693</v>
      </c>
      <c r="HS34" s="165">
        <v>-23.4147</v>
      </c>
      <c r="HT34" s="165">
        <v>-23.036999999999999</v>
      </c>
      <c r="HU34" s="165">
        <v>15.31</v>
      </c>
      <c r="HV34" s="165">
        <v>15.45</v>
      </c>
      <c r="HW34" s="165">
        <v>-32</v>
      </c>
      <c r="HX34" s="165">
        <v>-32.1</v>
      </c>
      <c r="HY34" s="165">
        <v>0.94940000000000002</v>
      </c>
      <c r="HZ34" s="165">
        <v>8.9600000000000009</v>
      </c>
      <c r="IA34" s="165">
        <v>46.785699999999999</v>
      </c>
      <c r="IB34" s="165">
        <v>16.558499999999999</v>
      </c>
      <c r="IC34" s="165">
        <v>16.9114</v>
      </c>
      <c r="ID34" s="165">
        <v>-14.4</v>
      </c>
      <c r="IE34" s="165">
        <v>-33.700000000000003</v>
      </c>
      <c r="IF34" s="165">
        <v>6.4</v>
      </c>
      <c r="IG34" s="165">
        <v>5.9</v>
      </c>
      <c r="IH34" s="166"/>
      <c r="II34" s="166"/>
      <c r="IJ34" s="165">
        <v>-91.554900000000004</v>
      </c>
      <c r="IK34" s="165">
        <v>2.3656000000000001</v>
      </c>
      <c r="IL34" s="165">
        <v>-263.40190000000001</v>
      </c>
      <c r="IM34" s="165">
        <v>-20.006799999999998</v>
      </c>
      <c r="IN34" s="165">
        <v>7.0644999999999998</v>
      </c>
      <c r="IO34" s="165">
        <v>63.239899999999999</v>
      </c>
      <c r="IP34" s="165">
        <v>104.41840000000001</v>
      </c>
      <c r="IQ34" s="166"/>
      <c r="IR34" s="165">
        <v>157.27350000000001</v>
      </c>
      <c r="IS34" s="165">
        <v>-13.9992</v>
      </c>
      <c r="IT34" s="165">
        <v>13.194599999999999</v>
      </c>
      <c r="IU34" s="165">
        <v>11.8102</v>
      </c>
      <c r="IV34" s="166"/>
      <c r="IW34" s="165">
        <v>141.04390000000001</v>
      </c>
      <c r="IX34" s="165">
        <v>-273.91640000000001</v>
      </c>
      <c r="IY34" s="165">
        <v>10.853</v>
      </c>
      <c r="IZ34" s="165">
        <v>-10.4847</v>
      </c>
      <c r="JA34" s="165">
        <v>-6.9599999999999995E-2</v>
      </c>
      <c r="JB34" s="166"/>
      <c r="JC34" s="165">
        <v>-9.6</v>
      </c>
      <c r="JD34" s="166"/>
      <c r="JE34" s="166"/>
      <c r="JF34" s="165">
        <v>6.24</v>
      </c>
      <c r="JG34" s="165">
        <v>-4.4000000000000004</v>
      </c>
      <c r="JH34" s="165">
        <v>-2.3649</v>
      </c>
      <c r="JI34" s="165">
        <v>-0.70040000000000002</v>
      </c>
      <c r="JJ34" s="165">
        <v>8.2353000000000005</v>
      </c>
      <c r="JK34" s="165">
        <v>-8.2322000000000006</v>
      </c>
      <c r="JL34" s="165">
        <v>2.2999999999999998</v>
      </c>
      <c r="JM34" s="165">
        <v>0.58099999999999996</v>
      </c>
      <c r="JN34" s="165">
        <v>1.327</v>
      </c>
      <c r="JO34" s="165">
        <v>2.1898</v>
      </c>
      <c r="JP34" s="165">
        <v>2.548</v>
      </c>
      <c r="JQ34" s="165">
        <v>4.2854000000000001</v>
      </c>
      <c r="JR34" s="165">
        <v>3.9375</v>
      </c>
      <c r="JS34" s="165">
        <v>3.7791999999999999</v>
      </c>
      <c r="JT34" s="166"/>
      <c r="JU34" s="165">
        <v>18.5</v>
      </c>
      <c r="JV34" s="165">
        <v>7.556</v>
      </c>
      <c r="JW34" s="165">
        <v>0.76</v>
      </c>
      <c r="JX34" s="166"/>
      <c r="JY34" s="165">
        <v>6.1342999999999996</v>
      </c>
      <c r="JZ34" s="165">
        <v>-21.675799999999999</v>
      </c>
      <c r="KA34" s="165">
        <v>-22.657399999999999</v>
      </c>
      <c r="KB34" s="165">
        <v>7.8632</v>
      </c>
      <c r="KC34" s="165">
        <v>17.4619</v>
      </c>
      <c r="KD34" s="165">
        <v>-17.5868</v>
      </c>
      <c r="KE34" s="166"/>
      <c r="KF34" s="165">
        <v>-20.2</v>
      </c>
      <c r="KG34" s="165">
        <v>2.4</v>
      </c>
      <c r="KH34" s="165">
        <v>-70.585700000000003</v>
      </c>
      <c r="KI34" s="165">
        <v>-44.145800000000001</v>
      </c>
    </row>
    <row r="35" spans="1:295" ht="18" customHeight="1" x14ac:dyDescent="0.35">
      <c r="A35" s="161" t="s">
        <v>61</v>
      </c>
      <c r="B35" s="161" t="s">
        <v>809</v>
      </c>
      <c r="C35" s="165">
        <v>0</v>
      </c>
      <c r="D35" s="165">
        <v>6.1607000000000003</v>
      </c>
      <c r="E35" s="165">
        <v>-12.679600000000001</v>
      </c>
      <c r="F35" s="165">
        <v>11.480600000000001</v>
      </c>
      <c r="G35" s="165">
        <v>10.858000000000001</v>
      </c>
      <c r="H35" s="166"/>
      <c r="I35" s="165">
        <v>21.041</v>
      </c>
      <c r="J35" s="166"/>
      <c r="K35" s="165">
        <v>21.293800000000001</v>
      </c>
      <c r="L35" s="165">
        <v>9.4177</v>
      </c>
      <c r="M35" s="165">
        <v>10.825699999999999</v>
      </c>
      <c r="N35" s="165">
        <v>-6.66</v>
      </c>
      <c r="O35" s="165">
        <v>-28.6</v>
      </c>
      <c r="P35" s="165">
        <v>6.6</v>
      </c>
      <c r="Q35" s="165">
        <v>2.484</v>
      </c>
      <c r="R35" s="166"/>
      <c r="S35" s="165">
        <v>3.9032</v>
      </c>
      <c r="T35" s="165">
        <v>10.07</v>
      </c>
      <c r="U35" s="165">
        <v>5.9635999999999996</v>
      </c>
      <c r="V35" s="165">
        <v>5.6757</v>
      </c>
      <c r="W35" s="165">
        <v>9.8948999999999998</v>
      </c>
      <c r="X35" s="165">
        <v>0</v>
      </c>
      <c r="Y35" s="165">
        <v>3.3220999999999998</v>
      </c>
      <c r="Z35" s="165">
        <v>1.2032</v>
      </c>
      <c r="AA35" s="166"/>
      <c r="AB35" s="165">
        <v>-0.76729999999999998</v>
      </c>
      <c r="AC35" s="165">
        <v>-0.92200000000000004</v>
      </c>
      <c r="AD35" s="165">
        <v>-0.88200000000000001</v>
      </c>
      <c r="AE35" s="165">
        <v>7.3390000000000004</v>
      </c>
      <c r="AF35" s="165">
        <v>-13.32</v>
      </c>
      <c r="AG35" s="166"/>
      <c r="AH35" s="165">
        <v>-0.13100000000000001</v>
      </c>
      <c r="AI35" s="165">
        <v>0.186</v>
      </c>
      <c r="AJ35" s="165">
        <v>-7.08</v>
      </c>
      <c r="AK35" s="165">
        <v>-7.06</v>
      </c>
      <c r="AL35" s="166"/>
      <c r="AM35" s="165">
        <v>-16.2</v>
      </c>
      <c r="AN35" s="165">
        <v>-16.260000000000002</v>
      </c>
      <c r="AO35" s="165">
        <v>8.0853000000000002</v>
      </c>
      <c r="AP35" s="165">
        <v>3.5908000000000002</v>
      </c>
      <c r="AQ35" s="165">
        <v>25.564299999999999</v>
      </c>
      <c r="AR35" s="165">
        <v>27.548999999999999</v>
      </c>
      <c r="AS35" s="165">
        <v>-11.548400000000001</v>
      </c>
      <c r="AT35" s="165">
        <v>-3.7507999999999999</v>
      </c>
      <c r="AU35" s="165">
        <v>-4.9355000000000002</v>
      </c>
      <c r="AV35" s="165">
        <v>8.3787000000000003</v>
      </c>
      <c r="AW35" s="165">
        <v>14.1479</v>
      </c>
      <c r="AX35" s="166"/>
      <c r="AY35" s="165">
        <v>-18.4864</v>
      </c>
      <c r="AZ35" s="165">
        <v>7.1142000000000003</v>
      </c>
      <c r="BA35" s="165">
        <v>38.755800000000001</v>
      </c>
      <c r="BB35" s="165">
        <v>51.788800000000002</v>
      </c>
      <c r="BC35" s="165">
        <v>17.417200000000001</v>
      </c>
      <c r="BD35" s="165">
        <v>-5.9</v>
      </c>
      <c r="BE35" s="165">
        <v>-6.6</v>
      </c>
      <c r="BF35" s="165">
        <v>-30.5593</v>
      </c>
      <c r="BG35" s="165">
        <v>-29.988199999999999</v>
      </c>
      <c r="BH35" s="165">
        <v>-3.5143</v>
      </c>
      <c r="BI35" s="166"/>
      <c r="BJ35" s="165">
        <v>-1.0085</v>
      </c>
      <c r="BK35" s="165">
        <v>8.7073</v>
      </c>
      <c r="BL35" s="165">
        <v>4.3768000000000002</v>
      </c>
      <c r="BM35" s="165">
        <v>2.8376999999999999</v>
      </c>
      <c r="BN35" s="165">
        <v>-165.99010000000001</v>
      </c>
      <c r="BO35" s="165">
        <v>65.462199999999996</v>
      </c>
      <c r="BP35" s="165">
        <v>65.492699999999999</v>
      </c>
      <c r="BQ35" s="165">
        <v>-63.563499999999998</v>
      </c>
      <c r="BR35" s="165">
        <v>-151.0256</v>
      </c>
      <c r="BS35" s="166"/>
      <c r="BT35" s="166"/>
      <c r="BU35" s="166"/>
      <c r="BV35" s="165">
        <v>30.736999999999998</v>
      </c>
      <c r="BW35" s="165">
        <v>9.5500000000000007</v>
      </c>
      <c r="BX35" s="165">
        <v>9.3699999999999992</v>
      </c>
      <c r="BY35" s="165">
        <v>6.39</v>
      </c>
      <c r="BZ35" s="165">
        <v>15.08</v>
      </c>
      <c r="CA35" s="165">
        <v>-10.0426</v>
      </c>
      <c r="CB35" s="165">
        <v>-9.6407000000000007</v>
      </c>
      <c r="CC35" s="165">
        <v>16.205500000000001</v>
      </c>
      <c r="CD35" s="165">
        <v>13.782500000000001</v>
      </c>
      <c r="CE35" s="165">
        <v>-4.5941000000000001</v>
      </c>
      <c r="CF35" s="165">
        <v>-11.910600000000001</v>
      </c>
      <c r="CG35" s="165">
        <v>-12.0915</v>
      </c>
      <c r="CH35" s="165">
        <v>-1.2161999999999999</v>
      </c>
      <c r="CI35" s="165">
        <v>12.5657</v>
      </c>
      <c r="CJ35" s="166"/>
      <c r="CK35" s="166"/>
      <c r="CL35" s="165">
        <v>79.3</v>
      </c>
      <c r="CM35" s="165">
        <v>-21.9</v>
      </c>
      <c r="CN35" s="165">
        <v>-5.0199999999999996</v>
      </c>
      <c r="CO35" s="165">
        <v>52.439799999999998</v>
      </c>
      <c r="CP35" s="165">
        <v>51.808900000000001</v>
      </c>
      <c r="CQ35" s="165">
        <v>50.581099999999999</v>
      </c>
      <c r="CR35" s="165">
        <v>53.520699999999998</v>
      </c>
      <c r="CS35" s="165">
        <v>54.990699999999997</v>
      </c>
      <c r="CT35" s="165">
        <v>-17.227399999999999</v>
      </c>
      <c r="CU35" s="165">
        <v>-55.252200000000002</v>
      </c>
      <c r="CV35" s="165">
        <v>-9.2739999999999991</v>
      </c>
      <c r="CW35" s="165">
        <v>3.5840999999999998</v>
      </c>
      <c r="CX35" s="165">
        <v>40.57</v>
      </c>
      <c r="CY35" s="165">
        <v>24.38</v>
      </c>
      <c r="CZ35" s="165">
        <v>17.348600000000001</v>
      </c>
      <c r="DA35" s="165">
        <v>16.995200000000001</v>
      </c>
      <c r="DB35" s="165">
        <v>-14.43</v>
      </c>
      <c r="DC35" s="166"/>
      <c r="DD35" s="165">
        <v>-14.034599999999999</v>
      </c>
      <c r="DE35" s="165">
        <v>-14.1036</v>
      </c>
      <c r="DF35" s="165">
        <v>22.000499999999999</v>
      </c>
      <c r="DG35" s="165">
        <v>1.41E-2</v>
      </c>
      <c r="DH35" s="165">
        <v>-7.6436000000000002</v>
      </c>
      <c r="DI35" s="165">
        <v>-12.4</v>
      </c>
      <c r="DJ35" s="165">
        <v>-12.7</v>
      </c>
      <c r="DK35" s="165">
        <v>-4.6802000000000001</v>
      </c>
      <c r="DL35" s="165">
        <v>15.9015</v>
      </c>
      <c r="DM35" s="165">
        <v>47.319400000000002</v>
      </c>
      <c r="DN35" s="165">
        <v>29.136700000000001</v>
      </c>
      <c r="DO35" s="165">
        <v>16.93</v>
      </c>
      <c r="DP35" s="165">
        <v>-3.68</v>
      </c>
      <c r="DQ35" s="165">
        <v>14.256</v>
      </c>
      <c r="DR35" s="165">
        <v>-22.8963</v>
      </c>
      <c r="DS35" s="165">
        <v>-0.96</v>
      </c>
      <c r="DT35" s="165">
        <v>-1.01</v>
      </c>
      <c r="DU35" s="165">
        <v>17.850000000000001</v>
      </c>
      <c r="DV35" s="165">
        <v>24.34</v>
      </c>
      <c r="DW35" s="165">
        <v>-23.854500000000002</v>
      </c>
      <c r="DX35" s="165">
        <v>-12.2273</v>
      </c>
      <c r="DY35" s="165">
        <v>-25.622900000000001</v>
      </c>
      <c r="DZ35" s="166"/>
      <c r="EA35" s="165">
        <v>62.955599999999997</v>
      </c>
      <c r="EB35" s="165">
        <v>39.741999999999997</v>
      </c>
      <c r="EC35" s="165">
        <v>30.523299999999999</v>
      </c>
      <c r="ED35" s="165">
        <v>30.8489</v>
      </c>
      <c r="EE35" s="165">
        <v>-4.0339</v>
      </c>
      <c r="EF35" s="165">
        <v>-11.658099999999999</v>
      </c>
      <c r="EG35" s="165">
        <v>-13.212</v>
      </c>
      <c r="EH35" s="165">
        <v>-22.199400000000001</v>
      </c>
      <c r="EI35" s="165">
        <v>-1.2564</v>
      </c>
      <c r="EJ35" s="166"/>
      <c r="EK35" s="165">
        <v>-13.289</v>
      </c>
      <c r="EL35" s="165">
        <v>-12.6562</v>
      </c>
      <c r="EM35" s="165">
        <v>11.8758</v>
      </c>
      <c r="EN35" s="165">
        <v>3.9708999999999999</v>
      </c>
      <c r="EO35" s="165">
        <v>2.6709000000000001</v>
      </c>
      <c r="EP35" s="165">
        <v>22.032</v>
      </c>
      <c r="EQ35" s="165">
        <v>-19.701000000000001</v>
      </c>
      <c r="ER35" s="165">
        <v>-19.174099999999999</v>
      </c>
      <c r="ES35" s="165">
        <v>-2.1286</v>
      </c>
      <c r="ET35" s="166"/>
      <c r="EU35" s="166"/>
      <c r="EV35" s="165">
        <v>0.3</v>
      </c>
      <c r="EW35" s="165">
        <v>6.0609999999999999</v>
      </c>
      <c r="EX35" s="165">
        <v>-0.97760000000000002</v>
      </c>
      <c r="EY35" s="165">
        <v>-9.6302000000000003</v>
      </c>
      <c r="EZ35" s="165">
        <v>-9.6697000000000006</v>
      </c>
      <c r="FA35" s="165">
        <v>4.7782999999999998</v>
      </c>
      <c r="FB35" s="165">
        <v>-8.8528000000000002</v>
      </c>
      <c r="FC35" s="165">
        <v>-9.9423999999999992</v>
      </c>
      <c r="FD35" s="165">
        <v>6.3186999999999998</v>
      </c>
      <c r="FE35" s="166"/>
      <c r="FF35" s="166"/>
      <c r="FG35" s="165">
        <v>2.7164000000000001</v>
      </c>
      <c r="FH35" s="165">
        <v>3.3008000000000002</v>
      </c>
      <c r="FI35" s="165">
        <v>0</v>
      </c>
      <c r="FJ35" s="165">
        <v>6.6982999999999997</v>
      </c>
      <c r="FK35" s="165">
        <v>6.5308000000000002</v>
      </c>
      <c r="FL35" s="165">
        <v>14.2338</v>
      </c>
      <c r="FM35" s="165">
        <v>21.7456</v>
      </c>
      <c r="FN35" s="166"/>
      <c r="FO35" s="165">
        <v>21.710999999999999</v>
      </c>
      <c r="FP35" s="165">
        <v>35.409599999999998</v>
      </c>
      <c r="FQ35" s="166"/>
      <c r="FR35" s="166"/>
      <c r="FS35" s="165">
        <v>-1.5193000000000001</v>
      </c>
      <c r="FT35" s="166"/>
      <c r="FU35" s="166"/>
      <c r="FV35" s="165">
        <v>1.08</v>
      </c>
      <c r="FW35" s="165">
        <v>-20.7361</v>
      </c>
      <c r="FX35" s="165">
        <v>0.98980000000000001</v>
      </c>
      <c r="FY35" s="165">
        <v>6.32</v>
      </c>
      <c r="FZ35" s="165">
        <v>0.23799999999999999</v>
      </c>
      <c r="GA35" s="165">
        <v>2.1947999999999999</v>
      </c>
      <c r="GB35" s="165">
        <v>31.97</v>
      </c>
      <c r="GC35" s="165">
        <v>-43.030200000000001</v>
      </c>
      <c r="GD35" s="165">
        <v>-32.337499999999999</v>
      </c>
      <c r="GE35" s="166"/>
      <c r="GF35" s="165">
        <v>24.2563</v>
      </c>
      <c r="GG35" s="166"/>
      <c r="GH35" s="165">
        <v>30.150700000000001</v>
      </c>
      <c r="GI35" s="166"/>
      <c r="GJ35" s="165">
        <v>-11.476699999999999</v>
      </c>
      <c r="GK35" s="165">
        <v>2.6871</v>
      </c>
      <c r="GL35" s="166"/>
      <c r="GM35" s="166"/>
      <c r="GN35" s="166"/>
      <c r="GO35" s="165">
        <v>-16.912700000000001</v>
      </c>
      <c r="GP35" s="165">
        <v>5.5229999999999997</v>
      </c>
      <c r="GQ35" s="165">
        <v>-35.461500000000001</v>
      </c>
      <c r="GR35" s="165">
        <v>-32.744500000000002</v>
      </c>
      <c r="GS35" s="165">
        <v>-11.4863</v>
      </c>
      <c r="GT35" s="165">
        <v>185.77600000000001</v>
      </c>
      <c r="GU35" s="165">
        <v>-3.8241000000000001</v>
      </c>
      <c r="GV35" s="165">
        <v>-8.2393999999999998</v>
      </c>
      <c r="GW35" s="165">
        <v>-14.7964</v>
      </c>
      <c r="GX35" s="165">
        <v>3.3077999999999999</v>
      </c>
      <c r="GY35" s="165">
        <v>10.3879</v>
      </c>
      <c r="GZ35" s="165">
        <v>10.451599999999999</v>
      </c>
      <c r="HA35" s="165">
        <v>3</v>
      </c>
      <c r="HB35" s="165">
        <v>28.062000000000001</v>
      </c>
      <c r="HC35" s="165">
        <v>29.1416</v>
      </c>
      <c r="HD35" s="165">
        <v>-31.43</v>
      </c>
      <c r="HE35" s="165">
        <v>34.368899999999996</v>
      </c>
      <c r="HF35" s="165">
        <v>35.557000000000002</v>
      </c>
      <c r="HG35" s="165">
        <v>4.4164000000000003</v>
      </c>
      <c r="HH35" s="165">
        <v>33.4587</v>
      </c>
      <c r="HI35" s="165">
        <v>-21.368300000000001</v>
      </c>
      <c r="HJ35" s="165">
        <v>-20.595500000000001</v>
      </c>
      <c r="HK35" s="165">
        <v>0</v>
      </c>
      <c r="HL35" s="165">
        <v>-6.1242999999999999</v>
      </c>
      <c r="HM35" s="165">
        <v>-10.6662</v>
      </c>
      <c r="HN35" s="165">
        <v>0</v>
      </c>
      <c r="HO35" s="166"/>
      <c r="HP35" s="166"/>
      <c r="HQ35" s="165">
        <v>-23.2515</v>
      </c>
      <c r="HR35" s="165">
        <v>-23.026299999999999</v>
      </c>
      <c r="HS35" s="165">
        <v>-23.599299999999999</v>
      </c>
      <c r="HT35" s="165">
        <v>-23.349799999999998</v>
      </c>
      <c r="HU35" s="165">
        <v>18.03</v>
      </c>
      <c r="HV35" s="165">
        <v>17.88</v>
      </c>
      <c r="HW35" s="165">
        <v>-31.2</v>
      </c>
      <c r="HX35" s="165">
        <v>-30.8</v>
      </c>
      <c r="HY35" s="165">
        <v>0.94940000000000002</v>
      </c>
      <c r="HZ35" s="165">
        <v>9.36</v>
      </c>
      <c r="IA35" s="165">
        <v>48.5991</v>
      </c>
      <c r="IB35" s="165">
        <v>16.0243</v>
      </c>
      <c r="IC35" s="165">
        <v>15.953799999999999</v>
      </c>
      <c r="ID35" s="165">
        <v>-14.4</v>
      </c>
      <c r="IE35" s="165">
        <v>-33.700000000000003</v>
      </c>
      <c r="IF35" s="165">
        <v>7.3</v>
      </c>
      <c r="IG35" s="165">
        <v>6.8</v>
      </c>
      <c r="IH35" s="165">
        <v>-18.228000000000002</v>
      </c>
      <c r="II35" s="165">
        <v>-18.084800000000001</v>
      </c>
      <c r="IJ35" s="165">
        <v>-89.649199999999993</v>
      </c>
      <c r="IK35" s="165">
        <v>1.3396999999999999</v>
      </c>
      <c r="IL35" s="165">
        <v>-262.89850000000001</v>
      </c>
      <c r="IM35" s="165">
        <v>-19.217300000000002</v>
      </c>
      <c r="IN35" s="165">
        <v>8.4320000000000004</v>
      </c>
      <c r="IO35" s="165">
        <v>62.7012</v>
      </c>
      <c r="IP35" s="165">
        <v>105.6186</v>
      </c>
      <c r="IQ35" s="166"/>
      <c r="IR35" s="165">
        <v>156.12119999999999</v>
      </c>
      <c r="IS35" s="165">
        <v>-14.6396</v>
      </c>
      <c r="IT35" s="165">
        <v>12.04</v>
      </c>
      <c r="IU35" s="165">
        <v>12.7204</v>
      </c>
      <c r="IV35" s="166"/>
      <c r="IW35" s="165">
        <v>141.43600000000001</v>
      </c>
      <c r="IX35" s="165">
        <v>-273.67</v>
      </c>
      <c r="IY35" s="165">
        <v>11.2455</v>
      </c>
      <c r="IZ35" s="165">
        <v>-11.066000000000001</v>
      </c>
      <c r="JA35" s="165">
        <v>0.11840000000000001</v>
      </c>
      <c r="JB35" s="166"/>
      <c r="JC35" s="165">
        <v>-9.1999999999999993</v>
      </c>
      <c r="JD35" s="166"/>
      <c r="JE35" s="166"/>
      <c r="JF35" s="165">
        <v>6</v>
      </c>
      <c r="JG35" s="165">
        <v>-4.24</v>
      </c>
      <c r="JH35" s="165">
        <v>-2.4253</v>
      </c>
      <c r="JI35" s="165">
        <v>-1.3473999999999999</v>
      </c>
      <c r="JJ35" s="165">
        <v>8.3513000000000002</v>
      </c>
      <c r="JK35" s="165">
        <v>-7.4692999999999996</v>
      </c>
      <c r="JL35" s="165">
        <v>1.9</v>
      </c>
      <c r="JM35" s="165">
        <v>4.1000000000000002E-2</v>
      </c>
      <c r="JN35" s="165">
        <v>0.52</v>
      </c>
      <c r="JO35" s="165">
        <v>2.2044000000000001</v>
      </c>
      <c r="JP35" s="165">
        <v>2.5068999999999999</v>
      </c>
      <c r="JQ35" s="165">
        <v>4.8593000000000002</v>
      </c>
      <c r="JR35" s="165">
        <v>4.1811999999999996</v>
      </c>
      <c r="JS35" s="165">
        <v>3.5346000000000002</v>
      </c>
      <c r="JT35" s="166"/>
      <c r="JU35" s="165">
        <v>17.5</v>
      </c>
      <c r="JV35" s="165">
        <v>7.8455000000000004</v>
      </c>
      <c r="JW35" s="165">
        <v>0.7</v>
      </c>
      <c r="JX35" s="166"/>
      <c r="JY35" s="165">
        <v>4.8002000000000002</v>
      </c>
      <c r="JZ35" s="165">
        <v>-21.4772</v>
      </c>
      <c r="KA35" s="165">
        <v>-22.8414</v>
      </c>
      <c r="KB35" s="165">
        <v>7.8410000000000002</v>
      </c>
      <c r="KC35" s="165">
        <v>16.776599999999998</v>
      </c>
      <c r="KD35" s="165">
        <v>-16.906700000000001</v>
      </c>
      <c r="KE35" s="166"/>
      <c r="KF35" s="165">
        <v>-18.5</v>
      </c>
      <c r="KG35" s="165">
        <v>1</v>
      </c>
      <c r="KH35" s="165">
        <v>-70.477800000000002</v>
      </c>
      <c r="KI35" s="165">
        <v>-52.384999999999998</v>
      </c>
    </row>
    <row r="36" spans="1:295" ht="18" customHeight="1" x14ac:dyDescent="0.35">
      <c r="A36" s="161" t="s">
        <v>61</v>
      </c>
      <c r="B36" s="161" t="s">
        <v>810</v>
      </c>
      <c r="C36" s="165">
        <v>0</v>
      </c>
      <c r="D36" s="165">
        <v>6.1837999999999997</v>
      </c>
      <c r="E36" s="165">
        <v>-12.773099999999999</v>
      </c>
      <c r="F36" s="165">
        <v>12.727</v>
      </c>
      <c r="G36" s="165">
        <v>11.0199</v>
      </c>
      <c r="H36" s="166"/>
      <c r="I36" s="165">
        <v>21.294699999999999</v>
      </c>
      <c r="J36" s="166"/>
      <c r="K36" s="165">
        <v>19.910299999999999</v>
      </c>
      <c r="L36" s="165">
        <v>8.8337000000000003</v>
      </c>
      <c r="M36" s="165">
        <v>10.269600000000001</v>
      </c>
      <c r="N36" s="165">
        <v>-6.66</v>
      </c>
      <c r="O36" s="165">
        <v>-30.8</v>
      </c>
      <c r="P36" s="166"/>
      <c r="Q36" s="166"/>
      <c r="R36" s="166"/>
      <c r="S36" s="165">
        <v>3.8178000000000001</v>
      </c>
      <c r="T36" s="165">
        <v>11.3376</v>
      </c>
      <c r="U36" s="165">
        <v>5.5171999999999999</v>
      </c>
      <c r="V36" s="165">
        <v>5.3327</v>
      </c>
      <c r="W36" s="165">
        <v>9.0221999999999998</v>
      </c>
      <c r="X36" s="165">
        <v>0</v>
      </c>
      <c r="Y36" s="165">
        <v>1.5178</v>
      </c>
      <c r="Z36" s="165">
        <v>1.2190000000000001</v>
      </c>
      <c r="AA36" s="166"/>
      <c r="AB36" s="165">
        <v>-0.91279999999999994</v>
      </c>
      <c r="AC36" s="165">
        <v>-0.999</v>
      </c>
      <c r="AD36" s="165">
        <v>-0.96899999999999997</v>
      </c>
      <c r="AE36" s="165">
        <v>7.6710000000000003</v>
      </c>
      <c r="AF36" s="165">
        <v>-15.54</v>
      </c>
      <c r="AG36" s="165">
        <v>-2.2000000000000002</v>
      </c>
      <c r="AH36" s="165">
        <v>-8.1000000000000003E-2</v>
      </c>
      <c r="AI36" s="165">
        <v>0.193</v>
      </c>
      <c r="AJ36" s="165">
        <v>-7.05</v>
      </c>
      <c r="AK36" s="165">
        <v>-7.01</v>
      </c>
      <c r="AL36" s="165">
        <v>-10</v>
      </c>
      <c r="AM36" s="165">
        <v>-16.68</v>
      </c>
      <c r="AN36" s="165">
        <v>-16.7</v>
      </c>
      <c r="AO36" s="165">
        <v>8.0532000000000004</v>
      </c>
      <c r="AP36" s="165">
        <v>3.7863000000000002</v>
      </c>
      <c r="AQ36" s="165">
        <v>28.918600000000001</v>
      </c>
      <c r="AR36" s="165">
        <v>29.399000000000001</v>
      </c>
      <c r="AS36" s="165">
        <v>-12.306699999999999</v>
      </c>
      <c r="AT36" s="165">
        <v>-2.8130999999999999</v>
      </c>
      <c r="AU36" s="165">
        <v>-2.7602000000000002</v>
      </c>
      <c r="AV36" s="165">
        <v>0.40100000000000002</v>
      </c>
      <c r="AW36" s="165">
        <v>0.58630000000000004</v>
      </c>
      <c r="AX36" s="166"/>
      <c r="AY36" s="165">
        <v>-14.6015</v>
      </c>
      <c r="AZ36" s="165">
        <v>6.3250999999999999</v>
      </c>
      <c r="BA36" s="165">
        <v>31.8856</v>
      </c>
      <c r="BB36" s="165">
        <v>59.641800000000003</v>
      </c>
      <c r="BC36" s="165">
        <v>18.328299999999999</v>
      </c>
      <c r="BD36" s="165">
        <v>-6.1</v>
      </c>
      <c r="BE36" s="165">
        <v>-6.5</v>
      </c>
      <c r="BF36" s="165">
        <v>-31.987400000000001</v>
      </c>
      <c r="BG36" s="165">
        <v>-31.8261</v>
      </c>
      <c r="BH36" s="165">
        <v>-3.6642999999999999</v>
      </c>
      <c r="BI36" s="166"/>
      <c r="BJ36" s="165">
        <v>-0.41010000000000002</v>
      </c>
      <c r="BK36" s="165">
        <v>8.9300999999999995</v>
      </c>
      <c r="BL36" s="165">
        <v>4.0705</v>
      </c>
      <c r="BM36" s="165">
        <v>2.7686000000000002</v>
      </c>
      <c r="BN36" s="165">
        <v>-175.8476</v>
      </c>
      <c r="BO36" s="165">
        <v>67.659499999999994</v>
      </c>
      <c r="BP36" s="165">
        <v>67.140699999999995</v>
      </c>
      <c r="BQ36" s="165">
        <v>-64.079899999999995</v>
      </c>
      <c r="BR36" s="165">
        <v>-156.1181</v>
      </c>
      <c r="BS36" s="166"/>
      <c r="BT36" s="166"/>
      <c r="BU36" s="166"/>
      <c r="BV36" s="165">
        <v>33.371600000000001</v>
      </c>
      <c r="BW36" s="165">
        <v>10.02</v>
      </c>
      <c r="BX36" s="165">
        <v>9.89</v>
      </c>
      <c r="BY36" s="165">
        <v>7.49</v>
      </c>
      <c r="BZ36" s="165">
        <v>15.65</v>
      </c>
      <c r="CA36" s="165">
        <v>-10.176500000000001</v>
      </c>
      <c r="CB36" s="165">
        <v>-9.7746999999999993</v>
      </c>
      <c r="CC36" s="165">
        <v>14.5284</v>
      </c>
      <c r="CD36" s="165">
        <v>11.402699999999999</v>
      </c>
      <c r="CE36" s="165">
        <v>-5.1409000000000002</v>
      </c>
      <c r="CF36" s="165">
        <v>-11.258699999999999</v>
      </c>
      <c r="CG36" s="165">
        <v>-11.1915</v>
      </c>
      <c r="CH36" s="165">
        <v>-0.22370000000000001</v>
      </c>
      <c r="CI36" s="165">
        <v>12.5906</v>
      </c>
      <c r="CJ36" s="166"/>
      <c r="CK36" s="166"/>
      <c r="CL36" s="165">
        <v>80.3</v>
      </c>
      <c r="CM36" s="165">
        <v>-22.6</v>
      </c>
      <c r="CN36" s="165">
        <v>-5.04</v>
      </c>
      <c r="CO36" s="165">
        <v>52.547199999999997</v>
      </c>
      <c r="CP36" s="165">
        <v>52.305999999999997</v>
      </c>
      <c r="CQ36" s="165">
        <v>51.201599999999999</v>
      </c>
      <c r="CR36" s="165">
        <v>54.244799999999998</v>
      </c>
      <c r="CS36" s="165">
        <v>54.958300000000001</v>
      </c>
      <c r="CT36" s="165">
        <v>-18.611899999999999</v>
      </c>
      <c r="CU36" s="165">
        <v>-56.396799999999999</v>
      </c>
      <c r="CV36" s="165">
        <v>-10.207599999999999</v>
      </c>
      <c r="CW36" s="165">
        <v>3.7103999999999999</v>
      </c>
      <c r="CX36" s="165">
        <v>40.65</v>
      </c>
      <c r="CY36" s="165">
        <v>25</v>
      </c>
      <c r="CZ36" s="165">
        <v>17.192399999999999</v>
      </c>
      <c r="DA36" s="165">
        <v>16.995200000000001</v>
      </c>
      <c r="DB36" s="165">
        <v>-14.4</v>
      </c>
      <c r="DC36" s="166"/>
      <c r="DD36" s="165">
        <v>-14.9514</v>
      </c>
      <c r="DE36" s="165">
        <v>-14.210699999999999</v>
      </c>
      <c r="DF36" s="165">
        <v>26.670999999999999</v>
      </c>
      <c r="DG36" s="165">
        <v>1.41E-2</v>
      </c>
      <c r="DH36" s="165">
        <v>-7.5664999999999996</v>
      </c>
      <c r="DI36" s="165">
        <v>-12.6</v>
      </c>
      <c r="DJ36" s="165">
        <v>-12.6</v>
      </c>
      <c r="DK36" s="165">
        <v>-4.7229000000000001</v>
      </c>
      <c r="DL36" s="165">
        <v>15.5275</v>
      </c>
      <c r="DM36" s="165">
        <v>46.846200000000003</v>
      </c>
      <c r="DN36" s="165">
        <v>29.136700000000001</v>
      </c>
      <c r="DO36" s="165">
        <v>16.559999999999999</v>
      </c>
      <c r="DP36" s="165">
        <v>-3.73</v>
      </c>
      <c r="DQ36" s="165">
        <v>15.173999999999999</v>
      </c>
      <c r="DR36" s="165">
        <v>-24.656400000000001</v>
      </c>
      <c r="DS36" s="165">
        <v>-1.53</v>
      </c>
      <c r="DT36" s="165">
        <v>-1.56</v>
      </c>
      <c r="DU36" s="165">
        <v>18.48</v>
      </c>
      <c r="DV36" s="165">
        <v>26.39</v>
      </c>
      <c r="DW36" s="165">
        <v>-22.7818</v>
      </c>
      <c r="DX36" s="165">
        <v>-11.836399999999999</v>
      </c>
      <c r="DY36" s="165">
        <v>-25.420200000000001</v>
      </c>
      <c r="DZ36" s="166"/>
      <c r="EA36" s="165">
        <v>65.434299999999993</v>
      </c>
      <c r="EB36" s="165">
        <v>41.7348</v>
      </c>
      <c r="EC36" s="165">
        <v>28.593599999999999</v>
      </c>
      <c r="ED36" s="165">
        <v>32.7273</v>
      </c>
      <c r="EE36" s="165">
        <v>-2.7519</v>
      </c>
      <c r="EF36" s="165">
        <v>-8.6430000000000007</v>
      </c>
      <c r="EG36" s="165">
        <v>-12.96</v>
      </c>
      <c r="EH36" s="165">
        <v>-22.0977</v>
      </c>
      <c r="EI36" s="165">
        <v>1.0319</v>
      </c>
      <c r="EJ36" s="166"/>
      <c r="EK36" s="165">
        <v>-12.394</v>
      </c>
      <c r="EL36" s="165">
        <v>-11.508800000000001</v>
      </c>
      <c r="EM36" s="165">
        <v>13.0342</v>
      </c>
      <c r="EN36" s="165">
        <v>1.6112</v>
      </c>
      <c r="EO36" s="165">
        <v>3.0032000000000001</v>
      </c>
      <c r="EP36" s="165">
        <v>26.128</v>
      </c>
      <c r="EQ36" s="165">
        <v>-22.9603</v>
      </c>
      <c r="ER36" s="165">
        <v>-22.5915</v>
      </c>
      <c r="ES36" s="165">
        <v>-5.9024000000000001</v>
      </c>
      <c r="ET36" s="166"/>
      <c r="EU36" s="166"/>
      <c r="EV36" s="165">
        <v>16.8</v>
      </c>
      <c r="EW36" s="165">
        <v>5.8639000000000001</v>
      </c>
      <c r="EX36" s="165">
        <v>-4.9378000000000002</v>
      </c>
      <c r="EY36" s="165">
        <v>-10.569699999999999</v>
      </c>
      <c r="EZ36" s="165">
        <v>-10.6014</v>
      </c>
      <c r="FA36" s="165">
        <v>5.3083</v>
      </c>
      <c r="FB36" s="165">
        <v>-15.879799999999999</v>
      </c>
      <c r="FC36" s="165">
        <v>0</v>
      </c>
      <c r="FD36" s="165">
        <v>6.5811000000000002</v>
      </c>
      <c r="FE36" s="166"/>
      <c r="FF36" s="166"/>
      <c r="FG36" s="165">
        <v>4.1539999999999999</v>
      </c>
      <c r="FH36" s="165">
        <v>3.7458</v>
      </c>
      <c r="FI36" s="165">
        <v>2.9559000000000002</v>
      </c>
      <c r="FJ36" s="165">
        <v>7.7030000000000003</v>
      </c>
      <c r="FK36" s="165">
        <v>6.0284000000000004</v>
      </c>
      <c r="FL36" s="165">
        <v>14.401199999999999</v>
      </c>
      <c r="FM36" s="165">
        <v>21.968499999999999</v>
      </c>
      <c r="FN36" s="166"/>
      <c r="FO36" s="165">
        <v>21.315899999999999</v>
      </c>
      <c r="FP36" s="165">
        <v>35.091299999999997</v>
      </c>
      <c r="FQ36" s="166"/>
      <c r="FR36" s="166"/>
      <c r="FS36" s="165">
        <v>-1.7134</v>
      </c>
      <c r="FT36" s="166"/>
      <c r="FU36" s="166"/>
      <c r="FV36" s="165">
        <v>1.6</v>
      </c>
      <c r="FW36" s="165">
        <v>-18.9499</v>
      </c>
      <c r="FX36" s="165">
        <v>1.4343999999999999</v>
      </c>
      <c r="FY36" s="165">
        <v>6.4539999999999997</v>
      </c>
      <c r="FZ36" s="165">
        <v>0.35799999999999998</v>
      </c>
      <c r="GA36" s="165">
        <v>2.2008000000000001</v>
      </c>
      <c r="GB36" s="165">
        <v>33.07</v>
      </c>
      <c r="GC36" s="165">
        <v>-42.5458</v>
      </c>
      <c r="GD36" s="165">
        <v>-31.869</v>
      </c>
      <c r="GE36" s="165">
        <v>-1.64</v>
      </c>
      <c r="GF36" s="165">
        <v>25.793199999999999</v>
      </c>
      <c r="GG36" s="166"/>
      <c r="GH36" s="165">
        <v>31.413799999999998</v>
      </c>
      <c r="GI36" s="166"/>
      <c r="GJ36" s="165">
        <v>-11.5526</v>
      </c>
      <c r="GK36" s="165">
        <v>2.7050000000000001</v>
      </c>
      <c r="GL36" s="166"/>
      <c r="GM36" s="166"/>
      <c r="GN36" s="166"/>
      <c r="GO36" s="165">
        <v>-18.4284</v>
      </c>
      <c r="GP36" s="165">
        <v>7.5448000000000004</v>
      </c>
      <c r="GQ36" s="165">
        <v>-34.621200000000002</v>
      </c>
      <c r="GR36" s="165">
        <v>-33.500500000000002</v>
      </c>
      <c r="GS36" s="165">
        <v>-11.4153</v>
      </c>
      <c r="GT36" s="165">
        <v>189.02289999999999</v>
      </c>
      <c r="GU36" s="165">
        <v>-3.1063999999999998</v>
      </c>
      <c r="GV36" s="165">
        <v>-8.1267999999999994</v>
      </c>
      <c r="GW36" s="165">
        <v>-14.540900000000001</v>
      </c>
      <c r="GX36" s="165">
        <v>3.4409999999999998</v>
      </c>
      <c r="GY36" s="165">
        <v>10.417199999999999</v>
      </c>
      <c r="GZ36" s="165">
        <v>10.4358</v>
      </c>
      <c r="HA36" s="165">
        <v>2.9321000000000002</v>
      </c>
      <c r="HB36" s="165">
        <v>28.542899999999999</v>
      </c>
      <c r="HC36" s="165">
        <v>30.585599999999999</v>
      </c>
      <c r="HD36" s="165">
        <v>-30.17</v>
      </c>
      <c r="HE36" s="165">
        <v>32.012700000000002</v>
      </c>
      <c r="HF36" s="165">
        <v>33.859400000000001</v>
      </c>
      <c r="HG36" s="165">
        <v>5.6752000000000002</v>
      </c>
      <c r="HH36" s="165">
        <v>35.315800000000003</v>
      </c>
      <c r="HI36" s="165">
        <v>-21.375499999999999</v>
      </c>
      <c r="HJ36" s="165">
        <v>-20.392199999999999</v>
      </c>
      <c r="HK36" s="165">
        <v>0</v>
      </c>
      <c r="HL36" s="165">
        <v>-5.6452</v>
      </c>
      <c r="HM36" s="165">
        <v>0</v>
      </c>
      <c r="HN36" s="165">
        <v>-10.2432</v>
      </c>
      <c r="HO36" s="166"/>
      <c r="HP36" s="166"/>
      <c r="HQ36" s="165">
        <v>-19.521599999999999</v>
      </c>
      <c r="HR36" s="165">
        <v>-19.1371</v>
      </c>
      <c r="HS36" s="165">
        <v>-23.0153</v>
      </c>
      <c r="HT36" s="165">
        <v>-23.1523</v>
      </c>
      <c r="HU36" s="165">
        <v>21.28</v>
      </c>
      <c r="HV36" s="165">
        <v>21.04</v>
      </c>
      <c r="HW36" s="165">
        <v>-30.1</v>
      </c>
      <c r="HX36" s="165">
        <v>-31.1</v>
      </c>
      <c r="HY36" s="165">
        <v>0.9677</v>
      </c>
      <c r="HZ36" s="165">
        <v>8.24</v>
      </c>
      <c r="IA36" s="165">
        <v>42.717199999999998</v>
      </c>
      <c r="IB36" s="165">
        <v>18.274000000000001</v>
      </c>
      <c r="IC36" s="165">
        <v>17.6614</v>
      </c>
      <c r="ID36" s="165">
        <v>-14</v>
      </c>
      <c r="IE36" s="165">
        <v>-33.299999999999997</v>
      </c>
      <c r="IF36" s="165">
        <v>3.5</v>
      </c>
      <c r="IG36" s="165">
        <v>3.3</v>
      </c>
      <c r="IH36" s="166"/>
      <c r="II36" s="165">
        <v>-17.894200000000001</v>
      </c>
      <c r="IJ36" s="165">
        <v>-92.640299999999996</v>
      </c>
      <c r="IK36" s="165">
        <v>-3.2944</v>
      </c>
      <c r="IL36" s="165">
        <v>-259.07920000000001</v>
      </c>
      <c r="IM36" s="165">
        <v>-19.992999999999999</v>
      </c>
      <c r="IN36" s="165">
        <v>7.6478000000000002</v>
      </c>
      <c r="IO36" s="165">
        <v>62.585700000000003</v>
      </c>
      <c r="IP36" s="165">
        <v>107.5428</v>
      </c>
      <c r="IQ36" s="166"/>
      <c r="IR36" s="165">
        <v>148.63409999999999</v>
      </c>
      <c r="IS36" s="165">
        <v>-15.819699999999999</v>
      </c>
      <c r="IT36" s="165">
        <v>8.6591000000000005</v>
      </c>
      <c r="IU36" s="165">
        <v>11.4693</v>
      </c>
      <c r="IV36" s="166"/>
      <c r="IW36" s="165">
        <v>139.70679999999999</v>
      </c>
      <c r="IX36" s="165">
        <v>-263.90859999999998</v>
      </c>
      <c r="IY36" s="165">
        <v>19.2455</v>
      </c>
      <c r="IZ36" s="165">
        <v>-18.0854</v>
      </c>
      <c r="JA36" s="165">
        <v>-0.93630000000000002</v>
      </c>
      <c r="JB36" s="166"/>
      <c r="JC36" s="165">
        <v>-8.24</v>
      </c>
      <c r="JD36" s="166"/>
      <c r="JE36" s="166"/>
      <c r="JF36" s="165">
        <v>5.36</v>
      </c>
      <c r="JG36" s="165">
        <v>-4</v>
      </c>
      <c r="JH36" s="165">
        <v>-1.9394</v>
      </c>
      <c r="JI36" s="165">
        <v>-1.5792999999999999</v>
      </c>
      <c r="JJ36" s="165">
        <v>7.9423000000000004</v>
      </c>
      <c r="JK36" s="165">
        <v>-7.2648000000000001</v>
      </c>
      <c r="JL36" s="165">
        <v>1.9</v>
      </c>
      <c r="JM36" s="165">
        <v>0.159</v>
      </c>
      <c r="JN36" s="165">
        <v>-0.33900000000000002</v>
      </c>
      <c r="JO36" s="165">
        <v>2.1412</v>
      </c>
      <c r="JP36" s="165">
        <v>2.4470999999999998</v>
      </c>
      <c r="JQ36" s="165">
        <v>4.1528999999999998</v>
      </c>
      <c r="JR36" s="165">
        <v>3.5991</v>
      </c>
      <c r="JS36" s="165">
        <v>3.2856999999999998</v>
      </c>
      <c r="JT36" s="166"/>
      <c r="JU36" s="165">
        <v>17.899999999999999</v>
      </c>
      <c r="JV36" s="165">
        <v>7.9580000000000002</v>
      </c>
      <c r="JW36" s="165">
        <v>0.7</v>
      </c>
      <c r="JX36" s="166"/>
      <c r="JY36" s="165">
        <v>4.0190000000000001</v>
      </c>
      <c r="JZ36" s="165">
        <v>-20.613800000000001</v>
      </c>
      <c r="KA36" s="165">
        <v>-22.7437</v>
      </c>
      <c r="KB36" s="165">
        <v>6.4926000000000004</v>
      </c>
      <c r="KC36" s="165">
        <v>16.666699999999999</v>
      </c>
      <c r="KD36" s="165">
        <v>-17.465800000000002</v>
      </c>
      <c r="KE36" s="165">
        <v>0</v>
      </c>
      <c r="KF36" s="165">
        <v>-19.2</v>
      </c>
      <c r="KG36" s="165">
        <v>1.5</v>
      </c>
      <c r="KH36" s="165">
        <v>-69.964399999999998</v>
      </c>
      <c r="KI36" s="165">
        <v>-52.830100000000002</v>
      </c>
    </row>
    <row r="37" spans="1:295" ht="18" customHeight="1" x14ac:dyDescent="0.35">
      <c r="A37" s="161" t="s">
        <v>61</v>
      </c>
      <c r="B37" s="161" t="s">
        <v>811</v>
      </c>
      <c r="C37" s="165">
        <v>0</v>
      </c>
      <c r="D37" s="165">
        <v>6.5209000000000001</v>
      </c>
      <c r="E37" s="165">
        <v>-13.512</v>
      </c>
      <c r="F37" s="165">
        <v>9.2227999999999994</v>
      </c>
      <c r="G37" s="165">
        <v>11.2234</v>
      </c>
      <c r="H37" s="166"/>
      <c r="I37" s="165">
        <v>21.6859</v>
      </c>
      <c r="J37" s="166"/>
      <c r="K37" s="165">
        <v>24.177700000000002</v>
      </c>
      <c r="L37" s="165">
        <v>10.704700000000001</v>
      </c>
      <c r="M37" s="165">
        <v>12.039099999999999</v>
      </c>
      <c r="N37" s="165">
        <v>-6.66</v>
      </c>
      <c r="O37" s="165">
        <v>-30.8</v>
      </c>
      <c r="P37" s="165">
        <v>6.6</v>
      </c>
      <c r="Q37" s="166"/>
      <c r="R37" s="165">
        <v>-22</v>
      </c>
      <c r="S37" s="165">
        <v>3.992</v>
      </c>
      <c r="T37" s="165">
        <v>9.2348999999999997</v>
      </c>
      <c r="U37" s="165">
        <v>5.4203999999999999</v>
      </c>
      <c r="V37" s="165">
        <v>5.1045999999999996</v>
      </c>
      <c r="W37" s="165">
        <v>8.9441000000000006</v>
      </c>
      <c r="X37" s="166"/>
      <c r="Y37" s="165">
        <v>0.47539999999999999</v>
      </c>
      <c r="Z37" s="165">
        <v>1.0927</v>
      </c>
      <c r="AA37" s="166"/>
      <c r="AB37" s="165">
        <v>-1.0859000000000001</v>
      </c>
      <c r="AC37" s="165">
        <v>-0.84899999999999998</v>
      </c>
      <c r="AD37" s="165">
        <v>-0.82</v>
      </c>
      <c r="AE37" s="165">
        <v>7.3049999999999997</v>
      </c>
      <c r="AF37" s="165">
        <v>-13.32</v>
      </c>
      <c r="AG37" s="165">
        <v>-2.2000000000000002</v>
      </c>
      <c r="AH37" s="165">
        <v>0.13300000000000001</v>
      </c>
      <c r="AI37" s="165">
        <v>0.182</v>
      </c>
      <c r="AJ37" s="165">
        <v>-7.5</v>
      </c>
      <c r="AK37" s="165">
        <v>-7.33</v>
      </c>
      <c r="AL37" s="166"/>
      <c r="AM37" s="165">
        <v>-16.25</v>
      </c>
      <c r="AN37" s="165">
        <v>-16.170000000000002</v>
      </c>
      <c r="AO37" s="165">
        <v>8.2278000000000002</v>
      </c>
      <c r="AP37" s="165">
        <v>3.2808999999999999</v>
      </c>
      <c r="AQ37" s="165">
        <v>25.703399999999998</v>
      </c>
      <c r="AR37" s="165">
        <v>26.841899999999999</v>
      </c>
      <c r="AS37" s="165">
        <v>-11.3443</v>
      </c>
      <c r="AT37" s="165">
        <v>-2.9470999999999998</v>
      </c>
      <c r="AU37" s="165">
        <v>-3.3264</v>
      </c>
      <c r="AV37" s="165">
        <v>8.4492999999999991</v>
      </c>
      <c r="AW37" s="165">
        <v>11.6699</v>
      </c>
      <c r="AX37" s="166"/>
      <c r="AY37" s="165">
        <v>-16.209099999999999</v>
      </c>
      <c r="AZ37" s="165">
        <v>7.1142000000000003</v>
      </c>
      <c r="BA37" s="165">
        <v>38.050199999999997</v>
      </c>
      <c r="BB37" s="165">
        <v>60.902200000000001</v>
      </c>
      <c r="BC37" s="165">
        <v>15.6653</v>
      </c>
      <c r="BD37" s="165">
        <v>-5.4</v>
      </c>
      <c r="BE37" s="165">
        <v>-5.7</v>
      </c>
      <c r="BF37" s="165">
        <v>-29.245799999999999</v>
      </c>
      <c r="BG37" s="165">
        <v>-29.473700000000001</v>
      </c>
      <c r="BH37" s="165">
        <v>-3.5985</v>
      </c>
      <c r="BI37" s="166"/>
      <c r="BJ37" s="165">
        <v>1.1198999999999999</v>
      </c>
      <c r="BK37" s="165">
        <v>9.4921000000000006</v>
      </c>
      <c r="BL37" s="165">
        <v>3.9882</v>
      </c>
      <c r="BM37" s="165">
        <v>2.5798000000000001</v>
      </c>
      <c r="BN37" s="165">
        <v>-166.08170000000001</v>
      </c>
      <c r="BO37" s="165">
        <v>69.154899999999998</v>
      </c>
      <c r="BP37" s="165">
        <v>69.246499999999997</v>
      </c>
      <c r="BQ37" s="165">
        <v>-74.751499999999993</v>
      </c>
      <c r="BR37" s="165">
        <v>-145.6815</v>
      </c>
      <c r="BS37" s="166"/>
      <c r="BT37" s="166"/>
      <c r="BU37" s="166"/>
      <c r="BV37" s="165">
        <v>39.898299999999999</v>
      </c>
      <c r="BW37" s="165">
        <v>11.59</v>
      </c>
      <c r="BX37" s="165">
        <v>11.91</v>
      </c>
      <c r="BY37" s="165">
        <v>10.69</v>
      </c>
      <c r="BZ37" s="165">
        <v>18.7</v>
      </c>
      <c r="CA37" s="165">
        <v>-14.3292</v>
      </c>
      <c r="CB37" s="165">
        <v>-13.927300000000001</v>
      </c>
      <c r="CC37" s="165">
        <v>19.486999999999998</v>
      </c>
      <c r="CD37" s="165">
        <v>16.9526</v>
      </c>
      <c r="CE37" s="165">
        <v>-6.2140000000000004</v>
      </c>
      <c r="CF37" s="165">
        <v>-9.8397000000000006</v>
      </c>
      <c r="CG37" s="165">
        <v>-9.9526000000000003</v>
      </c>
      <c r="CH37" s="165">
        <v>0.9093</v>
      </c>
      <c r="CI37" s="165">
        <v>13.7583</v>
      </c>
      <c r="CJ37" s="166"/>
      <c r="CK37" s="166"/>
      <c r="CL37" s="165">
        <v>82.9</v>
      </c>
      <c r="CM37" s="165">
        <v>-25.3</v>
      </c>
      <c r="CN37" s="165">
        <v>-5.21</v>
      </c>
      <c r="CO37" s="165">
        <v>56.496600000000001</v>
      </c>
      <c r="CP37" s="165">
        <v>56.502899999999997</v>
      </c>
      <c r="CQ37" s="165">
        <v>55.045099999999998</v>
      </c>
      <c r="CR37" s="165">
        <v>49.9041</v>
      </c>
      <c r="CS37" s="165">
        <v>50.316400000000002</v>
      </c>
      <c r="CT37" s="165">
        <v>-20.006</v>
      </c>
      <c r="CU37" s="165">
        <v>-54.383800000000001</v>
      </c>
      <c r="CV37" s="165">
        <v>-11.884</v>
      </c>
      <c r="CW37" s="165">
        <v>3.6564000000000001</v>
      </c>
      <c r="CX37" s="165">
        <v>42.31</v>
      </c>
      <c r="CY37" s="165">
        <v>28.39</v>
      </c>
      <c r="CZ37" s="165">
        <v>19.223600000000001</v>
      </c>
      <c r="DA37" s="165">
        <v>18.7531</v>
      </c>
      <c r="DB37" s="165">
        <v>-16.11</v>
      </c>
      <c r="DC37" s="166"/>
      <c r="DD37" s="165">
        <v>-16.042400000000001</v>
      </c>
      <c r="DE37" s="165">
        <v>-15.8713</v>
      </c>
      <c r="DF37" s="165">
        <v>19.959099999999999</v>
      </c>
      <c r="DG37" s="165">
        <v>1.37E-2</v>
      </c>
      <c r="DH37" s="165">
        <v>-8.5897000000000006</v>
      </c>
      <c r="DI37" s="165">
        <v>-18.5</v>
      </c>
      <c r="DJ37" s="165">
        <v>-19.100000000000001</v>
      </c>
      <c r="DK37" s="165">
        <v>-3.7572999999999999</v>
      </c>
      <c r="DL37" s="165">
        <v>15.9015</v>
      </c>
      <c r="DM37" s="165">
        <v>45.899900000000002</v>
      </c>
      <c r="DN37" s="165">
        <v>29.136700000000001</v>
      </c>
      <c r="DO37" s="165">
        <v>16.95</v>
      </c>
      <c r="DP37" s="165">
        <v>-4.37</v>
      </c>
      <c r="DQ37" s="165">
        <v>15.9975</v>
      </c>
      <c r="DR37" s="165">
        <v>-19.4711</v>
      </c>
      <c r="DS37" s="165">
        <v>-0.2</v>
      </c>
      <c r="DT37" s="165">
        <v>-0.28000000000000003</v>
      </c>
      <c r="DU37" s="165">
        <v>16.809999999999999</v>
      </c>
      <c r="DV37" s="165">
        <v>28.9</v>
      </c>
      <c r="DW37" s="165">
        <v>-18.4909</v>
      </c>
      <c r="DX37" s="165">
        <v>-10.072699999999999</v>
      </c>
      <c r="DY37" s="165">
        <v>-30.677399999999999</v>
      </c>
      <c r="DZ37" s="166"/>
      <c r="EA37" s="165">
        <v>73.505099999999999</v>
      </c>
      <c r="EB37" s="165">
        <v>46.061799999999998</v>
      </c>
      <c r="EC37" s="165">
        <v>35.769300000000001</v>
      </c>
      <c r="ED37" s="165">
        <v>36.325400000000002</v>
      </c>
      <c r="EE37" s="165">
        <v>-6.8806000000000003</v>
      </c>
      <c r="EF37" s="165">
        <v>-13.4855</v>
      </c>
      <c r="EG37" s="165">
        <v>-13.522</v>
      </c>
      <c r="EH37" s="165">
        <v>-7.9179000000000004</v>
      </c>
      <c r="EI37" s="165">
        <v>-3.8506</v>
      </c>
      <c r="EJ37" s="166"/>
      <c r="EK37" s="165">
        <v>-13.074999999999999</v>
      </c>
      <c r="EL37" s="165">
        <v>-12.373100000000001</v>
      </c>
      <c r="EM37" s="165">
        <v>17.850999999999999</v>
      </c>
      <c r="EN37" s="165">
        <v>5.4161999999999999</v>
      </c>
      <c r="EO37" s="165">
        <v>3.2719</v>
      </c>
      <c r="EP37" s="165">
        <v>-8.1959999999999997</v>
      </c>
      <c r="EQ37" s="165">
        <v>-21.875399999999999</v>
      </c>
      <c r="ER37" s="165">
        <v>-21.1372</v>
      </c>
      <c r="ES37" s="165">
        <v>1.1966000000000001</v>
      </c>
      <c r="ET37" s="166"/>
      <c r="EU37" s="166"/>
      <c r="EV37" s="165">
        <v>-5.2</v>
      </c>
      <c r="EW37" s="165">
        <v>6.3422000000000001</v>
      </c>
      <c r="EX37" s="165">
        <v>1.7665</v>
      </c>
      <c r="EY37" s="165">
        <v>-11.5891</v>
      </c>
      <c r="EZ37" s="165">
        <v>-11.416600000000001</v>
      </c>
      <c r="FA37" s="165">
        <v>6.2733999999999996</v>
      </c>
      <c r="FB37" s="165">
        <v>-7.8644999999999996</v>
      </c>
      <c r="FC37" s="165">
        <v>-13.982699999999999</v>
      </c>
      <c r="FD37" s="165">
        <v>6.5201000000000002</v>
      </c>
      <c r="FE37" s="166"/>
      <c r="FF37" s="166"/>
      <c r="FG37" s="165">
        <v>3.1936</v>
      </c>
      <c r="FH37" s="165">
        <v>2.9769999999999999</v>
      </c>
      <c r="FI37" s="165">
        <v>0</v>
      </c>
      <c r="FJ37" s="165">
        <v>11.052099999999999</v>
      </c>
      <c r="FK37" s="165">
        <v>10.2148</v>
      </c>
      <c r="FL37" s="165">
        <v>10.8847</v>
      </c>
      <c r="FM37" s="165">
        <v>23.754799999999999</v>
      </c>
      <c r="FN37" s="166"/>
      <c r="FO37" s="165">
        <v>19.987100000000002</v>
      </c>
      <c r="FP37" s="165">
        <v>33.315199999999997</v>
      </c>
      <c r="FQ37" s="166"/>
      <c r="FR37" s="166"/>
      <c r="FS37" s="165">
        <v>-1.9075</v>
      </c>
      <c r="FT37" s="166"/>
      <c r="FU37" s="166"/>
      <c r="FV37" s="165">
        <v>1.95</v>
      </c>
      <c r="FW37" s="165">
        <v>-22.581499999999998</v>
      </c>
      <c r="FX37" s="165">
        <v>1.2979000000000001</v>
      </c>
      <c r="FY37" s="165">
        <v>6.26</v>
      </c>
      <c r="FZ37" s="165">
        <v>0.33600000000000002</v>
      </c>
      <c r="GA37" s="165">
        <v>2.2198000000000002</v>
      </c>
      <c r="GB37" s="165">
        <v>25.76</v>
      </c>
      <c r="GC37" s="165">
        <v>-42.226700000000001</v>
      </c>
      <c r="GD37" s="165">
        <v>-32.264099999999999</v>
      </c>
      <c r="GE37" s="165">
        <v>-2.61</v>
      </c>
      <c r="GF37" s="165">
        <v>38.386800000000001</v>
      </c>
      <c r="GG37" s="166"/>
      <c r="GH37" s="165">
        <v>30.6204</v>
      </c>
      <c r="GI37" s="166"/>
      <c r="GJ37" s="165">
        <v>-11.0382</v>
      </c>
      <c r="GK37" s="165">
        <v>2.7921999999999998</v>
      </c>
      <c r="GL37" s="166"/>
      <c r="GM37" s="166"/>
      <c r="GN37" s="166"/>
      <c r="GO37" s="165">
        <v>-24.672899999999998</v>
      </c>
      <c r="GP37" s="165">
        <v>8.5854999999999997</v>
      </c>
      <c r="GQ37" s="165">
        <v>-31.343900000000001</v>
      </c>
      <c r="GR37" s="165">
        <v>-36.709899999999998</v>
      </c>
      <c r="GS37" s="165">
        <v>-11.3505</v>
      </c>
      <c r="GT37" s="165">
        <v>192.66849999999999</v>
      </c>
      <c r="GU37" s="165">
        <v>-2.9190999999999998</v>
      </c>
      <c r="GV37" s="165">
        <v>-8.8177000000000003</v>
      </c>
      <c r="GW37" s="165">
        <v>-12.895200000000001</v>
      </c>
      <c r="GX37" s="165">
        <v>3.5657999999999999</v>
      </c>
      <c r="GY37" s="165">
        <v>10.849299999999999</v>
      </c>
      <c r="GZ37" s="165">
        <v>11.0291</v>
      </c>
      <c r="HA37" s="165">
        <v>3</v>
      </c>
      <c r="HB37" s="165">
        <v>29.763300000000001</v>
      </c>
      <c r="HC37" s="165">
        <v>30.791899999999998</v>
      </c>
      <c r="HD37" s="165">
        <v>-28.08</v>
      </c>
      <c r="HE37" s="165">
        <v>29.9377</v>
      </c>
      <c r="HF37" s="165">
        <v>29.6861</v>
      </c>
      <c r="HG37" s="165">
        <v>10.8651</v>
      </c>
      <c r="HH37" s="165">
        <v>43.200299999999999</v>
      </c>
      <c r="HI37" s="165">
        <v>-21.086200000000002</v>
      </c>
      <c r="HJ37" s="165">
        <v>-20.287700000000001</v>
      </c>
      <c r="HK37" s="165">
        <v>0</v>
      </c>
      <c r="HL37" s="165">
        <v>-6.2584999999999997</v>
      </c>
      <c r="HM37" s="165">
        <v>-10.958500000000001</v>
      </c>
      <c r="HN37" s="165">
        <v>-11.7895</v>
      </c>
      <c r="HO37" s="166"/>
      <c r="HP37" s="166"/>
      <c r="HQ37" s="165">
        <v>-18.642700000000001</v>
      </c>
      <c r="HR37" s="165">
        <v>-17.906600000000001</v>
      </c>
      <c r="HS37" s="165">
        <v>-22.034199999999998</v>
      </c>
      <c r="HT37" s="165">
        <v>-22.040600000000001</v>
      </c>
      <c r="HU37" s="165">
        <v>29.86</v>
      </c>
      <c r="HV37" s="165">
        <v>29.48</v>
      </c>
      <c r="HW37" s="165">
        <v>-29.7</v>
      </c>
      <c r="HX37" s="165">
        <v>-30.4</v>
      </c>
      <c r="HY37" s="165">
        <v>1.0373000000000001</v>
      </c>
      <c r="HZ37" s="165">
        <v>6.32</v>
      </c>
      <c r="IA37" s="165">
        <v>46.966799999999999</v>
      </c>
      <c r="IB37" s="165">
        <v>17.174900000000001</v>
      </c>
      <c r="IC37" s="165">
        <v>17.092400000000001</v>
      </c>
      <c r="ID37" s="165">
        <v>-14</v>
      </c>
      <c r="IE37" s="165">
        <v>-32.799999999999997</v>
      </c>
      <c r="IF37" s="165">
        <v>2.6</v>
      </c>
      <c r="IG37" s="165">
        <v>2.1</v>
      </c>
      <c r="IH37" s="165">
        <v>-17.901299999999999</v>
      </c>
      <c r="II37" s="165">
        <v>-17.6904</v>
      </c>
      <c r="IJ37" s="165">
        <v>-95.709599999999995</v>
      </c>
      <c r="IK37" s="165">
        <v>5.4577999999999998</v>
      </c>
      <c r="IL37" s="165">
        <v>-259.7704</v>
      </c>
      <c r="IM37" s="165">
        <v>-11.285600000000001</v>
      </c>
      <c r="IN37" s="165">
        <v>6.3887999999999998</v>
      </c>
      <c r="IO37" s="165">
        <v>56.280500000000004</v>
      </c>
      <c r="IP37" s="165">
        <v>109.08199999999999</v>
      </c>
      <c r="IQ37" s="166"/>
      <c r="IR37" s="165">
        <v>149.20140000000001</v>
      </c>
      <c r="IS37" s="165">
        <v>-17.3386</v>
      </c>
      <c r="IT37" s="165">
        <v>13.263199999999999</v>
      </c>
      <c r="IU37" s="165">
        <v>12.583600000000001</v>
      </c>
      <c r="IV37" s="166"/>
      <c r="IW37" s="165">
        <v>143.7433</v>
      </c>
      <c r="IX37" s="165">
        <v>-264.7407</v>
      </c>
      <c r="IY37" s="165">
        <v>21.032299999999999</v>
      </c>
      <c r="IZ37" s="165">
        <v>-21.074200000000001</v>
      </c>
      <c r="JA37" s="165">
        <v>-0.88990000000000002</v>
      </c>
      <c r="JB37" s="166"/>
      <c r="JC37" s="165">
        <v>-8</v>
      </c>
      <c r="JD37" s="166"/>
      <c r="JE37" s="166"/>
      <c r="JF37" s="165">
        <v>4.96</v>
      </c>
      <c r="JG37" s="165">
        <v>-3.76</v>
      </c>
      <c r="JH37" s="165">
        <v>-1.7816000000000001</v>
      </c>
      <c r="JI37" s="165">
        <v>-1.9608000000000001</v>
      </c>
      <c r="JJ37" s="165">
        <v>8.2628000000000004</v>
      </c>
      <c r="JK37" s="165">
        <v>-7.7927999999999997</v>
      </c>
      <c r="JL37" s="165">
        <v>2.1</v>
      </c>
      <c r="JM37" s="165">
        <v>1.117</v>
      </c>
      <c r="JN37" s="165">
        <v>0.91700000000000004</v>
      </c>
      <c r="JO37" s="165">
        <v>2.1261999999999999</v>
      </c>
      <c r="JP37" s="165">
        <v>2.3197999999999999</v>
      </c>
      <c r="JQ37" s="165">
        <v>3.7766000000000002</v>
      </c>
      <c r="JR37" s="165">
        <v>3.4495</v>
      </c>
      <c r="JS37" s="165">
        <v>3.8447</v>
      </c>
      <c r="JT37" s="166"/>
      <c r="JU37" s="165">
        <v>17</v>
      </c>
      <c r="JV37" s="165">
        <v>8.609</v>
      </c>
      <c r="JW37" s="165">
        <v>0.74</v>
      </c>
      <c r="JX37" s="166"/>
      <c r="JY37" s="165">
        <v>2.8641000000000001</v>
      </c>
      <c r="JZ37" s="165">
        <v>-20.177</v>
      </c>
      <c r="KA37" s="165">
        <v>-22.343399999999999</v>
      </c>
      <c r="KB37" s="165">
        <v>5.5328999999999997</v>
      </c>
      <c r="KC37" s="165">
        <v>16.005099999999999</v>
      </c>
      <c r="KD37" s="165">
        <v>-17.4222</v>
      </c>
      <c r="KE37" s="166"/>
      <c r="KF37" s="165">
        <v>-19.399999999999999</v>
      </c>
      <c r="KG37" s="165">
        <v>1.7</v>
      </c>
      <c r="KH37" s="165">
        <v>-68.828699999999998</v>
      </c>
      <c r="KI37" s="165">
        <v>-48.8705</v>
      </c>
    </row>
    <row r="38" spans="1:295" ht="18" customHeight="1" x14ac:dyDescent="0.35">
      <c r="A38" s="161" t="s">
        <v>61</v>
      </c>
      <c r="B38" s="161" t="s">
        <v>812</v>
      </c>
      <c r="C38" s="165">
        <v>0</v>
      </c>
      <c r="D38" s="165">
        <v>7.1356000000000002</v>
      </c>
      <c r="E38" s="165">
        <v>-14.3576</v>
      </c>
      <c r="F38" s="165">
        <v>12.173</v>
      </c>
      <c r="G38" s="165">
        <v>11.2133</v>
      </c>
      <c r="H38" s="166"/>
      <c r="I38" s="165">
        <v>21.724499999999999</v>
      </c>
      <c r="J38" s="166"/>
      <c r="K38" s="165">
        <v>24.7851</v>
      </c>
      <c r="L38" s="165">
        <v>10.928699999999999</v>
      </c>
      <c r="M38" s="165">
        <v>12.276400000000001</v>
      </c>
      <c r="N38" s="165">
        <v>-8.8800000000000008</v>
      </c>
      <c r="O38" s="166"/>
      <c r="P38" s="165">
        <v>6.6</v>
      </c>
      <c r="Q38" s="165">
        <v>3.3119999999999998</v>
      </c>
      <c r="R38" s="165">
        <v>-19.8</v>
      </c>
      <c r="S38" s="165">
        <v>3.7109000000000001</v>
      </c>
      <c r="T38" s="165">
        <v>9.7712000000000003</v>
      </c>
      <c r="U38" s="165">
        <v>5.5963000000000003</v>
      </c>
      <c r="V38" s="165">
        <v>5.3202999999999996</v>
      </c>
      <c r="W38" s="165">
        <v>9.1824999999999992</v>
      </c>
      <c r="X38" s="166"/>
      <c r="Y38" s="165">
        <v>0.2969</v>
      </c>
      <c r="Z38" s="165">
        <v>1.1658999999999999</v>
      </c>
      <c r="AA38" s="166"/>
      <c r="AB38" s="165">
        <v>-0.71409999999999996</v>
      </c>
      <c r="AC38" s="165">
        <v>-0.93300000000000005</v>
      </c>
      <c r="AD38" s="165">
        <v>-0.90500000000000003</v>
      </c>
      <c r="AE38" s="165">
        <v>7.6580000000000004</v>
      </c>
      <c r="AF38" s="165">
        <v>-11.1</v>
      </c>
      <c r="AG38" s="165">
        <v>-4.4000000000000004</v>
      </c>
      <c r="AH38" s="165">
        <v>0.22800000000000001</v>
      </c>
      <c r="AI38" s="165">
        <v>0.19400000000000001</v>
      </c>
      <c r="AJ38" s="165">
        <v>-8.2899999999999991</v>
      </c>
      <c r="AK38" s="165">
        <v>-8.31</v>
      </c>
      <c r="AL38" s="166"/>
      <c r="AM38" s="165">
        <v>-16.260000000000002</v>
      </c>
      <c r="AN38" s="165">
        <v>-15.96</v>
      </c>
      <c r="AO38" s="165">
        <v>8.4277999999999995</v>
      </c>
      <c r="AP38" s="165">
        <v>3.4878999999999998</v>
      </c>
      <c r="AQ38" s="165">
        <v>26.987500000000001</v>
      </c>
      <c r="AR38" s="165">
        <v>28.538499999999999</v>
      </c>
      <c r="AS38" s="165">
        <v>-10.919700000000001</v>
      </c>
      <c r="AT38" s="165">
        <v>-2.0093999999999999</v>
      </c>
      <c r="AU38" s="165">
        <v>-2.6732</v>
      </c>
      <c r="AV38" s="165">
        <v>-0.56820000000000004</v>
      </c>
      <c r="AW38" s="165">
        <v>-0.58979999999999999</v>
      </c>
      <c r="AX38" s="166"/>
      <c r="AY38" s="165">
        <v>-13.6638</v>
      </c>
      <c r="AZ38" s="165">
        <v>5.9305000000000003</v>
      </c>
      <c r="BA38" s="165">
        <v>28.953800000000001</v>
      </c>
      <c r="BB38" s="165">
        <v>61.224699999999999</v>
      </c>
      <c r="BC38" s="165">
        <v>17.8186</v>
      </c>
      <c r="BD38" s="165">
        <v>-5.8</v>
      </c>
      <c r="BE38" s="165">
        <v>-6.3</v>
      </c>
      <c r="BF38" s="165">
        <v>-32.517800000000001</v>
      </c>
      <c r="BG38" s="165">
        <v>-32.169600000000003</v>
      </c>
      <c r="BH38" s="165">
        <v>-3.9043999999999999</v>
      </c>
      <c r="BI38" s="166"/>
      <c r="BJ38" s="165">
        <v>0.9637</v>
      </c>
      <c r="BK38" s="165">
        <v>9.5039999999999996</v>
      </c>
      <c r="BL38" s="165">
        <v>4.1840999999999999</v>
      </c>
      <c r="BM38" s="165">
        <v>2.8323</v>
      </c>
      <c r="BN38" s="165">
        <v>-175.8476</v>
      </c>
      <c r="BO38" s="165">
        <v>71.748999999999995</v>
      </c>
      <c r="BP38" s="165">
        <v>71.871099999999998</v>
      </c>
      <c r="BQ38" s="165">
        <v>-72.523899999999998</v>
      </c>
      <c r="BR38" s="165">
        <v>-148.74809999999999</v>
      </c>
      <c r="BS38" s="166"/>
      <c r="BT38" s="166"/>
      <c r="BU38" s="166"/>
      <c r="BV38" s="165">
        <v>41.095799999999997</v>
      </c>
      <c r="BW38" s="165">
        <v>11.82</v>
      </c>
      <c r="BX38" s="165">
        <v>12.1</v>
      </c>
      <c r="BY38" s="165">
        <v>10.59</v>
      </c>
      <c r="BZ38" s="165">
        <v>18.850000000000001</v>
      </c>
      <c r="CA38" s="165">
        <v>-12.0519</v>
      </c>
      <c r="CB38" s="165">
        <v>-12.453799999999999</v>
      </c>
      <c r="CC38" s="165">
        <v>22.162500000000001</v>
      </c>
      <c r="CD38" s="165">
        <v>19.416499999999999</v>
      </c>
      <c r="CE38" s="165">
        <v>-6.1200999999999999</v>
      </c>
      <c r="CF38" s="165">
        <v>-12.270200000000001</v>
      </c>
      <c r="CG38" s="165">
        <v>-12.436500000000001</v>
      </c>
      <c r="CH38" s="165">
        <v>-0.3468</v>
      </c>
      <c r="CI38" s="165">
        <v>13.033300000000001</v>
      </c>
      <c r="CJ38" s="166"/>
      <c r="CK38" s="166"/>
      <c r="CL38" s="165">
        <v>81.8</v>
      </c>
      <c r="CM38" s="165">
        <v>-23.3</v>
      </c>
      <c r="CN38" s="165">
        <v>-5.21</v>
      </c>
      <c r="CO38" s="165">
        <v>54.113300000000002</v>
      </c>
      <c r="CP38" s="165">
        <v>55.176499999999997</v>
      </c>
      <c r="CQ38" s="165">
        <v>52.627000000000002</v>
      </c>
      <c r="CR38" s="165">
        <v>53.2102</v>
      </c>
      <c r="CS38" s="165">
        <v>54.241100000000003</v>
      </c>
      <c r="CT38" s="165">
        <v>-20.343800000000002</v>
      </c>
      <c r="CU38" s="165">
        <v>-55.949100000000001</v>
      </c>
      <c r="CV38" s="165">
        <v>-12.590400000000001</v>
      </c>
      <c r="CW38" s="165">
        <v>3.6690999999999998</v>
      </c>
      <c r="CX38" s="165">
        <v>41.38</v>
      </c>
      <c r="CY38" s="165">
        <v>28.89</v>
      </c>
      <c r="CZ38" s="165">
        <v>19.223600000000001</v>
      </c>
      <c r="DA38" s="165">
        <v>18.8507</v>
      </c>
      <c r="DB38" s="165">
        <v>-15.95</v>
      </c>
      <c r="DC38" s="166"/>
      <c r="DD38" s="165">
        <v>-14.522399999999999</v>
      </c>
      <c r="DE38" s="165">
        <v>-14.383100000000001</v>
      </c>
      <c r="DF38" s="165">
        <v>19.2333</v>
      </c>
      <c r="DG38" s="165">
        <v>1.38E-2</v>
      </c>
      <c r="DH38" s="165">
        <v>-8.5061999999999998</v>
      </c>
      <c r="DI38" s="166"/>
      <c r="DJ38" s="166"/>
      <c r="DK38" s="165">
        <v>-3.4937</v>
      </c>
      <c r="DL38" s="165">
        <v>15.5275</v>
      </c>
      <c r="DM38" s="165">
        <v>47.792499999999997</v>
      </c>
      <c r="DN38" s="165">
        <v>28.9511</v>
      </c>
      <c r="DO38" s="165">
        <v>16.690000000000001</v>
      </c>
      <c r="DP38" s="165">
        <v>-4.16</v>
      </c>
      <c r="DQ38" s="165">
        <v>17.361000000000001</v>
      </c>
      <c r="DR38" s="165">
        <v>-20.168600000000001</v>
      </c>
      <c r="DS38" s="165">
        <v>-0.15</v>
      </c>
      <c r="DT38" s="165">
        <v>-0.2</v>
      </c>
      <c r="DU38" s="165">
        <v>16.04</v>
      </c>
      <c r="DV38" s="165">
        <v>29.78</v>
      </c>
      <c r="DW38" s="165">
        <v>-21.4727</v>
      </c>
      <c r="DX38" s="165">
        <v>-10.563599999999999</v>
      </c>
      <c r="DY38" s="165">
        <v>-31.060700000000001</v>
      </c>
      <c r="DZ38" s="166"/>
      <c r="EA38" s="165">
        <v>72.684100000000001</v>
      </c>
      <c r="EB38" s="165">
        <v>45.714300000000001</v>
      </c>
      <c r="EC38" s="165">
        <v>35.8247</v>
      </c>
      <c r="ED38" s="165">
        <v>34.914099999999998</v>
      </c>
      <c r="EE38" s="165">
        <v>-7.7725</v>
      </c>
      <c r="EF38" s="165">
        <v>-12.237500000000001</v>
      </c>
      <c r="EG38" s="165">
        <v>-13.39</v>
      </c>
      <c r="EH38" s="165">
        <v>-11.8428</v>
      </c>
      <c r="EI38" s="165">
        <v>-4.6009000000000002</v>
      </c>
      <c r="EJ38" s="166"/>
      <c r="EK38" s="165">
        <v>-12.888299999999999</v>
      </c>
      <c r="EL38" s="165">
        <v>-12.3924</v>
      </c>
      <c r="EM38" s="165">
        <v>15.8957</v>
      </c>
      <c r="EN38" s="165">
        <v>4.7717000000000001</v>
      </c>
      <c r="EO38" s="165">
        <v>3.5171000000000001</v>
      </c>
      <c r="EP38" s="165">
        <v>-1.54</v>
      </c>
      <c r="EQ38" s="165">
        <v>-21.8355</v>
      </c>
      <c r="ER38" s="165">
        <v>-21.630099999999999</v>
      </c>
      <c r="ES38" s="165">
        <v>0.34229999999999999</v>
      </c>
      <c r="ET38" s="166"/>
      <c r="EU38" s="166"/>
      <c r="EV38" s="165">
        <v>0</v>
      </c>
      <c r="EW38" s="165">
        <v>6.2294</v>
      </c>
      <c r="EX38" s="165">
        <v>0.87680000000000002</v>
      </c>
      <c r="EY38" s="165">
        <v>-12.1982</v>
      </c>
      <c r="EZ38" s="165">
        <v>-12.048400000000001</v>
      </c>
      <c r="FA38" s="165">
        <v>6.7598000000000003</v>
      </c>
      <c r="FB38" s="165">
        <v>-6.4127999999999998</v>
      </c>
      <c r="FC38" s="165">
        <v>-14.965999999999999</v>
      </c>
      <c r="FD38" s="165">
        <v>7.7835000000000001</v>
      </c>
      <c r="FE38" s="166"/>
      <c r="FF38" s="166"/>
      <c r="FG38" s="165">
        <v>3.8485999999999998</v>
      </c>
      <c r="FH38" s="165">
        <v>3.7633999999999999</v>
      </c>
      <c r="FI38" s="165">
        <v>0</v>
      </c>
      <c r="FJ38" s="165">
        <v>9.3775999999999993</v>
      </c>
      <c r="FK38" s="165">
        <v>9.0426000000000002</v>
      </c>
      <c r="FL38" s="165">
        <v>11.554500000000001</v>
      </c>
      <c r="FM38" s="165">
        <v>22.709700000000002</v>
      </c>
      <c r="FN38" s="166"/>
      <c r="FO38" s="165">
        <v>21.6676</v>
      </c>
      <c r="FP38" s="165">
        <v>36.395699999999998</v>
      </c>
      <c r="FQ38" s="165">
        <v>21.617799999999999</v>
      </c>
      <c r="FR38" s="165">
        <v>-13.59</v>
      </c>
      <c r="FS38" s="165">
        <v>-0.70820000000000005</v>
      </c>
      <c r="FT38" s="166"/>
      <c r="FU38" s="166"/>
      <c r="FV38" s="165">
        <v>1.51</v>
      </c>
      <c r="FW38" s="165">
        <v>-23.673400000000001</v>
      </c>
      <c r="FX38" s="165">
        <v>0</v>
      </c>
      <c r="FY38" s="165">
        <v>6.95</v>
      </c>
      <c r="FZ38" s="165">
        <v>7.3999999999999996E-2</v>
      </c>
      <c r="GA38" s="165">
        <v>2.1717</v>
      </c>
      <c r="GB38" s="165">
        <v>21.46</v>
      </c>
      <c r="GC38" s="165">
        <v>-44.6248</v>
      </c>
      <c r="GD38" s="165">
        <v>-33.123199999999997</v>
      </c>
      <c r="GE38" s="165">
        <v>-3.86</v>
      </c>
      <c r="GF38" s="165">
        <v>44.942999999999998</v>
      </c>
      <c r="GG38" s="166"/>
      <c r="GH38" s="165">
        <v>27.316500000000001</v>
      </c>
      <c r="GI38" s="166"/>
      <c r="GJ38" s="165">
        <v>-8.7649000000000008</v>
      </c>
      <c r="GK38" s="165">
        <v>2.8483999999999998</v>
      </c>
      <c r="GL38" s="166"/>
      <c r="GM38" s="166"/>
      <c r="GN38" s="166"/>
      <c r="GO38" s="165">
        <v>-28.130099999999999</v>
      </c>
      <c r="GP38" s="165">
        <v>9.1562000000000001</v>
      </c>
      <c r="GQ38" s="165">
        <v>-26.554099999999998</v>
      </c>
      <c r="GR38" s="165">
        <v>-36.746400000000001</v>
      </c>
      <c r="GS38" s="165">
        <v>-12.004300000000001</v>
      </c>
      <c r="GT38" s="165">
        <v>186.19470000000001</v>
      </c>
      <c r="GU38" s="165">
        <v>-3.8664999999999998</v>
      </c>
      <c r="GV38" s="165">
        <v>-10.062900000000001</v>
      </c>
      <c r="GW38" s="165">
        <v>-9.7042999999999999</v>
      </c>
      <c r="GX38" s="165">
        <v>2.9626999999999999</v>
      </c>
      <c r="GY38" s="165">
        <v>11.6852</v>
      </c>
      <c r="GZ38" s="165">
        <v>11.8201</v>
      </c>
      <c r="HA38" s="165">
        <v>2</v>
      </c>
      <c r="HB38" s="165">
        <v>27.3323</v>
      </c>
      <c r="HC38" s="165">
        <v>30.956900000000001</v>
      </c>
      <c r="HD38" s="165">
        <v>-27.66</v>
      </c>
      <c r="HE38" s="165">
        <v>31.8019</v>
      </c>
      <c r="HF38" s="165">
        <v>30.043800000000001</v>
      </c>
      <c r="HG38" s="165">
        <v>12.5905</v>
      </c>
      <c r="HH38" s="165">
        <v>41.763500000000001</v>
      </c>
      <c r="HI38" s="165">
        <v>-19.78</v>
      </c>
      <c r="HJ38" s="165">
        <v>-19.275099999999998</v>
      </c>
      <c r="HK38" s="165">
        <v>0</v>
      </c>
      <c r="HL38" s="165">
        <v>-5.3311000000000002</v>
      </c>
      <c r="HM38" s="165">
        <v>-11.270799999999999</v>
      </c>
      <c r="HN38" s="165">
        <v>-13.490399999999999</v>
      </c>
      <c r="HO38" s="166"/>
      <c r="HP38" s="166"/>
      <c r="HQ38" s="165">
        <v>-19.0108</v>
      </c>
      <c r="HR38" s="165">
        <v>-18.785499999999999</v>
      </c>
      <c r="HS38" s="165">
        <v>-21.971299999999999</v>
      </c>
      <c r="HT38" s="165">
        <v>-22.347799999999999</v>
      </c>
      <c r="HU38" s="165">
        <v>33.22</v>
      </c>
      <c r="HV38" s="165">
        <v>32.880000000000003</v>
      </c>
      <c r="HW38" s="165">
        <v>-30.4</v>
      </c>
      <c r="HX38" s="165">
        <v>-30.9</v>
      </c>
      <c r="HY38" s="165">
        <v>1.0556000000000001</v>
      </c>
      <c r="HZ38" s="165">
        <v>5.2</v>
      </c>
      <c r="IA38" s="165">
        <v>44.135199999999998</v>
      </c>
      <c r="IB38" s="165">
        <v>21.118400000000001</v>
      </c>
      <c r="IC38" s="165">
        <v>20.913499999999999</v>
      </c>
      <c r="ID38" s="165">
        <v>-14</v>
      </c>
      <c r="IE38" s="165">
        <v>-33.299999999999997</v>
      </c>
      <c r="IF38" s="165">
        <v>2.6</v>
      </c>
      <c r="IG38" s="165">
        <v>2.1</v>
      </c>
      <c r="IH38" s="166"/>
      <c r="II38" s="166"/>
      <c r="IJ38" s="165">
        <v>-94.964200000000005</v>
      </c>
      <c r="IK38" s="165">
        <v>-4.0579999999999998</v>
      </c>
      <c r="IL38" s="165">
        <v>-258.41379999999998</v>
      </c>
      <c r="IM38" s="165">
        <v>-8.1171000000000006</v>
      </c>
      <c r="IN38" s="165">
        <v>5.9619</v>
      </c>
      <c r="IO38" s="165">
        <v>54.715800000000002</v>
      </c>
      <c r="IP38" s="165">
        <v>110.5163</v>
      </c>
      <c r="IQ38" s="166"/>
      <c r="IR38" s="165">
        <v>149.02979999999999</v>
      </c>
      <c r="IS38" s="165">
        <v>-17.6081</v>
      </c>
      <c r="IT38" s="165">
        <v>14.435</v>
      </c>
      <c r="IU38" s="165">
        <v>13.145899999999999</v>
      </c>
      <c r="IV38" s="166"/>
      <c r="IW38" s="165">
        <v>142.94839999999999</v>
      </c>
      <c r="IX38" s="165">
        <v>-265.16669999999999</v>
      </c>
      <c r="IY38" s="165">
        <v>21.249500000000001</v>
      </c>
      <c r="IZ38" s="165">
        <v>-19.440100000000001</v>
      </c>
      <c r="JA38" s="165">
        <v>-1.1463000000000001</v>
      </c>
      <c r="JB38" s="166"/>
      <c r="JC38" s="165">
        <v>-7.52</v>
      </c>
      <c r="JD38" s="165">
        <v>-1.333</v>
      </c>
      <c r="JE38" s="165">
        <v>-1.357</v>
      </c>
      <c r="JF38" s="165">
        <v>4.6399999999999997</v>
      </c>
      <c r="JG38" s="165">
        <v>-3.84</v>
      </c>
      <c r="JH38" s="165">
        <v>-1.8559000000000001</v>
      </c>
      <c r="JI38" s="165">
        <v>-1.4939</v>
      </c>
      <c r="JJ38" s="165">
        <v>9.2027000000000001</v>
      </c>
      <c r="JK38" s="165">
        <v>-8.5526999999999997</v>
      </c>
      <c r="JL38" s="165">
        <v>1.8</v>
      </c>
      <c r="JM38" s="165">
        <v>1.3580000000000001</v>
      </c>
      <c r="JN38" s="165">
        <v>0.70799999999999996</v>
      </c>
      <c r="JO38" s="165">
        <v>2.0230999999999999</v>
      </c>
      <c r="JP38" s="165">
        <v>2.3875000000000002</v>
      </c>
      <c r="JQ38" s="165">
        <v>3.7488000000000001</v>
      </c>
      <c r="JR38" s="165">
        <v>3.5024000000000002</v>
      </c>
      <c r="JS38" s="165">
        <v>3.4889000000000001</v>
      </c>
      <c r="JT38" s="166"/>
      <c r="JU38" s="165">
        <v>19</v>
      </c>
      <c r="JV38" s="165">
        <v>6.7712000000000003</v>
      </c>
      <c r="JW38" s="165">
        <v>0.84</v>
      </c>
      <c r="JX38" s="166"/>
      <c r="JY38" s="165">
        <v>3.4923000000000002</v>
      </c>
      <c r="JZ38" s="165">
        <v>-20.789899999999999</v>
      </c>
      <c r="KA38" s="165">
        <v>-22.748799999999999</v>
      </c>
      <c r="KB38" s="165">
        <v>6.7633999999999999</v>
      </c>
      <c r="KC38" s="165">
        <v>16.130800000000001</v>
      </c>
      <c r="KD38" s="165">
        <v>-17.591799999999999</v>
      </c>
      <c r="KE38" s="166"/>
      <c r="KF38" s="165">
        <v>-18.899999999999999</v>
      </c>
      <c r="KG38" s="165">
        <v>2.8</v>
      </c>
      <c r="KH38" s="165">
        <v>-70.080100000000002</v>
      </c>
      <c r="KI38" s="165">
        <v>-50.786200000000001</v>
      </c>
    </row>
    <row r="39" spans="1:295" ht="18" customHeight="1" x14ac:dyDescent="0.35">
      <c r="A39" s="161" t="s">
        <v>61</v>
      </c>
      <c r="B39" s="161" t="s">
        <v>813</v>
      </c>
      <c r="C39" s="165">
        <v>0</v>
      </c>
      <c r="D39" s="165">
        <v>7.1660000000000004</v>
      </c>
      <c r="E39" s="165">
        <v>-14.7098</v>
      </c>
      <c r="F39" s="165">
        <v>12.2699</v>
      </c>
      <c r="G39" s="165">
        <v>11.0633</v>
      </c>
      <c r="H39" s="166"/>
      <c r="I39" s="165">
        <v>21.512699999999999</v>
      </c>
      <c r="J39" s="166"/>
      <c r="K39" s="165">
        <v>26.2803</v>
      </c>
      <c r="L39" s="165">
        <v>11.961600000000001</v>
      </c>
      <c r="M39" s="165">
        <v>13.243600000000001</v>
      </c>
      <c r="N39" s="165">
        <v>-6.66</v>
      </c>
      <c r="O39" s="165">
        <v>-30.8</v>
      </c>
      <c r="P39" s="166"/>
      <c r="Q39" s="165">
        <v>4.1399999999999997</v>
      </c>
      <c r="R39" s="166"/>
      <c r="S39" s="165">
        <v>-0.56820000000000004</v>
      </c>
      <c r="T39" s="165">
        <v>9.9551999999999996</v>
      </c>
      <c r="U39" s="165">
        <v>5.5736999999999997</v>
      </c>
      <c r="V39" s="165">
        <v>5.3566000000000003</v>
      </c>
      <c r="W39" s="165">
        <v>9.4106000000000005</v>
      </c>
      <c r="X39" s="166"/>
      <c r="Y39" s="165">
        <v>0.35510000000000003</v>
      </c>
      <c r="Z39" s="165">
        <v>1.1535</v>
      </c>
      <c r="AA39" s="166"/>
      <c r="AB39" s="165">
        <v>-0.75190000000000001</v>
      </c>
      <c r="AC39" s="165">
        <v>-0.88300000000000001</v>
      </c>
      <c r="AD39" s="165">
        <v>-0.876</v>
      </c>
      <c r="AE39" s="165">
        <v>8.109</v>
      </c>
      <c r="AF39" s="165">
        <v>-13.32</v>
      </c>
      <c r="AG39" s="165">
        <v>-2.2000000000000002</v>
      </c>
      <c r="AH39" s="165">
        <v>6.5000000000000002E-2</v>
      </c>
      <c r="AI39" s="165">
        <v>0.20300000000000001</v>
      </c>
      <c r="AJ39" s="165">
        <v>-8.26</v>
      </c>
      <c r="AK39" s="165">
        <v>-8.2799999999999994</v>
      </c>
      <c r="AL39" s="166"/>
      <c r="AM39" s="165">
        <v>-15.96</v>
      </c>
      <c r="AN39" s="165">
        <v>-16.04</v>
      </c>
      <c r="AO39" s="165">
        <v>8.5443999999999996</v>
      </c>
      <c r="AP39" s="165">
        <v>3.4108999999999998</v>
      </c>
      <c r="AQ39" s="165">
        <v>26.701599999999999</v>
      </c>
      <c r="AR39" s="165">
        <v>29.389800000000001</v>
      </c>
      <c r="AS39" s="165">
        <v>-10.805400000000001</v>
      </c>
      <c r="AT39" s="165">
        <v>-0.80369999999999997</v>
      </c>
      <c r="AU39" s="165">
        <v>-0.85160000000000002</v>
      </c>
      <c r="AV39" s="165">
        <v>-0.84560000000000002</v>
      </c>
      <c r="AW39" s="165">
        <v>-0.75939999999999996</v>
      </c>
      <c r="AX39" s="166"/>
      <c r="AY39" s="165">
        <v>-14.333600000000001</v>
      </c>
      <c r="AZ39" s="165">
        <v>5.9305000000000003</v>
      </c>
      <c r="BA39" s="165">
        <v>29.930199999999999</v>
      </c>
      <c r="BB39" s="165">
        <v>62.246000000000002</v>
      </c>
      <c r="BC39" s="165">
        <v>25.265799999999999</v>
      </c>
      <c r="BD39" s="165">
        <v>-6.8</v>
      </c>
      <c r="BE39" s="165">
        <v>-7.4</v>
      </c>
      <c r="BF39" s="165">
        <v>-33.539299999999997</v>
      </c>
      <c r="BG39" s="166"/>
      <c r="BH39" s="165">
        <v>-4.0202999999999998</v>
      </c>
      <c r="BI39" s="166"/>
      <c r="BJ39" s="165">
        <v>-1.1929000000000001</v>
      </c>
      <c r="BK39" s="165">
        <v>9.3474000000000004</v>
      </c>
      <c r="BL39" s="165">
        <v>4.1894</v>
      </c>
      <c r="BM39" s="165">
        <v>2.7294999999999998</v>
      </c>
      <c r="BN39" s="165">
        <v>-176.7021</v>
      </c>
      <c r="BO39" s="165">
        <v>71.413300000000007</v>
      </c>
      <c r="BP39" s="165">
        <v>72.145700000000005</v>
      </c>
      <c r="BQ39" s="165">
        <v>-66.9131</v>
      </c>
      <c r="BR39" s="165">
        <v>-147.70920000000001</v>
      </c>
      <c r="BS39" s="166"/>
      <c r="BT39" s="166"/>
      <c r="BU39" s="166"/>
      <c r="BV39" s="165">
        <v>42.033900000000003</v>
      </c>
      <c r="BW39" s="165">
        <v>12.03</v>
      </c>
      <c r="BX39" s="165">
        <v>12.34</v>
      </c>
      <c r="BY39" s="165">
        <v>10.9</v>
      </c>
      <c r="BZ39" s="165">
        <v>18.79</v>
      </c>
      <c r="CA39" s="165">
        <v>-13.1236</v>
      </c>
      <c r="CB39" s="165">
        <v>-12.855700000000001</v>
      </c>
      <c r="CC39" s="165">
        <v>21.350300000000001</v>
      </c>
      <c r="CD39" s="165">
        <v>18.784700000000001</v>
      </c>
      <c r="CE39" s="165">
        <v>-4.8926999999999996</v>
      </c>
      <c r="CF39" s="165">
        <v>-16.943200000000001</v>
      </c>
      <c r="CG39" s="165">
        <v>-17.0318</v>
      </c>
      <c r="CH39" s="165">
        <v>-1.1111</v>
      </c>
      <c r="CI39" s="165">
        <v>11.6797</v>
      </c>
      <c r="CJ39" s="166"/>
      <c r="CK39" s="166"/>
      <c r="CL39" s="165">
        <v>76.5</v>
      </c>
      <c r="CM39" s="165">
        <v>-19.399999999999999</v>
      </c>
      <c r="CN39" s="165">
        <v>-5.25</v>
      </c>
      <c r="CO39" s="165">
        <v>52.442900000000002</v>
      </c>
      <c r="CP39" s="165">
        <v>52.115200000000002</v>
      </c>
      <c r="CQ39" s="165">
        <v>50.3947</v>
      </c>
      <c r="CR39" s="165">
        <v>51.296399999999998</v>
      </c>
      <c r="CS39" s="165">
        <v>52.321399999999997</v>
      </c>
      <c r="CT39" s="165">
        <v>-17.793800000000001</v>
      </c>
      <c r="CU39" s="165">
        <v>-57.341500000000003</v>
      </c>
      <c r="CV39" s="165">
        <v>-9.5927000000000007</v>
      </c>
      <c r="CW39" s="165">
        <v>3.4916</v>
      </c>
      <c r="CX39" s="165">
        <v>41.05</v>
      </c>
      <c r="CY39" s="165">
        <v>30.08</v>
      </c>
      <c r="CZ39" s="165">
        <v>18.911100000000001</v>
      </c>
      <c r="DA39" s="165">
        <v>18.7531</v>
      </c>
      <c r="DB39" s="165">
        <v>-15.74</v>
      </c>
      <c r="DC39" s="165">
        <v>25.5123</v>
      </c>
      <c r="DD39" s="165">
        <v>-12.946300000000001</v>
      </c>
      <c r="DE39" s="165">
        <v>-13.016999999999999</v>
      </c>
      <c r="DF39" s="165">
        <v>18.881399999999999</v>
      </c>
      <c r="DG39" s="165">
        <v>1.38E-2</v>
      </c>
      <c r="DH39" s="165">
        <v>-8.4246999999999996</v>
      </c>
      <c r="DI39" s="166"/>
      <c r="DJ39" s="166"/>
      <c r="DK39" s="165">
        <v>-4.7484999999999999</v>
      </c>
      <c r="DL39" s="165">
        <v>15.3405</v>
      </c>
      <c r="DM39" s="165">
        <v>46.846200000000003</v>
      </c>
      <c r="DN39" s="165">
        <v>28.58</v>
      </c>
      <c r="DO39" s="165">
        <v>16.579999999999998</v>
      </c>
      <c r="DP39" s="165">
        <v>-3.73</v>
      </c>
      <c r="DQ39" s="165">
        <v>17.266500000000001</v>
      </c>
      <c r="DR39" s="165">
        <v>-20.093599999999999</v>
      </c>
      <c r="DS39" s="165">
        <v>-0.6</v>
      </c>
      <c r="DT39" s="165">
        <v>-0.67</v>
      </c>
      <c r="DU39" s="165">
        <v>17.649999999999999</v>
      </c>
      <c r="DV39" s="165">
        <v>29.89</v>
      </c>
      <c r="DW39" s="165">
        <v>-20.2</v>
      </c>
      <c r="DX39" s="165">
        <v>-10.0182</v>
      </c>
      <c r="DY39" s="165">
        <v>-30.035900000000002</v>
      </c>
      <c r="DZ39" s="166"/>
      <c r="EA39" s="165">
        <v>72.759699999999995</v>
      </c>
      <c r="EB39" s="165">
        <v>44.163899999999998</v>
      </c>
      <c r="EC39" s="165">
        <v>33.615400000000001</v>
      </c>
      <c r="ED39" s="165">
        <v>33.835000000000001</v>
      </c>
      <c r="EE39" s="165">
        <v>-5.2229000000000001</v>
      </c>
      <c r="EF39" s="165">
        <v>-12.292</v>
      </c>
      <c r="EG39" s="165">
        <v>-12.552</v>
      </c>
      <c r="EH39" s="165">
        <v>-18.332000000000001</v>
      </c>
      <c r="EI39" s="165">
        <v>-8.8877000000000006</v>
      </c>
      <c r="EJ39" s="166"/>
      <c r="EK39" s="165">
        <v>-12.9054</v>
      </c>
      <c r="EL39" s="165">
        <v>-12.049899999999999</v>
      </c>
      <c r="EM39" s="165">
        <v>14.0601</v>
      </c>
      <c r="EN39" s="165">
        <v>3.0285000000000002</v>
      </c>
      <c r="EO39" s="165">
        <v>2.6398000000000001</v>
      </c>
      <c r="EP39" s="165">
        <v>8.7200000000000006</v>
      </c>
      <c r="EQ39" s="165">
        <v>-23.559100000000001</v>
      </c>
      <c r="ER39" s="165">
        <v>-23.171399999999998</v>
      </c>
      <c r="ES39" s="165">
        <v>-1.2479</v>
      </c>
      <c r="ET39" s="166"/>
      <c r="EU39" s="166"/>
      <c r="EV39" s="165">
        <v>1.2</v>
      </c>
      <c r="EW39" s="165">
        <v>5.9581999999999997</v>
      </c>
      <c r="EX39" s="165">
        <v>-0.94220000000000004</v>
      </c>
      <c r="EY39" s="165">
        <v>-12.3773</v>
      </c>
      <c r="EZ39" s="165">
        <v>-12.418699999999999</v>
      </c>
      <c r="FA39" s="165">
        <v>6.6580000000000004</v>
      </c>
      <c r="FB39" s="165">
        <v>-8.7257999999999996</v>
      </c>
      <c r="FC39" s="165">
        <v>-12.114599999999999</v>
      </c>
      <c r="FD39" s="165">
        <v>6.4223999999999997</v>
      </c>
      <c r="FE39" s="166"/>
      <c r="FF39" s="166"/>
      <c r="FG39" s="165">
        <v>3.9411999999999998</v>
      </c>
      <c r="FH39" s="165">
        <v>3.7644000000000002</v>
      </c>
      <c r="FI39" s="165">
        <v>0</v>
      </c>
      <c r="FJ39" s="165">
        <v>8.5403000000000002</v>
      </c>
      <c r="FK39" s="165">
        <v>8.5403000000000002</v>
      </c>
      <c r="FL39" s="165">
        <v>12.559200000000001</v>
      </c>
      <c r="FM39" s="165">
        <v>23.8368</v>
      </c>
      <c r="FN39" s="166"/>
      <c r="FO39" s="165">
        <v>22.032900000000001</v>
      </c>
      <c r="FP39" s="165">
        <v>36.47</v>
      </c>
      <c r="FQ39" s="166"/>
      <c r="FR39" s="166"/>
      <c r="FS39" s="165">
        <v>-0.90229999999999999</v>
      </c>
      <c r="FT39" s="166"/>
      <c r="FU39" s="166"/>
      <c r="FV39" s="165">
        <v>1.91</v>
      </c>
      <c r="FW39" s="165">
        <v>-22.1112</v>
      </c>
      <c r="FX39" s="165">
        <v>1.1308</v>
      </c>
      <c r="FY39" s="165">
        <v>7.5890000000000004</v>
      </c>
      <c r="FZ39" s="165">
        <v>0.252</v>
      </c>
      <c r="GA39" s="165">
        <v>2.1850999999999998</v>
      </c>
      <c r="GB39" s="165">
        <v>22.77</v>
      </c>
      <c r="GC39" s="165">
        <v>-45.3399</v>
      </c>
      <c r="GD39" s="165">
        <v>-33.450699999999998</v>
      </c>
      <c r="GE39" s="165">
        <v>-4.34</v>
      </c>
      <c r="GF39" s="165">
        <v>46.325699999999998</v>
      </c>
      <c r="GG39" s="166"/>
      <c r="GH39" s="165">
        <v>24.899899999999999</v>
      </c>
      <c r="GI39" s="166"/>
      <c r="GJ39" s="165">
        <v>-7.8593999999999999</v>
      </c>
      <c r="GK39" s="165">
        <v>2.7957999999999998</v>
      </c>
      <c r="GL39" s="166"/>
      <c r="GM39" s="166"/>
      <c r="GN39" s="166"/>
      <c r="GO39" s="165">
        <v>-30.7578</v>
      </c>
      <c r="GP39" s="165">
        <v>11.162699999999999</v>
      </c>
      <c r="GQ39" s="165">
        <v>-23.865100000000002</v>
      </c>
      <c r="GR39" s="165">
        <v>-36.42</v>
      </c>
      <c r="GS39" s="165">
        <v>-11.6264</v>
      </c>
      <c r="GT39" s="165">
        <v>184.0026</v>
      </c>
      <c r="GU39" s="165">
        <v>-3.6936</v>
      </c>
      <c r="GV39" s="165">
        <v>-9.1670999999999996</v>
      </c>
      <c r="GW39" s="165">
        <v>-8.9253999999999998</v>
      </c>
      <c r="GX39" s="166"/>
      <c r="GY39" s="165">
        <v>11.4435</v>
      </c>
      <c r="GZ39" s="165">
        <v>11.622400000000001</v>
      </c>
      <c r="HA39" s="166"/>
      <c r="HB39" s="165">
        <v>30.352399999999999</v>
      </c>
      <c r="HC39" s="165">
        <v>32.098799999999997</v>
      </c>
      <c r="HD39" s="165">
        <v>-28.5</v>
      </c>
      <c r="HE39" s="165">
        <v>31.516999999999999</v>
      </c>
      <c r="HF39" s="165">
        <v>26.733599999999999</v>
      </c>
      <c r="HG39" s="165">
        <v>13.0869</v>
      </c>
      <c r="HH39" s="165">
        <v>42.565199999999997</v>
      </c>
      <c r="HI39" s="165">
        <v>-18.6325</v>
      </c>
      <c r="HJ39" s="165">
        <v>-18.0304</v>
      </c>
      <c r="HK39" s="165">
        <v>0</v>
      </c>
      <c r="HL39" s="165">
        <v>-6.9477000000000002</v>
      </c>
      <c r="HM39" s="165">
        <v>0</v>
      </c>
      <c r="HN39" s="165">
        <v>0</v>
      </c>
      <c r="HO39" s="166"/>
      <c r="HP39" s="166"/>
      <c r="HQ39" s="165">
        <v>-17.8462</v>
      </c>
      <c r="HR39" s="165">
        <v>-17.620999999999999</v>
      </c>
      <c r="HS39" s="165">
        <v>-21.9023</v>
      </c>
      <c r="HT39" s="165">
        <v>-21.8843</v>
      </c>
      <c r="HU39" s="165">
        <v>33.06</v>
      </c>
      <c r="HV39" s="165">
        <v>32.14</v>
      </c>
      <c r="HW39" s="165">
        <v>-29.5</v>
      </c>
      <c r="HX39" s="165">
        <v>-29.5</v>
      </c>
      <c r="HY39" s="165">
        <v>1.3889</v>
      </c>
      <c r="HZ39" s="165">
        <v>3.92</v>
      </c>
      <c r="IA39" s="165">
        <v>41.877099999999999</v>
      </c>
      <c r="IB39" s="165">
        <v>27.1767</v>
      </c>
      <c r="IC39" s="165">
        <v>27.2622</v>
      </c>
      <c r="ID39" s="165">
        <v>-14</v>
      </c>
      <c r="IE39" s="165">
        <v>-34.1</v>
      </c>
      <c r="IF39" s="165">
        <v>1.3</v>
      </c>
      <c r="IG39" s="165">
        <v>0.8</v>
      </c>
      <c r="IH39" s="166"/>
      <c r="II39" s="165">
        <v>-17.6127</v>
      </c>
      <c r="IJ39" s="165">
        <v>-94.547899999999998</v>
      </c>
      <c r="IK39" s="165">
        <v>-7.3611000000000004</v>
      </c>
      <c r="IL39" s="165">
        <v>-254.3321</v>
      </c>
      <c r="IM39" s="165">
        <v>-7.5004</v>
      </c>
      <c r="IN39" s="165">
        <v>6.5971000000000002</v>
      </c>
      <c r="IO39" s="165">
        <v>53.753100000000003</v>
      </c>
      <c r="IP39" s="165">
        <v>110.7107</v>
      </c>
      <c r="IQ39" s="166"/>
      <c r="IR39" s="165">
        <v>146.34729999999999</v>
      </c>
      <c r="IS39" s="165">
        <v>-13.8483</v>
      </c>
      <c r="IT39" s="165">
        <v>16.540600000000001</v>
      </c>
      <c r="IU39" s="165">
        <v>10.476900000000001</v>
      </c>
      <c r="IV39" s="166"/>
      <c r="IW39" s="165">
        <v>142.36199999999999</v>
      </c>
      <c r="IX39" s="165">
        <v>-260.61669999999998</v>
      </c>
      <c r="IY39" s="165">
        <v>24.4724</v>
      </c>
      <c r="IZ39" s="165">
        <v>-22.739699999999999</v>
      </c>
      <c r="JA39" s="165">
        <v>-2.3199999999999998E-2</v>
      </c>
      <c r="JB39" s="166"/>
      <c r="JC39" s="165">
        <v>-7.92</v>
      </c>
      <c r="JD39" s="165">
        <v>-1.25</v>
      </c>
      <c r="JE39" s="165">
        <v>-1.2569999999999999</v>
      </c>
      <c r="JF39" s="165">
        <v>4.8</v>
      </c>
      <c r="JG39" s="165">
        <v>-3.92</v>
      </c>
      <c r="JH39" s="165">
        <v>-1.3817999999999999</v>
      </c>
      <c r="JI39" s="165">
        <v>-1.9913000000000001</v>
      </c>
      <c r="JJ39" s="165">
        <v>8.8486999999999991</v>
      </c>
      <c r="JK39" s="165">
        <v>-8.3787000000000003</v>
      </c>
      <c r="JL39" s="165">
        <v>1.6</v>
      </c>
      <c r="JM39" s="165">
        <v>0.74299999999999999</v>
      </c>
      <c r="JN39" s="165">
        <v>-0.16700000000000001</v>
      </c>
      <c r="JO39" s="165">
        <v>2.1474000000000002</v>
      </c>
      <c r="JP39" s="165">
        <v>2.4893999999999998</v>
      </c>
      <c r="JQ39" s="165">
        <v>3.7262</v>
      </c>
      <c r="JR39" s="165">
        <v>4.1481000000000003</v>
      </c>
      <c r="JS39" s="165">
        <v>3.5137</v>
      </c>
      <c r="JT39" s="166"/>
      <c r="JU39" s="165">
        <v>19.2</v>
      </c>
      <c r="JV39" s="165">
        <v>7.3495999999999997</v>
      </c>
      <c r="JW39" s="165">
        <v>0.89</v>
      </c>
      <c r="JX39" s="166"/>
      <c r="JY39" s="165">
        <v>3.3201999999999998</v>
      </c>
      <c r="JZ39" s="165">
        <v>-19.858499999999999</v>
      </c>
      <c r="KA39" s="165">
        <v>-21.559899999999999</v>
      </c>
      <c r="KB39" s="165">
        <v>5.3175999999999997</v>
      </c>
      <c r="KC39" s="165">
        <v>15.485200000000001</v>
      </c>
      <c r="KD39" s="165">
        <v>-17.0928</v>
      </c>
      <c r="KE39" s="166"/>
      <c r="KF39" s="165">
        <v>-20.100000000000001</v>
      </c>
      <c r="KG39" s="165">
        <v>2.7</v>
      </c>
      <c r="KH39" s="165">
        <v>-69.493399999999994</v>
      </c>
      <c r="KI39" s="165">
        <v>-48.8065</v>
      </c>
    </row>
    <row r="40" spans="1:295" ht="18" customHeight="1" x14ac:dyDescent="0.35">
      <c r="A40" s="161" t="s">
        <v>61</v>
      </c>
      <c r="B40" s="161" t="s">
        <v>814</v>
      </c>
      <c r="C40" s="168">
        <v>0</v>
      </c>
      <c r="D40" s="168">
        <v>7.4420000000000002</v>
      </c>
      <c r="E40" s="168">
        <v>-15.280200000000001</v>
      </c>
      <c r="F40" s="168">
        <v>12.9879</v>
      </c>
      <c r="G40" s="168">
        <v>10.742900000000001</v>
      </c>
      <c r="H40" s="169"/>
      <c r="I40" s="168">
        <v>20.751899999999999</v>
      </c>
      <c r="J40" s="169"/>
      <c r="K40" s="168">
        <v>26.011700000000001</v>
      </c>
      <c r="L40" s="168">
        <v>11.6546</v>
      </c>
      <c r="M40" s="168">
        <v>13.077199999999999</v>
      </c>
      <c r="N40" s="168">
        <v>-6.66</v>
      </c>
      <c r="O40" s="169"/>
      <c r="P40" s="168">
        <v>8.8000000000000007</v>
      </c>
      <c r="Q40" s="169"/>
      <c r="R40" s="169"/>
      <c r="S40" s="168">
        <v>-0.54239999999999999</v>
      </c>
      <c r="T40" s="168">
        <v>8.1107999999999993</v>
      </c>
      <c r="U40" s="168">
        <v>5.6386000000000003</v>
      </c>
      <c r="V40" s="168">
        <v>5.4221000000000004</v>
      </c>
      <c r="W40" s="168">
        <v>9.5254999999999992</v>
      </c>
      <c r="X40" s="169"/>
      <c r="Y40" s="168">
        <v>0.35099999999999998</v>
      </c>
      <c r="Z40" s="168">
        <v>1.1491</v>
      </c>
      <c r="AA40" s="169"/>
      <c r="AB40" s="168">
        <v>-0.74680000000000002</v>
      </c>
      <c r="AC40" s="168">
        <v>-0.81899999999999995</v>
      </c>
      <c r="AD40" s="168">
        <v>-0.79900000000000004</v>
      </c>
      <c r="AE40" s="168">
        <v>7.6020000000000003</v>
      </c>
      <c r="AF40" s="168">
        <v>-13.32</v>
      </c>
      <c r="AG40" s="169"/>
      <c r="AH40" s="168">
        <v>0.25600000000000001</v>
      </c>
      <c r="AI40" s="168">
        <v>0.193</v>
      </c>
      <c r="AJ40" s="168">
        <v>-7.97</v>
      </c>
      <c r="AK40" s="168">
        <v>-7.99</v>
      </c>
      <c r="AL40" s="169"/>
      <c r="AM40" s="168">
        <v>-15.78</v>
      </c>
      <c r="AN40" s="168">
        <v>-15.87</v>
      </c>
      <c r="AO40" s="168">
        <v>7.9637000000000002</v>
      </c>
      <c r="AP40" s="168">
        <v>3.5672999999999999</v>
      </c>
      <c r="AQ40" s="168">
        <v>25.877600000000001</v>
      </c>
      <c r="AR40" s="168">
        <v>27.8856</v>
      </c>
      <c r="AS40" s="168">
        <v>-10.825100000000001</v>
      </c>
      <c r="AT40" s="168">
        <v>-3.3490000000000002</v>
      </c>
      <c r="AU40" s="168">
        <v>-3.5716999999999999</v>
      </c>
      <c r="AV40" s="168">
        <v>19.4253</v>
      </c>
      <c r="AW40" s="168">
        <v>17.417000000000002</v>
      </c>
      <c r="AX40" s="169"/>
      <c r="AY40" s="168">
        <v>-20.361799999999999</v>
      </c>
      <c r="AZ40" s="168">
        <v>7.5087000000000002</v>
      </c>
      <c r="BA40" s="168">
        <v>35.445300000000003</v>
      </c>
      <c r="BB40" s="168">
        <v>66.046000000000006</v>
      </c>
      <c r="BC40" s="168">
        <v>20.751000000000001</v>
      </c>
      <c r="BD40" s="168">
        <v>-4.7</v>
      </c>
      <c r="BE40" s="168">
        <v>-5.2</v>
      </c>
      <c r="BF40" s="168">
        <v>-28.027100000000001</v>
      </c>
      <c r="BG40" s="168">
        <v>-29.955500000000001</v>
      </c>
      <c r="BH40" s="168">
        <v>-3.7343999999999999</v>
      </c>
      <c r="BI40" s="169"/>
      <c r="BJ40" s="168">
        <v>-2.347</v>
      </c>
      <c r="BK40" s="168">
        <v>8.8348999999999993</v>
      </c>
      <c r="BL40" s="168">
        <v>3.8226</v>
      </c>
      <c r="BM40" s="168">
        <v>2.6511</v>
      </c>
      <c r="BN40" s="168">
        <v>-171.91069999999999</v>
      </c>
      <c r="BO40" s="168">
        <v>69.215999999999994</v>
      </c>
      <c r="BP40" s="168">
        <v>69.277000000000001</v>
      </c>
      <c r="BQ40" s="168">
        <v>-63.362000000000002</v>
      </c>
      <c r="BR40" s="168">
        <v>-149.05350000000001</v>
      </c>
      <c r="BS40" s="169"/>
      <c r="BT40" s="169"/>
      <c r="BU40" s="169"/>
      <c r="BV40" s="168">
        <v>40.217599999999997</v>
      </c>
      <c r="BW40" s="168">
        <v>11.83</v>
      </c>
      <c r="BX40" s="168">
        <v>12.11</v>
      </c>
      <c r="BY40" s="168">
        <v>10.76</v>
      </c>
      <c r="BZ40" s="168">
        <v>18.66</v>
      </c>
      <c r="CA40" s="168">
        <v>-13.7934</v>
      </c>
      <c r="CB40" s="168">
        <v>-13.525499999999999</v>
      </c>
      <c r="CC40" s="168">
        <v>20.784099999999999</v>
      </c>
      <c r="CD40" s="168">
        <v>18.221499999999999</v>
      </c>
      <c r="CE40" s="168">
        <v>-5.3221999999999996</v>
      </c>
      <c r="CF40" s="168">
        <v>-12.9931</v>
      </c>
      <c r="CG40" s="168">
        <v>-13.482699999999999</v>
      </c>
      <c r="CH40" s="168">
        <v>-1.72</v>
      </c>
      <c r="CI40" s="168">
        <v>13.3507</v>
      </c>
      <c r="CJ40" s="169"/>
      <c r="CK40" s="169"/>
      <c r="CL40" s="168">
        <v>78</v>
      </c>
      <c r="CM40" s="168">
        <v>-23.6</v>
      </c>
      <c r="CN40" s="168">
        <v>-5.12</v>
      </c>
      <c r="CO40" s="168">
        <v>54.102400000000003</v>
      </c>
      <c r="CP40" s="168">
        <v>53.407600000000002</v>
      </c>
      <c r="CQ40" s="168">
        <v>51.317100000000003</v>
      </c>
      <c r="CR40" s="168">
        <v>49.960799999999999</v>
      </c>
      <c r="CS40" s="168">
        <v>48.689</v>
      </c>
      <c r="CT40" s="168">
        <v>-15.7102</v>
      </c>
      <c r="CU40" s="168">
        <v>-55.622999999999998</v>
      </c>
      <c r="CV40" s="168">
        <v>-9.15</v>
      </c>
      <c r="CW40" s="168">
        <v>3.6989000000000001</v>
      </c>
      <c r="CX40" s="168">
        <v>40.43</v>
      </c>
      <c r="CY40" s="168">
        <v>29.3</v>
      </c>
      <c r="CZ40" s="168">
        <v>18.754899999999999</v>
      </c>
      <c r="DA40" s="168">
        <v>18.460100000000001</v>
      </c>
      <c r="DB40" s="168">
        <v>-15.87</v>
      </c>
      <c r="DC40" s="168">
        <v>25.5123</v>
      </c>
      <c r="DD40" s="168">
        <v>-14.2516</v>
      </c>
      <c r="DE40" s="168">
        <v>-14.459899999999999</v>
      </c>
      <c r="DF40" s="168">
        <v>20.767499999999998</v>
      </c>
      <c r="DG40" s="168">
        <v>1.38E-2</v>
      </c>
      <c r="DH40" s="168">
        <v>-8.5185999999999993</v>
      </c>
      <c r="DI40" s="169"/>
      <c r="DJ40" s="168">
        <v>-18</v>
      </c>
      <c r="DK40" s="168">
        <v>-4.8400999999999996</v>
      </c>
      <c r="DL40" s="168">
        <v>15.3405</v>
      </c>
      <c r="DM40" s="168">
        <v>46.057699999999997</v>
      </c>
      <c r="DN40" s="168">
        <v>28.394500000000001</v>
      </c>
      <c r="DO40" s="168">
        <v>16.46</v>
      </c>
      <c r="DP40" s="168">
        <v>-3.54</v>
      </c>
      <c r="DQ40" s="168">
        <v>16.686</v>
      </c>
      <c r="DR40" s="168">
        <v>-20.938700000000001</v>
      </c>
      <c r="DS40" s="168">
        <v>-0.09</v>
      </c>
      <c r="DT40" s="168">
        <v>-0.11</v>
      </c>
      <c r="DU40" s="168">
        <v>16.54</v>
      </c>
      <c r="DV40" s="168">
        <v>29.5</v>
      </c>
      <c r="DW40" s="168">
        <v>-21.7818</v>
      </c>
      <c r="DX40" s="168">
        <v>-10.5273</v>
      </c>
      <c r="DY40" s="168">
        <v>-31.369599999999998</v>
      </c>
      <c r="DZ40" s="169"/>
      <c r="EA40" s="168">
        <v>71.270700000000005</v>
      </c>
      <c r="EB40" s="168">
        <v>43.802900000000001</v>
      </c>
      <c r="EC40" s="168">
        <v>33.443399999999997</v>
      </c>
      <c r="ED40" s="168">
        <v>33.555500000000002</v>
      </c>
      <c r="EE40" s="168">
        <v>-6.1795</v>
      </c>
      <c r="EF40" s="168">
        <v>-10.1509</v>
      </c>
      <c r="EG40" s="168">
        <v>-11.929</v>
      </c>
      <c r="EH40" s="168">
        <v>-21.422000000000001</v>
      </c>
      <c r="EI40" s="168">
        <v>-10.4505</v>
      </c>
      <c r="EJ40" s="169"/>
      <c r="EK40" s="168">
        <v>-11.9245</v>
      </c>
      <c r="EL40" s="168">
        <v>-11.681699999999999</v>
      </c>
      <c r="EM40" s="168">
        <v>14.829599999999999</v>
      </c>
      <c r="EN40" s="168">
        <v>2.3047</v>
      </c>
      <c r="EO40" s="168">
        <v>0.64190000000000003</v>
      </c>
      <c r="EP40" s="168">
        <v>9.2319999999999993</v>
      </c>
      <c r="EQ40" s="168">
        <v>-23.5428</v>
      </c>
      <c r="ER40" s="168">
        <v>-23.223700000000001</v>
      </c>
      <c r="ES40" s="168">
        <v>-1.0399</v>
      </c>
      <c r="ET40" s="169"/>
      <c r="EU40" s="169"/>
      <c r="EV40" s="168">
        <v>1.1000000000000001</v>
      </c>
      <c r="EW40" s="168">
        <v>5.6109999999999998</v>
      </c>
      <c r="EX40" s="168">
        <v>-2.536</v>
      </c>
      <c r="EY40" s="168">
        <v>-11.6347</v>
      </c>
      <c r="EZ40" s="168">
        <v>-11.6844</v>
      </c>
      <c r="FA40" s="168">
        <v>5.9621000000000004</v>
      </c>
      <c r="FB40" s="168">
        <v>-6.0926</v>
      </c>
      <c r="FC40" s="168">
        <v>-12.676600000000001</v>
      </c>
      <c r="FD40" s="168">
        <v>6.3735999999999997</v>
      </c>
      <c r="FE40" s="168">
        <v>0</v>
      </c>
      <c r="FF40" s="168">
        <v>0</v>
      </c>
      <c r="FG40" s="168">
        <v>3.6680000000000001</v>
      </c>
      <c r="FH40" s="168">
        <v>2.8974000000000002</v>
      </c>
      <c r="FI40" s="168">
        <v>0</v>
      </c>
      <c r="FJ40" s="168">
        <v>9.2101000000000006</v>
      </c>
      <c r="FK40" s="168">
        <v>8.7077000000000009</v>
      </c>
      <c r="FL40" s="168">
        <v>13.3965</v>
      </c>
      <c r="FM40" s="168">
        <v>23.497499999999999</v>
      </c>
      <c r="FN40" s="169"/>
      <c r="FO40" s="168">
        <v>22.865100000000002</v>
      </c>
      <c r="FP40" s="168">
        <v>37.616900000000001</v>
      </c>
      <c r="FQ40" s="169"/>
      <c r="FR40" s="169"/>
      <c r="FS40" s="168">
        <v>-0.41699999999999998</v>
      </c>
      <c r="FT40" s="169"/>
      <c r="FU40" s="168">
        <v>0.18</v>
      </c>
      <c r="FV40" s="168">
        <v>2.09</v>
      </c>
      <c r="FW40" s="168">
        <v>-20.596499999999999</v>
      </c>
      <c r="FX40" s="168">
        <v>1.3138000000000001</v>
      </c>
      <c r="FY40" s="168">
        <v>7.633</v>
      </c>
      <c r="FZ40" s="168">
        <v>0.36199999999999999</v>
      </c>
      <c r="GA40" s="168">
        <v>2.1846000000000001</v>
      </c>
      <c r="GB40" s="168">
        <v>22.25</v>
      </c>
      <c r="GC40" s="168">
        <v>-44.759700000000002</v>
      </c>
      <c r="GD40" s="168">
        <v>-33.793199999999999</v>
      </c>
      <c r="GE40" s="168">
        <v>-3.89</v>
      </c>
      <c r="GF40" s="168">
        <v>45.116599999999998</v>
      </c>
      <c r="GG40" s="169"/>
      <c r="GH40" s="168">
        <v>24.5258</v>
      </c>
      <c r="GI40" s="169"/>
      <c r="GJ40" s="168">
        <v>-7.3815</v>
      </c>
      <c r="GK40" s="168">
        <v>2.8266</v>
      </c>
      <c r="GL40" s="169"/>
      <c r="GM40" s="169"/>
      <c r="GN40" s="168">
        <v>-15.6158</v>
      </c>
      <c r="GO40" s="168">
        <v>-30.151700000000002</v>
      </c>
      <c r="GP40" s="168">
        <v>10.0061</v>
      </c>
      <c r="GQ40" s="168">
        <v>-25.209599999999998</v>
      </c>
      <c r="GR40" s="168">
        <v>-36.722200000000001</v>
      </c>
      <c r="GS40" s="168">
        <v>-10.7995</v>
      </c>
      <c r="GT40" s="168">
        <v>182.88140000000001</v>
      </c>
      <c r="GU40" s="168">
        <v>-4.3338000000000001</v>
      </c>
      <c r="GV40" s="168">
        <v>-9.6378000000000004</v>
      </c>
      <c r="GW40" s="168">
        <v>-8.0954999999999995</v>
      </c>
      <c r="GX40" s="168">
        <v>2.8908</v>
      </c>
      <c r="GY40" s="168">
        <v>11.3483</v>
      </c>
      <c r="GZ40" s="168">
        <v>11.495799999999999</v>
      </c>
      <c r="HA40" s="168">
        <v>2</v>
      </c>
      <c r="HB40" s="168">
        <v>30.072500000000002</v>
      </c>
      <c r="HC40" s="168">
        <v>31.8111</v>
      </c>
      <c r="HD40" s="168">
        <v>-25.98</v>
      </c>
      <c r="HE40" s="168">
        <v>29.132899999999999</v>
      </c>
      <c r="HF40" s="168">
        <v>23.194199999999999</v>
      </c>
      <c r="HG40" s="168">
        <v>17.708500000000001</v>
      </c>
      <c r="HH40" s="168">
        <v>43.744399999999999</v>
      </c>
      <c r="HI40" s="168">
        <v>-16.024899999999999</v>
      </c>
      <c r="HJ40" s="168">
        <v>-14.807499999999999</v>
      </c>
      <c r="HK40" s="168">
        <v>-5.5236999999999998</v>
      </c>
      <c r="HL40" s="168">
        <v>-8.8472000000000008</v>
      </c>
      <c r="HM40" s="168">
        <v>-9.6710999999999991</v>
      </c>
      <c r="HN40" s="168">
        <v>0</v>
      </c>
      <c r="HO40" s="169"/>
      <c r="HP40" s="168">
        <v>19.3583</v>
      </c>
      <c r="HQ40" s="168">
        <v>-16.3246</v>
      </c>
      <c r="HR40" s="168">
        <v>-15.7972</v>
      </c>
      <c r="HS40" s="168">
        <v>-19.6874</v>
      </c>
      <c r="HT40" s="168">
        <v>-19.982299999999999</v>
      </c>
      <c r="HU40" s="168">
        <v>34.15</v>
      </c>
      <c r="HV40" s="168">
        <v>34.06</v>
      </c>
      <c r="HW40" s="168">
        <v>-29.3</v>
      </c>
      <c r="HX40" s="168">
        <v>-29.4</v>
      </c>
      <c r="HY40" s="168">
        <v>1.0739000000000001</v>
      </c>
      <c r="HZ40" s="168">
        <v>1.44</v>
      </c>
      <c r="IA40" s="168">
        <v>37.161200000000001</v>
      </c>
      <c r="IB40" s="168">
        <v>27.703800000000001</v>
      </c>
      <c r="IC40" s="168">
        <v>27.530799999999999</v>
      </c>
      <c r="ID40" s="168">
        <v>-14.4</v>
      </c>
      <c r="IE40" s="168">
        <v>-34.1</v>
      </c>
      <c r="IF40" s="168">
        <v>0</v>
      </c>
      <c r="IG40" s="168">
        <v>-0.4</v>
      </c>
      <c r="IH40" s="168">
        <v>-17.617999999999999</v>
      </c>
      <c r="II40" s="168">
        <v>-17.6736</v>
      </c>
      <c r="IJ40" s="168">
        <v>-94.461299999999994</v>
      </c>
      <c r="IK40" s="168">
        <v>-11.584099999999999</v>
      </c>
      <c r="IL40" s="168">
        <v>-254.6062</v>
      </c>
      <c r="IM40" s="168">
        <v>-0.2873</v>
      </c>
      <c r="IN40" s="168">
        <v>5.1539000000000001</v>
      </c>
      <c r="IO40" s="168">
        <v>45.927300000000002</v>
      </c>
      <c r="IP40" s="168">
        <v>114.746</v>
      </c>
      <c r="IQ40" s="169"/>
      <c r="IR40" s="168">
        <v>145.93950000000001</v>
      </c>
      <c r="IS40" s="168">
        <v>-25.218299999999999</v>
      </c>
      <c r="IT40" s="168">
        <v>14.970700000000001</v>
      </c>
      <c r="IU40" s="168">
        <v>14.1373</v>
      </c>
      <c r="IV40" s="169"/>
      <c r="IW40" s="168">
        <v>148.99449999999999</v>
      </c>
      <c r="IX40" s="168">
        <v>-257.49619999999999</v>
      </c>
      <c r="IY40" s="168">
        <v>35.100999999999999</v>
      </c>
      <c r="IZ40" s="168">
        <v>-30.7042</v>
      </c>
      <c r="JA40" s="168">
        <v>-0.37480000000000002</v>
      </c>
      <c r="JB40" s="169"/>
      <c r="JC40" s="168">
        <v>-7.2</v>
      </c>
      <c r="JD40" s="168">
        <v>-1.23</v>
      </c>
      <c r="JE40" s="168">
        <v>-1.2370000000000001</v>
      </c>
      <c r="JF40" s="168">
        <v>4.6399999999999997</v>
      </c>
      <c r="JG40" s="168">
        <v>-3.04</v>
      </c>
      <c r="JH40" s="168">
        <v>-1.6073</v>
      </c>
      <c r="JI40" s="168">
        <v>-2.7237</v>
      </c>
      <c r="JJ40" s="168">
        <v>8.8211999999999993</v>
      </c>
      <c r="JK40" s="168">
        <v>-8.0551999999999992</v>
      </c>
      <c r="JL40" s="168">
        <v>1.8</v>
      </c>
      <c r="JM40" s="168">
        <v>1.948</v>
      </c>
      <c r="JN40" s="168">
        <v>0.112</v>
      </c>
      <c r="JO40" s="168">
        <v>2.0726</v>
      </c>
      <c r="JP40" s="168">
        <v>2.3673999999999999</v>
      </c>
      <c r="JQ40" s="168">
        <v>4.7525000000000004</v>
      </c>
      <c r="JR40" s="168">
        <v>5.0816999999999997</v>
      </c>
      <c r="JS40" s="168">
        <v>3.5062000000000002</v>
      </c>
      <c r="JT40" s="169"/>
      <c r="JU40" s="168">
        <v>19</v>
      </c>
      <c r="JV40" s="168">
        <v>6.5331000000000001</v>
      </c>
      <c r="JW40" s="168">
        <v>0.76</v>
      </c>
      <c r="JX40" s="169"/>
      <c r="JY40" s="168">
        <v>0</v>
      </c>
      <c r="JZ40" s="168">
        <v>-19.9437</v>
      </c>
      <c r="KA40" s="168">
        <v>-20.435500000000001</v>
      </c>
      <c r="KB40" s="168">
        <v>4.9269999999999996</v>
      </c>
      <c r="KC40" s="168">
        <v>15.2477</v>
      </c>
      <c r="KD40" s="168">
        <v>-15.0732</v>
      </c>
      <c r="KE40" s="169"/>
      <c r="KF40" s="168">
        <v>-19.7</v>
      </c>
      <c r="KG40" s="168">
        <v>2.8</v>
      </c>
      <c r="KH40" s="168">
        <v>-69.480999999999995</v>
      </c>
      <c r="KI40" s="168">
        <v>-49.430799999999998</v>
      </c>
    </row>
    <row r="41" spans="1:295" ht="18" customHeight="1" x14ac:dyDescent="0.35">
      <c r="A41" s="161" t="s">
        <v>61</v>
      </c>
      <c r="B41" s="161" t="s">
        <v>815</v>
      </c>
      <c r="C41" s="162">
        <v>0</v>
      </c>
      <c r="D41" s="162">
        <v>9.9993999999999996</v>
      </c>
      <c r="E41" s="162">
        <v>-15.003299999999999</v>
      </c>
      <c r="F41" s="162">
        <v>1.1746000000000001</v>
      </c>
      <c r="G41" s="162">
        <v>14.479100000000001</v>
      </c>
      <c r="H41" s="163"/>
      <c r="I41" s="162">
        <v>28.2242</v>
      </c>
      <c r="J41" s="163"/>
      <c r="K41" s="162">
        <v>25.674199999999999</v>
      </c>
      <c r="L41" s="162">
        <v>11.434699999999999</v>
      </c>
      <c r="M41" s="162">
        <v>12.861599999999999</v>
      </c>
      <c r="N41" s="162">
        <v>-11.1</v>
      </c>
      <c r="O41" s="162">
        <v>-30.8</v>
      </c>
      <c r="P41" s="163"/>
      <c r="Q41" s="162">
        <v>3.3119999999999998</v>
      </c>
      <c r="R41" s="162">
        <v>-22</v>
      </c>
      <c r="S41" s="162">
        <v>8.0299999999999996E-2</v>
      </c>
      <c r="T41" s="162">
        <v>12.7737</v>
      </c>
      <c r="U41" s="162">
        <v>5.7782</v>
      </c>
      <c r="V41" s="162">
        <v>5.7527999999999997</v>
      </c>
      <c r="W41" s="162">
        <v>9.7958999999999996</v>
      </c>
      <c r="X41" s="163"/>
      <c r="Y41" s="162">
        <v>0.70440000000000003</v>
      </c>
      <c r="Z41" s="162">
        <v>1.1465000000000001</v>
      </c>
      <c r="AA41" s="163"/>
      <c r="AB41" s="162">
        <v>-1.01</v>
      </c>
      <c r="AC41" s="162">
        <v>-0.83799999999999997</v>
      </c>
      <c r="AD41" s="162">
        <v>-0.83</v>
      </c>
      <c r="AE41" s="162">
        <v>7.556</v>
      </c>
      <c r="AF41" s="162">
        <v>-8.8800000000000008</v>
      </c>
      <c r="AG41" s="162">
        <v>-2.2000000000000002</v>
      </c>
      <c r="AH41" s="162">
        <v>-1.4999999999999999E-2</v>
      </c>
      <c r="AI41" s="162">
        <v>0.19500000000000001</v>
      </c>
      <c r="AJ41" s="162">
        <v>-9.5500000000000007</v>
      </c>
      <c r="AK41" s="162">
        <v>-9.48</v>
      </c>
      <c r="AL41" s="163"/>
      <c r="AM41" s="162">
        <v>-14.03</v>
      </c>
      <c r="AN41" s="162">
        <v>-14.15</v>
      </c>
      <c r="AO41" s="162">
        <v>8.0416000000000007</v>
      </c>
      <c r="AP41" s="162">
        <v>3.444</v>
      </c>
      <c r="AQ41" s="162">
        <v>16.9572</v>
      </c>
      <c r="AR41" s="162">
        <v>17.084</v>
      </c>
      <c r="AS41" s="162">
        <v>-10.620100000000001</v>
      </c>
      <c r="AT41" s="162">
        <v>-11.3865</v>
      </c>
      <c r="AU41" s="162">
        <v>-11.7408</v>
      </c>
      <c r="AV41" s="162">
        <v>13.0068</v>
      </c>
      <c r="AW41" s="162">
        <v>11.815799999999999</v>
      </c>
      <c r="AX41" s="163"/>
      <c r="AY41" s="162">
        <v>-23.710799999999999</v>
      </c>
      <c r="AZ41" s="162">
        <v>5.1414</v>
      </c>
      <c r="BA41" s="162">
        <v>30.7698</v>
      </c>
      <c r="BB41" s="162">
        <v>3.7273000000000001</v>
      </c>
      <c r="BC41" s="162">
        <v>7.8989000000000003</v>
      </c>
      <c r="BD41" s="162">
        <v>-1</v>
      </c>
      <c r="BE41" s="162">
        <v>-1.1000000000000001</v>
      </c>
      <c r="BF41" s="162">
        <v>-20.485700000000001</v>
      </c>
      <c r="BG41" s="162">
        <v>-20.783799999999999</v>
      </c>
      <c r="BH41" s="162">
        <v>-3.4561000000000002</v>
      </c>
      <c r="BI41" s="163"/>
      <c r="BJ41" s="162">
        <v>-2.9624000000000001</v>
      </c>
      <c r="BK41" s="162">
        <v>8.5073000000000008</v>
      </c>
      <c r="BL41" s="162">
        <v>4.1215000000000002</v>
      </c>
      <c r="BM41" s="162">
        <v>2.6598000000000002</v>
      </c>
      <c r="BN41" s="162">
        <v>-113.34569999999999</v>
      </c>
      <c r="BO41" s="162">
        <v>60.7318</v>
      </c>
      <c r="BP41" s="162">
        <v>60.853900000000003</v>
      </c>
      <c r="BQ41" s="162">
        <v>-66.787499999999994</v>
      </c>
      <c r="BR41" s="162">
        <v>-118.80589999999999</v>
      </c>
      <c r="BS41" s="163"/>
      <c r="BT41" s="163"/>
      <c r="BU41" s="163"/>
      <c r="BV41" s="162">
        <v>37.353499999999997</v>
      </c>
      <c r="BW41" s="162">
        <v>11.27</v>
      </c>
      <c r="BX41" s="162">
        <v>11.33</v>
      </c>
      <c r="BY41" s="162">
        <v>9.39</v>
      </c>
      <c r="BZ41" s="162">
        <v>16.989999999999998</v>
      </c>
      <c r="CA41" s="162">
        <v>-14.061299999999999</v>
      </c>
      <c r="CB41" s="162">
        <v>-13.927300000000001</v>
      </c>
      <c r="CC41" s="162">
        <v>22.069299999999998</v>
      </c>
      <c r="CD41" s="162">
        <v>19.564800000000002</v>
      </c>
      <c r="CE41" s="162">
        <v>-4.6375000000000002</v>
      </c>
      <c r="CF41" s="162">
        <v>-21.447800000000001</v>
      </c>
      <c r="CG41" s="162">
        <v>-21.319299999999998</v>
      </c>
      <c r="CH41" s="162">
        <v>-2.7410999999999999</v>
      </c>
      <c r="CI41" s="162">
        <v>10.0059</v>
      </c>
      <c r="CJ41" s="163"/>
      <c r="CK41" s="163"/>
      <c r="CL41" s="162">
        <v>65.8</v>
      </c>
      <c r="CM41" s="162">
        <v>-15.2</v>
      </c>
      <c r="CN41" s="162">
        <v>-4.6900000000000004</v>
      </c>
      <c r="CO41" s="162">
        <v>46.091000000000001</v>
      </c>
      <c r="CP41" s="162">
        <v>45.892299999999999</v>
      </c>
      <c r="CQ41" s="162">
        <v>44.453200000000002</v>
      </c>
      <c r="CR41" s="162">
        <v>46.2059</v>
      </c>
      <c r="CS41" s="162">
        <v>46.791600000000003</v>
      </c>
      <c r="CT41" s="162">
        <v>-15.726599999999999</v>
      </c>
      <c r="CU41" s="162">
        <v>-52.6952</v>
      </c>
      <c r="CV41" s="162">
        <v>-7.1426999999999996</v>
      </c>
      <c r="CW41" s="162">
        <v>3.4702999999999999</v>
      </c>
      <c r="CX41" s="162">
        <v>39.36</v>
      </c>
      <c r="CY41" s="162">
        <v>31.03</v>
      </c>
      <c r="CZ41" s="162">
        <v>18.754899999999999</v>
      </c>
      <c r="DA41" s="162">
        <v>18.362400000000001</v>
      </c>
      <c r="DB41" s="162">
        <v>-15.55</v>
      </c>
      <c r="DC41" s="163"/>
      <c r="DD41" s="162">
        <v>-11.5863</v>
      </c>
      <c r="DE41" s="162">
        <v>-11.2729</v>
      </c>
      <c r="DF41" s="162">
        <v>17.3003</v>
      </c>
      <c r="DG41" s="162">
        <v>1.41E-2</v>
      </c>
      <c r="DH41" s="162">
        <v>-8.2401999999999997</v>
      </c>
      <c r="DI41" s="162">
        <v>-16.2</v>
      </c>
      <c r="DJ41" s="162">
        <v>-15.7</v>
      </c>
      <c r="DK41" s="162">
        <v>-4.7497999999999996</v>
      </c>
      <c r="DL41" s="162">
        <v>14.4054</v>
      </c>
      <c r="DM41" s="162">
        <v>46.215400000000002</v>
      </c>
      <c r="DN41" s="162">
        <v>27.281199999999998</v>
      </c>
      <c r="DO41" s="162">
        <v>15.42</v>
      </c>
      <c r="DP41" s="162">
        <v>-3.25</v>
      </c>
      <c r="DQ41" s="162">
        <v>16.632000000000001</v>
      </c>
      <c r="DR41" s="162">
        <v>-17.2485</v>
      </c>
      <c r="DS41" s="162">
        <v>-0.22</v>
      </c>
      <c r="DT41" s="162">
        <v>-0.28000000000000003</v>
      </c>
      <c r="DU41" s="162">
        <v>16.600000000000001</v>
      </c>
      <c r="DV41" s="162">
        <v>29.37</v>
      </c>
      <c r="DW41" s="162">
        <v>-17.090900000000001</v>
      </c>
      <c r="DX41" s="162">
        <v>-8.9817999999999998</v>
      </c>
      <c r="DY41" s="162">
        <v>-31.003</v>
      </c>
      <c r="DZ41" s="162">
        <v>-29.109100000000002</v>
      </c>
      <c r="EA41" s="162">
        <v>60.027799999999999</v>
      </c>
      <c r="EB41" s="162">
        <v>34.4223</v>
      </c>
      <c r="EC41" s="162">
        <v>24.699300000000001</v>
      </c>
      <c r="ED41" s="162">
        <v>25.624099999999999</v>
      </c>
      <c r="EE41" s="162">
        <v>-7.6474000000000002</v>
      </c>
      <c r="EF41" s="162">
        <v>-12.2806</v>
      </c>
      <c r="EG41" s="162">
        <v>-11.867000000000001</v>
      </c>
      <c r="EH41" s="162">
        <v>-20.590499999999999</v>
      </c>
      <c r="EI41" s="162">
        <v>-14.174200000000001</v>
      </c>
      <c r="EJ41" s="163"/>
      <c r="EK41" s="162">
        <v>-10.712999999999999</v>
      </c>
      <c r="EL41" s="162">
        <v>-10.8691</v>
      </c>
      <c r="EM41" s="162">
        <v>12.042400000000001</v>
      </c>
      <c r="EN41" s="162">
        <v>1.6591</v>
      </c>
      <c r="EO41" s="162">
        <v>0.52070000000000005</v>
      </c>
      <c r="EP41" s="162">
        <v>14.352</v>
      </c>
      <c r="EQ41" s="162">
        <v>-24.945499999999999</v>
      </c>
      <c r="ER41" s="162">
        <v>-24.9361</v>
      </c>
      <c r="ES41" s="162">
        <v>0.61439999999999995</v>
      </c>
      <c r="ET41" s="163"/>
      <c r="EU41" s="163"/>
      <c r="EV41" s="162">
        <v>-2.7</v>
      </c>
      <c r="EW41" s="162">
        <v>5.4809999999999999</v>
      </c>
      <c r="EX41" s="162">
        <v>-1.1740999999999999</v>
      </c>
      <c r="EY41" s="162">
        <v>-12.1104</v>
      </c>
      <c r="EZ41" s="162">
        <v>-12.0177</v>
      </c>
      <c r="FA41" s="162">
        <v>7.0397999999999996</v>
      </c>
      <c r="FB41" s="162">
        <v>-4.9135999999999997</v>
      </c>
      <c r="FC41" s="162">
        <v>-16.392499999999998</v>
      </c>
      <c r="FD41" s="162">
        <v>6.2515000000000001</v>
      </c>
      <c r="FE41" s="163"/>
      <c r="FF41" s="163"/>
      <c r="FG41" s="162">
        <v>2.8483999999999998</v>
      </c>
      <c r="FH41" s="162">
        <v>2.9344000000000001</v>
      </c>
      <c r="FI41" s="162">
        <v>0</v>
      </c>
      <c r="FJ41" s="162">
        <v>6.0284000000000004</v>
      </c>
      <c r="FK41" s="162">
        <v>6.1959</v>
      </c>
      <c r="FL41" s="162">
        <v>14.903600000000001</v>
      </c>
      <c r="FM41" s="162">
        <v>18.303100000000001</v>
      </c>
      <c r="FN41" s="162">
        <v>18.127099999999999</v>
      </c>
      <c r="FO41" s="162">
        <v>23.090800000000002</v>
      </c>
      <c r="FP41" s="162">
        <v>37.2316</v>
      </c>
      <c r="FQ41" s="163"/>
      <c r="FR41" s="163"/>
      <c r="FS41" s="162">
        <v>-1.5193000000000001</v>
      </c>
      <c r="FT41" s="162">
        <v>0.30690000000000001</v>
      </c>
      <c r="FU41" s="163"/>
      <c r="FV41" s="162">
        <v>2</v>
      </c>
      <c r="FW41" s="162">
        <v>-21.9496</v>
      </c>
      <c r="FX41" s="162">
        <v>1.2851999999999999</v>
      </c>
      <c r="FY41" s="162">
        <v>7.649</v>
      </c>
      <c r="FZ41" s="162">
        <v>-0.104</v>
      </c>
      <c r="GA41" s="162">
        <v>2.2722000000000002</v>
      </c>
      <c r="GB41" s="162">
        <v>21.26</v>
      </c>
      <c r="GC41" s="162">
        <v>-45.49</v>
      </c>
      <c r="GD41" s="162">
        <v>-32.679299999999998</v>
      </c>
      <c r="GE41" s="162">
        <v>-3.7</v>
      </c>
      <c r="GF41" s="162">
        <v>44.214599999999997</v>
      </c>
      <c r="GG41" s="163"/>
      <c r="GH41" s="162">
        <v>21.245100000000001</v>
      </c>
      <c r="GI41" s="163"/>
      <c r="GJ41" s="162">
        <v>-7.6734</v>
      </c>
      <c r="GK41" s="162">
        <v>2.9586999999999999</v>
      </c>
      <c r="GL41" s="163"/>
      <c r="GM41" s="163"/>
      <c r="GN41" s="163"/>
      <c r="GO41" s="162">
        <v>-30.826499999999999</v>
      </c>
      <c r="GP41" s="162">
        <v>9.0387000000000004</v>
      </c>
      <c r="GQ41" s="162">
        <v>-24.2852</v>
      </c>
      <c r="GR41" s="162">
        <v>-32.734699999999997</v>
      </c>
      <c r="GS41" s="162">
        <v>-10.8529</v>
      </c>
      <c r="GT41" s="162">
        <v>177.7533</v>
      </c>
      <c r="GU41" s="162">
        <v>-4.4537000000000004</v>
      </c>
      <c r="GV41" s="162">
        <v>-7.6387999999999998</v>
      </c>
      <c r="GW41" s="162">
        <v>-9.1807999999999996</v>
      </c>
      <c r="GX41" s="163"/>
      <c r="GY41" s="162">
        <v>11.4435</v>
      </c>
      <c r="GZ41" s="162">
        <v>11.582800000000001</v>
      </c>
      <c r="HA41" s="163"/>
      <c r="HB41" s="162">
        <v>29.86</v>
      </c>
      <c r="HC41" s="162">
        <v>33.0379</v>
      </c>
      <c r="HD41" s="162">
        <v>-25.56</v>
      </c>
      <c r="HE41" s="162">
        <v>28.488</v>
      </c>
      <c r="HF41" s="162">
        <v>18.945499999999999</v>
      </c>
      <c r="HG41" s="162">
        <v>22.2043</v>
      </c>
      <c r="HH41" s="162">
        <v>48.628599999999999</v>
      </c>
      <c r="HI41" s="162">
        <v>-12.297499999999999</v>
      </c>
      <c r="HJ41" s="162">
        <v>-10.918200000000001</v>
      </c>
      <c r="HK41" s="162">
        <v>-5.6509999999999998</v>
      </c>
      <c r="HL41" s="162">
        <v>-8.0780999999999992</v>
      </c>
      <c r="HM41" s="162">
        <v>0</v>
      </c>
      <c r="HN41" s="162">
        <v>0</v>
      </c>
      <c r="HO41" s="163"/>
      <c r="HP41" s="163"/>
      <c r="HQ41" s="162">
        <v>-13.8306</v>
      </c>
      <c r="HR41" s="162">
        <v>-13.2044</v>
      </c>
      <c r="HS41" s="162">
        <v>-16.548500000000001</v>
      </c>
      <c r="HT41" s="162">
        <v>-17.433499999999999</v>
      </c>
      <c r="HU41" s="162">
        <v>26.47</v>
      </c>
      <c r="HV41" s="162">
        <v>26.4</v>
      </c>
      <c r="HW41" s="162">
        <v>-29.2</v>
      </c>
      <c r="HX41" s="162">
        <v>-29.3</v>
      </c>
      <c r="HY41" s="162">
        <v>1.3009999999999999</v>
      </c>
      <c r="HZ41" s="162">
        <v>-4.32</v>
      </c>
      <c r="IA41" s="162">
        <v>40.678100000000001</v>
      </c>
      <c r="IB41" s="162">
        <v>27.7559</v>
      </c>
      <c r="IC41" s="162">
        <v>27.672999999999998</v>
      </c>
      <c r="ID41" s="162">
        <v>-14.8</v>
      </c>
      <c r="IE41" s="162">
        <v>-34.1</v>
      </c>
      <c r="IF41" s="162">
        <v>-0.4</v>
      </c>
      <c r="IG41" s="162">
        <v>-1.3</v>
      </c>
      <c r="IH41" s="162">
        <v>-17.564599999999999</v>
      </c>
      <c r="II41" s="162">
        <v>-17.423400000000001</v>
      </c>
      <c r="IJ41" s="162">
        <v>-93.89</v>
      </c>
      <c r="IK41" s="162">
        <v>-21.802</v>
      </c>
      <c r="IL41" s="162">
        <v>-251.31569999999999</v>
      </c>
      <c r="IM41" s="162">
        <v>11.547000000000001</v>
      </c>
      <c r="IN41" s="162">
        <v>4.3967000000000001</v>
      </c>
      <c r="IO41" s="162">
        <v>40.454799999999999</v>
      </c>
      <c r="IP41" s="162">
        <v>117.4581</v>
      </c>
      <c r="IQ41" s="163"/>
      <c r="IR41" s="162">
        <v>146.0138</v>
      </c>
      <c r="IS41" s="162">
        <v>-29.039100000000001</v>
      </c>
      <c r="IT41" s="162">
        <v>19.777100000000001</v>
      </c>
      <c r="IU41" s="162">
        <v>18.4268</v>
      </c>
      <c r="IV41" s="163"/>
      <c r="IW41" s="162">
        <v>161.08029999999999</v>
      </c>
      <c r="IX41" s="162">
        <v>-252.4503</v>
      </c>
      <c r="IY41" s="162">
        <v>50.8386</v>
      </c>
      <c r="IZ41" s="162">
        <v>-46.877800000000001</v>
      </c>
      <c r="JA41" s="162">
        <v>-1.0071000000000001</v>
      </c>
      <c r="JB41" s="163"/>
      <c r="JC41" s="162">
        <v>-6.88</v>
      </c>
      <c r="JD41" s="162">
        <v>-1.3819999999999999</v>
      </c>
      <c r="JE41" s="162">
        <v>-1.385</v>
      </c>
      <c r="JF41" s="162">
        <v>3.52</v>
      </c>
      <c r="JG41" s="162">
        <v>-2.08</v>
      </c>
      <c r="JH41" s="162">
        <v>-2.0207000000000002</v>
      </c>
      <c r="JI41" s="162">
        <v>-3.7185999999999999</v>
      </c>
      <c r="JJ41" s="162">
        <v>10.344099999999999</v>
      </c>
      <c r="JK41" s="162">
        <v>-8.4062000000000001</v>
      </c>
      <c r="JL41" s="162">
        <v>1.7</v>
      </c>
      <c r="JM41" s="162">
        <v>0.91100000000000003</v>
      </c>
      <c r="JN41" s="162">
        <v>-0.75600000000000001</v>
      </c>
      <c r="JO41" s="162">
        <v>2.1031</v>
      </c>
      <c r="JP41" s="162">
        <v>2.4605999999999999</v>
      </c>
      <c r="JQ41" s="162">
        <v>4.3956999999999997</v>
      </c>
      <c r="JR41" s="162">
        <v>3.3853</v>
      </c>
      <c r="JS41" s="162">
        <v>3.5609000000000002</v>
      </c>
      <c r="JT41" s="163"/>
      <c r="JU41" s="162">
        <v>19.399999999999999</v>
      </c>
      <c r="JV41" s="162">
        <v>7.7229999999999999</v>
      </c>
      <c r="JW41" s="162">
        <v>0.63</v>
      </c>
      <c r="JX41" s="163"/>
      <c r="JY41" s="162">
        <v>0</v>
      </c>
      <c r="JZ41" s="162">
        <v>-18.686199999999999</v>
      </c>
      <c r="KA41" s="162">
        <v>-21.101199999999999</v>
      </c>
      <c r="KB41" s="162">
        <v>3.1168</v>
      </c>
      <c r="KC41" s="162">
        <v>14.2403</v>
      </c>
      <c r="KD41" s="162">
        <v>-15.648300000000001</v>
      </c>
      <c r="KE41" s="163"/>
      <c r="KF41" s="162">
        <v>-20.8</v>
      </c>
      <c r="KG41" s="162">
        <v>3.6</v>
      </c>
      <c r="KH41" s="162">
        <v>-69.447000000000003</v>
      </c>
      <c r="KI41" s="162">
        <v>-45.991700000000002</v>
      </c>
    </row>
    <row r="42" spans="1:295" ht="18" customHeight="1" x14ac:dyDescent="0.35">
      <c r="A42" s="161" t="s">
        <v>61</v>
      </c>
      <c r="B42" s="161" t="s">
        <v>816</v>
      </c>
      <c r="C42" s="165">
        <v>0</v>
      </c>
      <c r="D42" s="165">
        <v>10.192299999999999</v>
      </c>
      <c r="E42" s="165">
        <v>-15.367599999999999</v>
      </c>
      <c r="F42" s="165">
        <v>3.3138999999999998</v>
      </c>
      <c r="G42" s="165">
        <v>14.0457</v>
      </c>
      <c r="H42" s="166"/>
      <c r="I42" s="165">
        <v>27.392800000000001</v>
      </c>
      <c r="J42" s="166"/>
      <c r="K42" s="165">
        <v>23.943300000000001</v>
      </c>
      <c r="L42" s="165">
        <v>10.550700000000001</v>
      </c>
      <c r="M42" s="165">
        <v>9.9285999999999994</v>
      </c>
      <c r="N42" s="165">
        <v>-6.66</v>
      </c>
      <c r="O42" s="166"/>
      <c r="P42" s="165">
        <v>6.6</v>
      </c>
      <c r="Q42" s="165">
        <v>4.1399999999999997</v>
      </c>
      <c r="R42" s="166"/>
      <c r="S42" s="165">
        <v>3.1661000000000001</v>
      </c>
      <c r="T42" s="165">
        <v>11.542</v>
      </c>
      <c r="U42" s="165">
        <v>5.4211999999999998</v>
      </c>
      <c r="V42" s="165">
        <v>5.3007999999999997</v>
      </c>
      <c r="W42" s="165">
        <v>8.9670000000000005</v>
      </c>
      <c r="X42" s="166"/>
      <c r="Y42" s="165">
        <v>0.1211</v>
      </c>
      <c r="Z42" s="165">
        <v>1.1560999999999999</v>
      </c>
      <c r="AA42" s="166"/>
      <c r="AB42" s="165">
        <v>-1.0255000000000001</v>
      </c>
      <c r="AC42" s="165">
        <v>-0.98599999999999999</v>
      </c>
      <c r="AD42" s="165">
        <v>-1.006</v>
      </c>
      <c r="AE42" s="165">
        <v>7.5030000000000001</v>
      </c>
      <c r="AF42" s="165">
        <v>-13.32</v>
      </c>
      <c r="AG42" s="165">
        <v>-2.2000000000000002</v>
      </c>
      <c r="AH42" s="165">
        <v>0.247</v>
      </c>
      <c r="AI42" s="165">
        <v>0.187</v>
      </c>
      <c r="AJ42" s="165">
        <v>-10.29</v>
      </c>
      <c r="AK42" s="165">
        <v>-10.220000000000001</v>
      </c>
      <c r="AL42" s="166"/>
      <c r="AM42" s="165">
        <v>-14.09</v>
      </c>
      <c r="AN42" s="165">
        <v>-14.15</v>
      </c>
      <c r="AO42" s="165">
        <v>7.7946</v>
      </c>
      <c r="AP42" s="165">
        <v>3.5691000000000002</v>
      </c>
      <c r="AQ42" s="165">
        <v>18.861799999999999</v>
      </c>
      <c r="AR42" s="165">
        <v>20.528700000000001</v>
      </c>
      <c r="AS42" s="165">
        <v>-12.1652</v>
      </c>
      <c r="AT42" s="165">
        <v>-12.190300000000001</v>
      </c>
      <c r="AU42" s="165">
        <v>-12.2902</v>
      </c>
      <c r="AV42" s="165">
        <v>30.049099999999999</v>
      </c>
      <c r="AW42" s="165">
        <v>30.068000000000001</v>
      </c>
      <c r="AX42" s="166"/>
      <c r="AY42" s="165">
        <v>-24.380600000000001</v>
      </c>
      <c r="AZ42" s="165">
        <v>6.3250999999999999</v>
      </c>
      <c r="BA42" s="165">
        <v>36.066600000000001</v>
      </c>
      <c r="BB42" s="165">
        <v>-4.5547000000000004</v>
      </c>
      <c r="BC42" s="165">
        <v>9.1166999999999998</v>
      </c>
      <c r="BD42" s="165">
        <v>-1.8</v>
      </c>
      <c r="BE42" s="165">
        <v>-1.7</v>
      </c>
      <c r="BF42" s="165">
        <v>-21.635300000000001</v>
      </c>
      <c r="BG42" s="165">
        <v>-21.0427</v>
      </c>
      <c r="BH42" s="165">
        <v>-3.6364999999999998</v>
      </c>
      <c r="BI42" s="166"/>
      <c r="BJ42" s="165">
        <v>-4.2539999999999996</v>
      </c>
      <c r="BK42" s="165">
        <v>8.2142999999999997</v>
      </c>
      <c r="BL42" s="165">
        <v>3.7017000000000002</v>
      </c>
      <c r="BM42" s="165">
        <v>2.4504000000000001</v>
      </c>
      <c r="BN42" s="165">
        <v>-117.9235</v>
      </c>
      <c r="BO42" s="165">
        <v>61.9831</v>
      </c>
      <c r="BP42" s="165">
        <v>62.1051</v>
      </c>
      <c r="BQ42" s="165">
        <v>-55.454099999999997</v>
      </c>
      <c r="BR42" s="165">
        <v>-125.25</v>
      </c>
      <c r="BS42" s="166"/>
      <c r="BT42" s="166"/>
      <c r="BU42" s="166"/>
      <c r="BV42" s="165">
        <v>34.888500000000001</v>
      </c>
      <c r="BW42" s="165">
        <v>11.03</v>
      </c>
      <c r="BX42" s="165">
        <v>11.19</v>
      </c>
      <c r="BY42" s="165">
        <v>7.84</v>
      </c>
      <c r="BZ42" s="165">
        <v>16.2</v>
      </c>
      <c r="CA42" s="165">
        <v>-13.7934</v>
      </c>
      <c r="CB42" s="165">
        <v>-13.7934</v>
      </c>
      <c r="CC42" s="165">
        <v>22.795200000000001</v>
      </c>
      <c r="CD42" s="165">
        <v>20.110600000000002</v>
      </c>
      <c r="CE42" s="165">
        <v>-4.5983000000000001</v>
      </c>
      <c r="CF42" s="165">
        <v>-26.539200000000001</v>
      </c>
      <c r="CG42" s="165">
        <v>-26.221299999999999</v>
      </c>
      <c r="CH42" s="165">
        <v>-4.5632000000000001</v>
      </c>
      <c r="CI42" s="165">
        <v>9.1806999999999999</v>
      </c>
      <c r="CJ42" s="166"/>
      <c r="CK42" s="166"/>
      <c r="CL42" s="165">
        <v>62.7</v>
      </c>
      <c r="CM42" s="165">
        <v>-14.3</v>
      </c>
      <c r="CN42" s="165">
        <v>-4.62</v>
      </c>
      <c r="CO42" s="165">
        <v>42.501399999999997</v>
      </c>
      <c r="CP42" s="165">
        <v>42.124299999999998</v>
      </c>
      <c r="CQ42" s="165">
        <v>40.482500000000002</v>
      </c>
      <c r="CR42" s="165">
        <v>49.524900000000002</v>
      </c>
      <c r="CS42" s="165">
        <v>50.338500000000003</v>
      </c>
      <c r="CT42" s="165">
        <v>-16.730599999999999</v>
      </c>
      <c r="CU42" s="165">
        <v>-53.649299999999997</v>
      </c>
      <c r="CV42" s="165">
        <v>-9.0233000000000008</v>
      </c>
      <c r="CW42" s="165">
        <v>3.7054999999999998</v>
      </c>
      <c r="CX42" s="165">
        <v>40.24</v>
      </c>
      <c r="CY42" s="165">
        <v>31.08</v>
      </c>
      <c r="CZ42" s="165">
        <v>17.817399999999999</v>
      </c>
      <c r="DA42" s="165">
        <v>17.581199999999999</v>
      </c>
      <c r="DB42" s="165">
        <v>-15.24</v>
      </c>
      <c r="DC42" s="166"/>
      <c r="DD42" s="165">
        <v>-10.4445</v>
      </c>
      <c r="DE42" s="165">
        <v>-10.3833</v>
      </c>
      <c r="DF42" s="165">
        <v>20.5138</v>
      </c>
      <c r="DG42" s="165">
        <v>1.43E-2</v>
      </c>
      <c r="DH42" s="165">
        <v>-8.1389999999999993</v>
      </c>
      <c r="DI42" s="165">
        <v>-13.8</v>
      </c>
      <c r="DJ42" s="166"/>
      <c r="DK42" s="165">
        <v>-4.8535000000000004</v>
      </c>
      <c r="DL42" s="165">
        <v>13.2834</v>
      </c>
      <c r="DM42" s="165">
        <v>44.638199999999998</v>
      </c>
      <c r="DN42" s="165">
        <v>26.167899999999999</v>
      </c>
      <c r="DO42" s="165">
        <v>14.51</v>
      </c>
      <c r="DP42" s="165">
        <v>-2.82</v>
      </c>
      <c r="DQ42" s="165">
        <v>15.308999999999999</v>
      </c>
      <c r="DR42" s="165">
        <v>-21.558700000000002</v>
      </c>
      <c r="DS42" s="165">
        <v>-0.15</v>
      </c>
      <c r="DT42" s="165">
        <v>-0.17</v>
      </c>
      <c r="DU42" s="165">
        <v>19.21</v>
      </c>
      <c r="DV42" s="165">
        <v>28.35</v>
      </c>
      <c r="DW42" s="165">
        <v>-20.818200000000001</v>
      </c>
      <c r="DX42" s="165">
        <v>-10.3</v>
      </c>
      <c r="DY42" s="165">
        <v>-33.192599999999999</v>
      </c>
      <c r="DZ42" s="165">
        <v>-31.7818</v>
      </c>
      <c r="EA42" s="165">
        <v>57.008800000000001</v>
      </c>
      <c r="EB42" s="165">
        <v>31.621500000000001</v>
      </c>
      <c r="EC42" s="165">
        <v>20.290500000000002</v>
      </c>
      <c r="ED42" s="165">
        <v>21.2258</v>
      </c>
      <c r="EE42" s="165">
        <v>-13.535299999999999</v>
      </c>
      <c r="EF42" s="165">
        <v>-19.699200000000001</v>
      </c>
      <c r="EG42" s="165">
        <v>-11.802</v>
      </c>
      <c r="EH42" s="165">
        <v>-34.906799999999997</v>
      </c>
      <c r="EI42" s="165">
        <v>-8.2453000000000003</v>
      </c>
      <c r="EJ42" s="166"/>
      <c r="EK42" s="165">
        <v>-10.803800000000001</v>
      </c>
      <c r="EL42" s="165">
        <v>-10.1069</v>
      </c>
      <c r="EM42" s="165">
        <v>16.511099999999999</v>
      </c>
      <c r="EN42" s="165">
        <v>8.6415000000000006</v>
      </c>
      <c r="EO42" s="165">
        <v>6.7984999999999998</v>
      </c>
      <c r="EP42" s="165">
        <v>-11.268000000000001</v>
      </c>
      <c r="EQ42" s="165">
        <v>-26.4817</v>
      </c>
      <c r="ER42" s="165">
        <v>-25.979700000000001</v>
      </c>
      <c r="ES42" s="165">
        <v>4.7801</v>
      </c>
      <c r="ET42" s="166"/>
      <c r="EU42" s="166"/>
      <c r="EV42" s="165">
        <v>0</v>
      </c>
      <c r="EW42" s="165">
        <v>5.4085000000000001</v>
      </c>
      <c r="EX42" s="165">
        <v>13.5777</v>
      </c>
      <c r="EY42" s="165">
        <v>-11.800599999999999</v>
      </c>
      <c r="EZ42" s="165">
        <v>-11.6669</v>
      </c>
      <c r="FA42" s="165">
        <v>6.5202</v>
      </c>
      <c r="FB42" s="165">
        <v>0.57820000000000005</v>
      </c>
      <c r="FC42" s="165">
        <v>-17.826000000000001</v>
      </c>
      <c r="FD42" s="165">
        <v>6.1531000000000002</v>
      </c>
      <c r="FE42" s="166"/>
      <c r="FF42" s="166"/>
      <c r="FG42" s="165">
        <v>3.9468000000000001</v>
      </c>
      <c r="FH42" s="165">
        <v>0</v>
      </c>
      <c r="FI42" s="165">
        <v>0</v>
      </c>
      <c r="FJ42" s="165">
        <v>5.0236999999999998</v>
      </c>
      <c r="FK42" s="165">
        <v>5.1910999999999996</v>
      </c>
      <c r="FL42" s="165">
        <v>18.420200000000001</v>
      </c>
      <c r="FM42" s="165">
        <v>17.8735</v>
      </c>
      <c r="FN42" s="165">
        <v>17.7758</v>
      </c>
      <c r="FO42" s="165">
        <v>26.0459</v>
      </c>
      <c r="FP42" s="165">
        <v>41.398299999999999</v>
      </c>
      <c r="FQ42" s="166"/>
      <c r="FR42" s="166"/>
      <c r="FS42" s="165">
        <v>-1.6072</v>
      </c>
      <c r="FT42" s="166"/>
      <c r="FU42" s="166"/>
      <c r="FV42" s="165">
        <v>1.4</v>
      </c>
      <c r="FW42" s="165">
        <v>-22.194800000000001</v>
      </c>
      <c r="FX42" s="165">
        <v>1.3325</v>
      </c>
      <c r="FY42" s="165">
        <v>7.569</v>
      </c>
      <c r="FZ42" s="165">
        <v>-6.2E-2</v>
      </c>
      <c r="GA42" s="165">
        <v>2.9226000000000001</v>
      </c>
      <c r="GB42" s="165">
        <v>21.44</v>
      </c>
      <c r="GC42" s="165">
        <v>-47.800600000000003</v>
      </c>
      <c r="GD42" s="165">
        <v>-34.3217</v>
      </c>
      <c r="GE42" s="165">
        <v>-3.74</v>
      </c>
      <c r="GF42" s="165">
        <v>42.975700000000003</v>
      </c>
      <c r="GG42" s="166"/>
      <c r="GH42" s="165">
        <v>21.313800000000001</v>
      </c>
      <c r="GI42" s="166"/>
      <c r="GJ42" s="165">
        <v>-7.0419999999999998</v>
      </c>
      <c r="GK42" s="165">
        <v>3.0171000000000001</v>
      </c>
      <c r="GL42" s="165">
        <v>7.5800000000000006E-2</v>
      </c>
      <c r="GM42" s="166"/>
      <c r="GN42" s="165">
        <v>-15.1774</v>
      </c>
      <c r="GO42" s="165">
        <v>-28.883400000000002</v>
      </c>
      <c r="GP42" s="165">
        <v>8.5411999999999999</v>
      </c>
      <c r="GQ42" s="165">
        <v>-24.537299999999998</v>
      </c>
      <c r="GR42" s="165">
        <v>-29.3004</v>
      </c>
      <c r="GS42" s="165">
        <v>-11.4277</v>
      </c>
      <c r="GT42" s="165">
        <v>173.268</v>
      </c>
      <c r="GU42" s="165">
        <v>-5.1779999999999999</v>
      </c>
      <c r="GV42" s="165">
        <v>-8.6304999999999996</v>
      </c>
      <c r="GW42" s="165">
        <v>-8.5638000000000005</v>
      </c>
      <c r="GX42" s="165">
        <v>3.9508999999999999</v>
      </c>
      <c r="GY42" s="165">
        <v>11.3996</v>
      </c>
      <c r="GZ42" s="165">
        <v>11.432499999999999</v>
      </c>
      <c r="HA42" s="165">
        <v>4</v>
      </c>
      <c r="HB42" s="165">
        <v>34.216700000000003</v>
      </c>
      <c r="HC42" s="165">
        <v>35.731200000000001</v>
      </c>
      <c r="HD42" s="165">
        <v>-23.89</v>
      </c>
      <c r="HE42" s="165">
        <v>27.673500000000001</v>
      </c>
      <c r="HF42" s="165">
        <v>18.3504</v>
      </c>
      <c r="HG42" s="165">
        <v>31.5227</v>
      </c>
      <c r="HH42" s="165">
        <v>51.249200000000002</v>
      </c>
      <c r="HI42" s="165">
        <v>-7.4504999999999999</v>
      </c>
      <c r="HJ42" s="165">
        <v>-6.5926</v>
      </c>
      <c r="HK42" s="165">
        <v>-8.0749999999999993</v>
      </c>
      <c r="HL42" s="165">
        <v>-10.2387</v>
      </c>
      <c r="HM42" s="165">
        <v>-10.5105</v>
      </c>
      <c r="HN42" s="165">
        <v>-10.515599999999999</v>
      </c>
      <c r="HO42" s="166"/>
      <c r="HP42" s="166"/>
      <c r="HQ42" s="165">
        <v>-13.8965</v>
      </c>
      <c r="HR42" s="165">
        <v>-13.0341</v>
      </c>
      <c r="HS42" s="165">
        <v>-14.045999999999999</v>
      </c>
      <c r="HT42" s="165">
        <v>-13.6884</v>
      </c>
      <c r="HU42" s="165">
        <v>26.15</v>
      </c>
      <c r="HV42" s="165">
        <v>26.26</v>
      </c>
      <c r="HW42" s="165">
        <v>-28.6</v>
      </c>
      <c r="HX42" s="165">
        <v>-28.9</v>
      </c>
      <c r="HY42" s="165">
        <v>1.1435</v>
      </c>
      <c r="HZ42" s="165">
        <v>-8.08</v>
      </c>
      <c r="IA42" s="165">
        <v>46.3598</v>
      </c>
      <c r="IB42" s="165">
        <v>21.275500000000001</v>
      </c>
      <c r="IC42" s="165">
        <v>21.025700000000001</v>
      </c>
      <c r="ID42" s="165">
        <v>-15.2</v>
      </c>
      <c r="IE42" s="165">
        <v>-35.4</v>
      </c>
      <c r="IF42" s="165">
        <v>1.7</v>
      </c>
      <c r="IG42" s="165">
        <v>0.8</v>
      </c>
      <c r="IH42" s="166"/>
      <c r="II42" s="165">
        <v>-17.523800000000001</v>
      </c>
      <c r="IJ42" s="165">
        <v>-92.103700000000003</v>
      </c>
      <c r="IK42" s="165">
        <v>-37.466200000000001</v>
      </c>
      <c r="IL42" s="165">
        <v>-245.6815</v>
      </c>
      <c r="IM42" s="165">
        <v>15.0227</v>
      </c>
      <c r="IN42" s="165">
        <v>2.3016000000000001</v>
      </c>
      <c r="IO42" s="165">
        <v>45.276400000000002</v>
      </c>
      <c r="IP42" s="165">
        <v>112.9562</v>
      </c>
      <c r="IQ42" s="166"/>
      <c r="IR42" s="165">
        <v>150.28909999999999</v>
      </c>
      <c r="IS42" s="165">
        <v>-18.100999999999999</v>
      </c>
      <c r="IT42" s="165">
        <v>17.8262</v>
      </c>
      <c r="IU42" s="165">
        <v>15.7963</v>
      </c>
      <c r="IV42" s="166"/>
      <c r="IW42" s="165">
        <v>170.6858</v>
      </c>
      <c r="IX42" s="165">
        <v>-252.35890000000001</v>
      </c>
      <c r="IY42" s="165">
        <v>62.141199999999998</v>
      </c>
      <c r="IZ42" s="165">
        <v>-57.1464</v>
      </c>
      <c r="JA42" s="165">
        <v>-1.1707000000000001</v>
      </c>
      <c r="JB42" s="166"/>
      <c r="JC42" s="165">
        <v>-6.72</v>
      </c>
      <c r="JD42" s="166"/>
      <c r="JE42" s="166"/>
      <c r="JF42" s="165">
        <v>3.44</v>
      </c>
      <c r="JG42" s="165">
        <v>-0.88</v>
      </c>
      <c r="JH42" s="165">
        <v>-1.6254999999999999</v>
      </c>
      <c r="JI42" s="165">
        <v>-4.1001000000000003</v>
      </c>
      <c r="JJ42" s="165">
        <v>11.4855</v>
      </c>
      <c r="JK42" s="165">
        <v>-9.0806000000000004</v>
      </c>
      <c r="JL42" s="165">
        <v>1.8</v>
      </c>
      <c r="JM42" s="165">
        <v>0.83899999999999997</v>
      </c>
      <c r="JN42" s="165">
        <v>0.42899999999999999</v>
      </c>
      <c r="JO42" s="165">
        <v>2.1280000000000001</v>
      </c>
      <c r="JP42" s="165">
        <v>2.4251</v>
      </c>
      <c r="JQ42" s="165">
        <v>4.0983000000000001</v>
      </c>
      <c r="JR42" s="165">
        <v>3.6648000000000001</v>
      </c>
      <c r="JS42" s="165">
        <v>4.3855000000000004</v>
      </c>
      <c r="JT42" s="166"/>
      <c r="JU42" s="165">
        <v>19.600000000000001</v>
      </c>
      <c r="JV42" s="165">
        <v>7.2426000000000004</v>
      </c>
      <c r="JW42" s="165">
        <v>0.56000000000000005</v>
      </c>
      <c r="JX42" s="166"/>
      <c r="JY42" s="166"/>
      <c r="JZ42" s="165">
        <v>-18.322800000000001</v>
      </c>
      <c r="KA42" s="165">
        <v>-20.81</v>
      </c>
      <c r="KB42" s="165">
        <v>1.4703999999999999</v>
      </c>
      <c r="KC42" s="165">
        <v>13.9435</v>
      </c>
      <c r="KD42" s="165">
        <v>-13.582800000000001</v>
      </c>
      <c r="KE42" s="165">
        <v>0</v>
      </c>
      <c r="KF42" s="165">
        <v>-21</v>
      </c>
      <c r="KG42" s="165">
        <v>3.8</v>
      </c>
      <c r="KH42" s="165">
        <v>-71.222899999999996</v>
      </c>
      <c r="KI42" s="165">
        <v>-42.745699999999999</v>
      </c>
    </row>
    <row r="43" spans="1:295" ht="18" customHeight="1" x14ac:dyDescent="0.35">
      <c r="A43" s="161" t="s">
        <v>61</v>
      </c>
      <c r="B43" s="161" t="s">
        <v>817</v>
      </c>
      <c r="C43" s="165">
        <v>0</v>
      </c>
      <c r="D43" s="165">
        <v>10.105600000000001</v>
      </c>
      <c r="E43" s="165">
        <v>-15.3781</v>
      </c>
      <c r="F43" s="165">
        <v>8.2764000000000006</v>
      </c>
      <c r="G43" s="165">
        <v>13.282400000000001</v>
      </c>
      <c r="H43" s="166"/>
      <c r="I43" s="165">
        <v>26.009899999999998</v>
      </c>
      <c r="J43" s="166"/>
      <c r="K43" s="165">
        <v>21.726400000000002</v>
      </c>
      <c r="L43" s="165">
        <v>9.1767000000000003</v>
      </c>
      <c r="M43" s="165">
        <v>8.8690999999999995</v>
      </c>
      <c r="N43" s="165">
        <v>-4.4400000000000004</v>
      </c>
      <c r="O43" s="165">
        <v>-26.4</v>
      </c>
      <c r="P43" s="165">
        <v>4.4000000000000004</v>
      </c>
      <c r="Q43" s="165">
        <v>2.484</v>
      </c>
      <c r="R43" s="165">
        <v>-19.8</v>
      </c>
      <c r="S43" s="165">
        <v>3.1404000000000001</v>
      </c>
      <c r="T43" s="165">
        <v>10.654</v>
      </c>
      <c r="U43" s="165">
        <v>5.3616999999999999</v>
      </c>
      <c r="V43" s="165">
        <v>5.1555999999999997</v>
      </c>
      <c r="W43" s="165">
        <v>9.0487000000000002</v>
      </c>
      <c r="X43" s="166"/>
      <c r="Y43" s="165">
        <v>0.2142</v>
      </c>
      <c r="Z43" s="165">
        <v>1.1533</v>
      </c>
      <c r="AA43" s="166"/>
      <c r="AB43" s="165">
        <v>-0.9798</v>
      </c>
      <c r="AC43" s="165">
        <v>-1.1160000000000001</v>
      </c>
      <c r="AD43" s="165">
        <v>-1.099</v>
      </c>
      <c r="AE43" s="165">
        <v>7.66</v>
      </c>
      <c r="AF43" s="165">
        <v>-15.54</v>
      </c>
      <c r="AG43" s="165">
        <v>-6.6</v>
      </c>
      <c r="AH43" s="165">
        <v>-0.01</v>
      </c>
      <c r="AI43" s="165">
        <v>0.19500000000000001</v>
      </c>
      <c r="AJ43" s="165">
        <v>-11.25</v>
      </c>
      <c r="AK43" s="165">
        <v>-11.22</v>
      </c>
      <c r="AL43" s="166"/>
      <c r="AM43" s="165">
        <v>-14.37</v>
      </c>
      <c r="AN43" s="165">
        <v>-14.3</v>
      </c>
      <c r="AO43" s="165">
        <v>7.8095999999999997</v>
      </c>
      <c r="AP43" s="165">
        <v>3.4801000000000002</v>
      </c>
      <c r="AQ43" s="165">
        <v>24.746300000000002</v>
      </c>
      <c r="AR43" s="165">
        <v>26.404699999999998</v>
      </c>
      <c r="AS43" s="165">
        <v>-14.179</v>
      </c>
      <c r="AT43" s="165">
        <v>-12.190300000000001</v>
      </c>
      <c r="AU43" s="165">
        <v>-10.88</v>
      </c>
      <c r="AV43" s="165">
        <v>-9.5500000000000002E-2</v>
      </c>
      <c r="AW43" s="165">
        <v>-3.5999999999999997E-2</v>
      </c>
      <c r="AX43" s="166"/>
      <c r="AY43" s="165">
        <v>-21.7014</v>
      </c>
      <c r="AZ43" s="165">
        <v>4.7469000000000001</v>
      </c>
      <c r="BA43" s="165">
        <v>23.749400000000001</v>
      </c>
      <c r="BB43" s="165">
        <v>1.159</v>
      </c>
      <c r="BC43" s="165">
        <v>11.220700000000001</v>
      </c>
      <c r="BD43" s="165">
        <v>-3.4</v>
      </c>
      <c r="BE43" s="165">
        <v>-3.4</v>
      </c>
      <c r="BF43" s="165">
        <v>-22.740200000000002</v>
      </c>
      <c r="BG43" s="165">
        <v>-22.359000000000002</v>
      </c>
      <c r="BH43" s="165">
        <v>-3.6886000000000001</v>
      </c>
      <c r="BI43" s="166"/>
      <c r="BJ43" s="165">
        <v>-5.5542999999999996</v>
      </c>
      <c r="BK43" s="165">
        <v>6.5765000000000002</v>
      </c>
      <c r="BL43" s="165">
        <v>2.7130999999999998</v>
      </c>
      <c r="BM43" s="165">
        <v>1.8865000000000001</v>
      </c>
      <c r="BN43" s="165">
        <v>-133.18270000000001</v>
      </c>
      <c r="BO43" s="165">
        <v>64.424599999999998</v>
      </c>
      <c r="BP43" s="165">
        <v>64.607699999999994</v>
      </c>
      <c r="BQ43" s="165">
        <v>-43.9649</v>
      </c>
      <c r="BR43" s="165">
        <v>-138.3751</v>
      </c>
      <c r="BS43" s="166"/>
      <c r="BT43" s="166"/>
      <c r="BU43" s="166"/>
      <c r="BV43" s="165">
        <v>34.319699999999997</v>
      </c>
      <c r="BW43" s="165">
        <v>10.86</v>
      </c>
      <c r="BX43" s="165">
        <v>11.17</v>
      </c>
      <c r="BY43" s="165">
        <v>6.45</v>
      </c>
      <c r="BZ43" s="165">
        <v>14.69</v>
      </c>
      <c r="CA43" s="165">
        <v>-12.855700000000001</v>
      </c>
      <c r="CB43" s="165">
        <v>-12.5878</v>
      </c>
      <c r="CC43" s="165">
        <v>20.113199999999999</v>
      </c>
      <c r="CD43" s="165">
        <v>17.289300000000001</v>
      </c>
      <c r="CE43" s="165">
        <v>-7.7191000000000001</v>
      </c>
      <c r="CF43" s="165">
        <v>-31.3371</v>
      </c>
      <c r="CG43" s="165">
        <v>-31.557099999999998</v>
      </c>
      <c r="CH43" s="165">
        <v>-5.2476000000000003</v>
      </c>
      <c r="CI43" s="165">
        <v>8.4831000000000003</v>
      </c>
      <c r="CJ43" s="166"/>
      <c r="CK43" s="166"/>
      <c r="CL43" s="165">
        <v>58.4</v>
      </c>
      <c r="CM43" s="165">
        <v>-11.8</v>
      </c>
      <c r="CN43" s="165">
        <v>-4.32</v>
      </c>
      <c r="CO43" s="165">
        <v>37.894300000000001</v>
      </c>
      <c r="CP43" s="165">
        <v>37.523000000000003</v>
      </c>
      <c r="CQ43" s="165">
        <v>36.584899999999998</v>
      </c>
      <c r="CR43" s="165">
        <v>58.39</v>
      </c>
      <c r="CS43" s="165">
        <v>58.826500000000003</v>
      </c>
      <c r="CT43" s="165">
        <v>-17.499500000000001</v>
      </c>
      <c r="CU43" s="165">
        <v>-59.520099999999999</v>
      </c>
      <c r="CV43" s="165">
        <v>-11.932499999999999</v>
      </c>
      <c r="CW43" s="165">
        <v>3.2414000000000001</v>
      </c>
      <c r="CX43" s="165">
        <v>40.22</v>
      </c>
      <c r="CY43" s="165">
        <v>29.75</v>
      </c>
      <c r="CZ43" s="165">
        <v>16.879899999999999</v>
      </c>
      <c r="DA43" s="165">
        <v>16.799900000000001</v>
      </c>
      <c r="DB43" s="165">
        <v>-15.11</v>
      </c>
      <c r="DC43" s="166"/>
      <c r="DD43" s="165">
        <v>-10.067299999999999</v>
      </c>
      <c r="DE43" s="165">
        <v>-10.0801</v>
      </c>
      <c r="DF43" s="165">
        <v>26.330400000000001</v>
      </c>
      <c r="DG43" s="165">
        <v>1.47E-2</v>
      </c>
      <c r="DH43" s="165">
        <v>-8.0036000000000005</v>
      </c>
      <c r="DI43" s="165">
        <v>-12.7</v>
      </c>
      <c r="DJ43" s="165">
        <v>-11.4</v>
      </c>
      <c r="DK43" s="165">
        <v>-6.4526000000000003</v>
      </c>
      <c r="DL43" s="165">
        <v>11.974299999999999</v>
      </c>
      <c r="DM43" s="165">
        <v>44.795900000000003</v>
      </c>
      <c r="DN43" s="165">
        <v>24.126899999999999</v>
      </c>
      <c r="DO43" s="165">
        <v>12.85</v>
      </c>
      <c r="DP43" s="165">
        <v>-2.9</v>
      </c>
      <c r="DQ43" s="165">
        <v>15.173999999999999</v>
      </c>
      <c r="DR43" s="165">
        <v>-26.033999999999999</v>
      </c>
      <c r="DS43" s="165">
        <v>-0.17</v>
      </c>
      <c r="DT43" s="165">
        <v>-0.22</v>
      </c>
      <c r="DU43" s="165">
        <v>19.190000000000001</v>
      </c>
      <c r="DV43" s="165">
        <v>26.88</v>
      </c>
      <c r="DW43" s="165">
        <v>-25.2545</v>
      </c>
      <c r="DX43" s="165">
        <v>-12.0273</v>
      </c>
      <c r="DY43" s="165">
        <v>-32.939</v>
      </c>
      <c r="DZ43" s="165">
        <v>-32.172699999999999</v>
      </c>
      <c r="EA43" s="165">
        <v>48.358800000000002</v>
      </c>
      <c r="EB43" s="165">
        <v>25.806799999999999</v>
      </c>
      <c r="EC43" s="165">
        <v>15.5549</v>
      </c>
      <c r="ED43" s="165">
        <v>15.469200000000001</v>
      </c>
      <c r="EE43" s="165">
        <v>-16.262</v>
      </c>
      <c r="EF43" s="165">
        <v>-22.637899999999998</v>
      </c>
      <c r="EG43" s="165">
        <v>-12.566000000000001</v>
      </c>
      <c r="EH43" s="165">
        <v>-47.602600000000002</v>
      </c>
      <c r="EI43" s="165">
        <v>-17.2713</v>
      </c>
      <c r="EJ43" s="166"/>
      <c r="EK43" s="165">
        <v>-7.8284000000000002</v>
      </c>
      <c r="EL43" s="165">
        <v>-6.9577999999999998</v>
      </c>
      <c r="EM43" s="165">
        <v>17.672499999999999</v>
      </c>
      <c r="EN43" s="165">
        <v>10.629799999999999</v>
      </c>
      <c r="EO43" s="165">
        <v>9.0213999999999999</v>
      </c>
      <c r="EP43" s="165">
        <v>-11.78</v>
      </c>
      <c r="EQ43" s="165">
        <v>-26.330400000000001</v>
      </c>
      <c r="ER43" s="165">
        <v>-26.3414</v>
      </c>
      <c r="ES43" s="165">
        <v>6.8939000000000004</v>
      </c>
      <c r="ET43" s="166"/>
      <c r="EU43" s="166"/>
      <c r="EV43" s="165">
        <v>-0.1</v>
      </c>
      <c r="EW43" s="165">
        <v>4.9329000000000001</v>
      </c>
      <c r="EX43" s="165">
        <v>20.264600000000002</v>
      </c>
      <c r="EY43" s="165">
        <v>-12.1351</v>
      </c>
      <c r="EZ43" s="165">
        <v>-11.996700000000001</v>
      </c>
      <c r="FA43" s="165">
        <v>6.9644000000000004</v>
      </c>
      <c r="FB43" s="165">
        <v>3.3668999999999998</v>
      </c>
      <c r="FC43" s="165">
        <v>-21.084199999999999</v>
      </c>
      <c r="FD43" s="165">
        <v>6.4713000000000003</v>
      </c>
      <c r="FE43" s="166"/>
      <c r="FF43" s="166"/>
      <c r="FG43" s="165">
        <v>3.1457000000000002</v>
      </c>
      <c r="FH43" s="165">
        <v>3.2932999999999999</v>
      </c>
      <c r="FI43" s="165">
        <v>2.4586000000000001</v>
      </c>
      <c r="FJ43" s="165">
        <v>3.8515000000000001</v>
      </c>
      <c r="FK43" s="165">
        <v>2.5118</v>
      </c>
      <c r="FL43" s="165">
        <v>22.6066</v>
      </c>
      <c r="FM43" s="165">
        <v>17.818300000000001</v>
      </c>
      <c r="FN43" s="165">
        <v>18.167400000000001</v>
      </c>
      <c r="FO43" s="165">
        <v>29.615400000000001</v>
      </c>
      <c r="FP43" s="165">
        <v>43.441200000000002</v>
      </c>
      <c r="FQ43" s="166"/>
      <c r="FR43" s="166"/>
      <c r="FS43" s="165">
        <v>-1.8178000000000001</v>
      </c>
      <c r="FT43" s="166"/>
      <c r="FU43" s="166"/>
      <c r="FV43" s="165">
        <v>1.18</v>
      </c>
      <c r="FW43" s="165">
        <v>-19.508299999999998</v>
      </c>
      <c r="FX43" s="165">
        <v>1.4733000000000001</v>
      </c>
      <c r="FY43" s="165">
        <v>7.3380000000000001</v>
      </c>
      <c r="FZ43" s="165">
        <v>0.82399999999999995</v>
      </c>
      <c r="GA43" s="165">
        <v>2.8496000000000001</v>
      </c>
      <c r="GB43" s="165">
        <v>22.94</v>
      </c>
      <c r="GC43" s="165">
        <v>-50.340200000000003</v>
      </c>
      <c r="GD43" s="165">
        <v>-37.952100000000002</v>
      </c>
      <c r="GE43" s="166"/>
      <c r="GF43" s="165">
        <v>39.172199999999997</v>
      </c>
      <c r="GG43" s="166"/>
      <c r="GH43" s="165">
        <v>22.1251</v>
      </c>
      <c r="GI43" s="166"/>
      <c r="GJ43" s="165">
        <v>-6.617</v>
      </c>
      <c r="GK43" s="165">
        <v>2.5988000000000002</v>
      </c>
      <c r="GL43" s="166"/>
      <c r="GM43" s="166"/>
      <c r="GN43" s="166"/>
      <c r="GO43" s="165">
        <v>-25.388500000000001</v>
      </c>
      <c r="GP43" s="165">
        <v>6.9878999999999998</v>
      </c>
      <c r="GQ43" s="165">
        <v>-26.8062</v>
      </c>
      <c r="GR43" s="165">
        <v>-25.495100000000001</v>
      </c>
      <c r="GS43" s="165">
        <v>-11.870900000000001</v>
      </c>
      <c r="GT43" s="165">
        <v>171.5899</v>
      </c>
      <c r="GU43" s="165">
        <v>-6.2666000000000004</v>
      </c>
      <c r="GV43" s="165">
        <v>-10.237399999999999</v>
      </c>
      <c r="GW43" s="165">
        <v>-7.5925000000000002</v>
      </c>
      <c r="GX43" s="165">
        <v>4.2533000000000003</v>
      </c>
      <c r="GY43" s="165">
        <v>10.8786</v>
      </c>
      <c r="GZ43" s="165">
        <v>11.0053</v>
      </c>
      <c r="HA43" s="165">
        <v>3.7806000000000002</v>
      </c>
      <c r="HB43" s="165">
        <v>37.353099999999998</v>
      </c>
      <c r="HC43" s="165">
        <v>37.989199999999997</v>
      </c>
      <c r="HD43" s="165">
        <v>-28.92</v>
      </c>
      <c r="HE43" s="165">
        <v>30.910299999999999</v>
      </c>
      <c r="HF43" s="165">
        <v>31.886199999999999</v>
      </c>
      <c r="HG43" s="165">
        <v>18.105</v>
      </c>
      <c r="HH43" s="165">
        <v>35.816899999999997</v>
      </c>
      <c r="HI43" s="165">
        <v>-1.2597</v>
      </c>
      <c r="HJ43" s="165">
        <v>0</v>
      </c>
      <c r="HK43" s="165">
        <v>-9.4396000000000004</v>
      </c>
      <c r="HL43" s="165">
        <v>-11.191599999999999</v>
      </c>
      <c r="HM43" s="165">
        <v>0</v>
      </c>
      <c r="HN43" s="165">
        <v>0</v>
      </c>
      <c r="HO43" s="165">
        <v>49.3994</v>
      </c>
      <c r="HP43" s="165">
        <v>49.150799999999997</v>
      </c>
      <c r="HQ43" s="165">
        <v>-16.2971</v>
      </c>
      <c r="HR43" s="165">
        <v>-15.786199999999999</v>
      </c>
      <c r="HS43" s="165">
        <v>-13.447699999999999</v>
      </c>
      <c r="HT43" s="165">
        <v>-13.6366</v>
      </c>
      <c r="HU43" s="165">
        <v>13.35</v>
      </c>
      <c r="HV43" s="165">
        <v>13.45</v>
      </c>
      <c r="HW43" s="165">
        <v>-27.7</v>
      </c>
      <c r="HX43" s="165">
        <v>-28.7</v>
      </c>
      <c r="HY43" s="165">
        <v>1.3375999999999999</v>
      </c>
      <c r="HZ43" s="165">
        <v>-8.56</v>
      </c>
      <c r="IA43" s="165">
        <v>36.250599999999999</v>
      </c>
      <c r="IB43" s="165">
        <v>24.052099999999999</v>
      </c>
      <c r="IC43" s="165">
        <v>24.241</v>
      </c>
      <c r="ID43" s="165">
        <v>-16.5</v>
      </c>
      <c r="IE43" s="165">
        <v>-34.1</v>
      </c>
      <c r="IF43" s="165">
        <v>3.9</v>
      </c>
      <c r="IG43" s="165">
        <v>3</v>
      </c>
      <c r="IH43" s="165">
        <v>-17.712700000000002</v>
      </c>
      <c r="II43" s="165">
        <v>-17.722899999999999</v>
      </c>
      <c r="IJ43" s="165">
        <v>-70.073599999999999</v>
      </c>
      <c r="IK43" s="165">
        <v>-25.780799999999999</v>
      </c>
      <c r="IL43" s="165">
        <v>-276.86900000000003</v>
      </c>
      <c r="IM43" s="165">
        <v>-17.884399999999999</v>
      </c>
      <c r="IN43" s="165">
        <v>5.1851000000000003</v>
      </c>
      <c r="IO43" s="165">
        <v>103.5244</v>
      </c>
      <c r="IP43" s="165">
        <v>62.305500000000002</v>
      </c>
      <c r="IQ43" s="165">
        <v>164.50069999999999</v>
      </c>
      <c r="IR43" s="165">
        <v>93.649500000000003</v>
      </c>
      <c r="IS43" s="165">
        <v>38.58</v>
      </c>
      <c r="IT43" s="165">
        <v>31.474799999999998</v>
      </c>
      <c r="IU43" s="165">
        <v>27.962800000000001</v>
      </c>
      <c r="IV43" s="165">
        <v>-56.569000000000003</v>
      </c>
      <c r="IW43" s="165">
        <v>205.05940000000001</v>
      </c>
      <c r="IX43" s="165">
        <v>-205.71520000000001</v>
      </c>
      <c r="IY43" s="165">
        <v>8.0243000000000002</v>
      </c>
      <c r="IZ43" s="165">
        <v>3.0078</v>
      </c>
      <c r="JA43" s="165">
        <v>-1.2415</v>
      </c>
      <c r="JB43" s="166"/>
      <c r="JC43" s="165">
        <v>-6.72</v>
      </c>
      <c r="JD43" s="165">
        <v>-1.421</v>
      </c>
      <c r="JE43" s="165">
        <v>-1.4279999999999999</v>
      </c>
      <c r="JF43" s="165">
        <v>3.12</v>
      </c>
      <c r="JG43" s="165">
        <v>-1.28</v>
      </c>
      <c r="JH43" s="165">
        <v>-2.5152999999999999</v>
      </c>
      <c r="JI43" s="165">
        <v>-4.6280999999999999</v>
      </c>
      <c r="JJ43" s="165">
        <v>13.1273</v>
      </c>
      <c r="JK43" s="165">
        <v>-9.7551000000000005</v>
      </c>
      <c r="JL43" s="165">
        <v>2.4</v>
      </c>
      <c r="JM43" s="165">
        <v>1.367</v>
      </c>
      <c r="JN43" s="165">
        <v>2.423</v>
      </c>
      <c r="JO43" s="165">
        <v>2.1347</v>
      </c>
      <c r="JP43" s="165">
        <v>2.4369000000000001</v>
      </c>
      <c r="JQ43" s="165">
        <v>3.9283000000000001</v>
      </c>
      <c r="JR43" s="165">
        <v>3.4803000000000002</v>
      </c>
      <c r="JS43" s="165">
        <v>4.7831999999999999</v>
      </c>
      <c r="JT43" s="166"/>
      <c r="JU43" s="165">
        <v>19.2</v>
      </c>
      <c r="JV43" s="165">
        <v>6.6462000000000003</v>
      </c>
      <c r="JW43" s="165">
        <v>0.5</v>
      </c>
      <c r="JX43" s="166"/>
      <c r="JY43" s="166"/>
      <c r="JZ43" s="165">
        <v>-18.066700000000001</v>
      </c>
      <c r="KA43" s="165">
        <v>-19.0228</v>
      </c>
      <c r="KB43" s="165">
        <v>0.99409999999999998</v>
      </c>
      <c r="KC43" s="165">
        <v>13.262700000000001</v>
      </c>
      <c r="KD43" s="165">
        <v>-12.5281</v>
      </c>
      <c r="KE43" s="165">
        <v>0</v>
      </c>
      <c r="KF43" s="165">
        <v>-20.399999999999999</v>
      </c>
      <c r="KG43" s="165">
        <v>3.5</v>
      </c>
      <c r="KH43" s="165">
        <v>-72.070899999999995</v>
      </c>
      <c r="KI43" s="165">
        <v>-46.597099999999998</v>
      </c>
    </row>
    <row r="44" spans="1:295" ht="18" customHeight="1" x14ac:dyDescent="0.35">
      <c r="A44" s="161" t="s">
        <v>61</v>
      </c>
      <c r="B44" s="161" t="s">
        <v>818</v>
      </c>
      <c r="C44" s="165">
        <v>0</v>
      </c>
      <c r="D44" s="165">
        <v>6.5208000000000004</v>
      </c>
      <c r="E44" s="165">
        <v>-13.631600000000001</v>
      </c>
      <c r="F44" s="165">
        <v>4.9893000000000001</v>
      </c>
      <c r="G44" s="165">
        <v>12.5534</v>
      </c>
      <c r="H44" s="166"/>
      <c r="I44" s="165">
        <v>24.364000000000001</v>
      </c>
      <c r="J44" s="166"/>
      <c r="K44" s="165">
        <v>18.0931</v>
      </c>
      <c r="L44" s="165">
        <v>7.3948</v>
      </c>
      <c r="M44" s="165">
        <v>7.0891999999999999</v>
      </c>
      <c r="N44" s="165">
        <v>-4.4400000000000004</v>
      </c>
      <c r="O44" s="165">
        <v>-28.6</v>
      </c>
      <c r="P44" s="165">
        <v>6.6</v>
      </c>
      <c r="Q44" s="165">
        <v>2.484</v>
      </c>
      <c r="R44" s="166"/>
      <c r="S44" s="165">
        <v>3.2010000000000001</v>
      </c>
      <c r="T44" s="165">
        <v>14.9032</v>
      </c>
      <c r="U44" s="165">
        <v>4.1555</v>
      </c>
      <c r="V44" s="165">
        <v>3.9390000000000001</v>
      </c>
      <c r="W44" s="165">
        <v>6.9941000000000004</v>
      </c>
      <c r="X44" s="166"/>
      <c r="Y44" s="165">
        <v>0.253</v>
      </c>
      <c r="Z44" s="165">
        <v>1.1184000000000001</v>
      </c>
      <c r="AA44" s="166"/>
      <c r="AB44" s="165">
        <v>-1.0329999999999999</v>
      </c>
      <c r="AC44" s="165">
        <v>-1.117</v>
      </c>
      <c r="AD44" s="165">
        <v>-1.1100000000000001</v>
      </c>
      <c r="AE44" s="165">
        <v>7.6920000000000002</v>
      </c>
      <c r="AF44" s="165">
        <v>-17.760000000000002</v>
      </c>
      <c r="AG44" s="166"/>
      <c r="AH44" s="165">
        <v>-0.307</v>
      </c>
      <c r="AI44" s="165">
        <v>0.20100000000000001</v>
      </c>
      <c r="AJ44" s="165">
        <v>-11.37</v>
      </c>
      <c r="AK44" s="165">
        <v>-11.37</v>
      </c>
      <c r="AL44" s="166"/>
      <c r="AM44" s="165">
        <v>-14.09</v>
      </c>
      <c r="AN44" s="165">
        <v>-14.07</v>
      </c>
      <c r="AO44" s="165">
        <v>7.0606</v>
      </c>
      <c r="AP44" s="165">
        <v>3.8573</v>
      </c>
      <c r="AQ44" s="165">
        <v>24.541799999999999</v>
      </c>
      <c r="AR44" s="165">
        <v>25.652799999999999</v>
      </c>
      <c r="AS44" s="165">
        <v>-16.549399999999999</v>
      </c>
      <c r="AT44" s="165">
        <v>-12.0563</v>
      </c>
      <c r="AU44" s="165">
        <v>-12.133599999999999</v>
      </c>
      <c r="AV44" s="165">
        <v>0.47360000000000002</v>
      </c>
      <c r="AW44" s="165">
        <v>0.66020000000000001</v>
      </c>
      <c r="AX44" s="166"/>
      <c r="AY44" s="165">
        <v>-22.371200000000002</v>
      </c>
      <c r="AZ44" s="165">
        <v>4.7469000000000001</v>
      </c>
      <c r="BA44" s="165">
        <v>23.929099999999998</v>
      </c>
      <c r="BB44" s="165">
        <v>8.0698000000000008</v>
      </c>
      <c r="BC44" s="165">
        <v>12.8233</v>
      </c>
      <c r="BD44" s="165">
        <v>-2.9</v>
      </c>
      <c r="BE44" s="165">
        <v>-3.1</v>
      </c>
      <c r="BF44" s="165">
        <v>-23.218299999999999</v>
      </c>
      <c r="BG44" s="165">
        <v>-23.164000000000001</v>
      </c>
      <c r="BH44" s="165">
        <v>-3.528</v>
      </c>
      <c r="BI44" s="166"/>
      <c r="BJ44" s="165">
        <v>-7.7676999999999996</v>
      </c>
      <c r="BK44" s="165">
        <v>4.9667000000000003</v>
      </c>
      <c r="BL44" s="165">
        <v>1.5765</v>
      </c>
      <c r="BM44" s="165">
        <v>1.3045</v>
      </c>
      <c r="BN44" s="165">
        <v>-143.68109999999999</v>
      </c>
      <c r="BO44" s="165">
        <v>52.308700000000002</v>
      </c>
      <c r="BP44" s="165">
        <v>52.430799999999998</v>
      </c>
      <c r="BQ44" s="165">
        <v>-16.596599999999999</v>
      </c>
      <c r="BR44" s="165">
        <v>-156.7679</v>
      </c>
      <c r="BS44" s="166"/>
      <c r="BT44" s="166"/>
      <c r="BU44" s="166"/>
      <c r="BV44" s="165">
        <v>26.835000000000001</v>
      </c>
      <c r="BW44" s="165">
        <v>9.83</v>
      </c>
      <c r="BX44" s="165">
        <v>10.53</v>
      </c>
      <c r="BY44" s="165">
        <v>2.85</v>
      </c>
      <c r="BZ44" s="165">
        <v>7.74</v>
      </c>
      <c r="CA44" s="165">
        <v>-5.6219999999999999</v>
      </c>
      <c r="CB44" s="165">
        <v>-5.7560000000000002</v>
      </c>
      <c r="CC44" s="165">
        <v>12.7233</v>
      </c>
      <c r="CD44" s="165">
        <v>10.9673</v>
      </c>
      <c r="CE44" s="165">
        <v>-6.1006999999999998</v>
      </c>
      <c r="CF44" s="165">
        <v>-27.4618</v>
      </c>
      <c r="CG44" s="165">
        <v>-27.354600000000001</v>
      </c>
      <c r="CH44" s="165">
        <v>-7.7324000000000002</v>
      </c>
      <c r="CI44" s="165">
        <v>13.32</v>
      </c>
      <c r="CJ44" s="166"/>
      <c r="CK44" s="166"/>
      <c r="CL44" s="165">
        <v>64.099999999999994</v>
      </c>
      <c r="CM44" s="165">
        <v>-22.3</v>
      </c>
      <c r="CN44" s="165">
        <v>-3.91</v>
      </c>
      <c r="CO44" s="165">
        <v>37.316400000000002</v>
      </c>
      <c r="CP44" s="165">
        <v>37.105400000000003</v>
      </c>
      <c r="CQ44" s="165">
        <v>35.826599999999999</v>
      </c>
      <c r="CR44" s="165">
        <v>53.187899999999999</v>
      </c>
      <c r="CS44" s="165">
        <v>53.284100000000002</v>
      </c>
      <c r="CT44" s="165">
        <v>-19.741499999999998</v>
      </c>
      <c r="CU44" s="165">
        <v>-48.180399999999999</v>
      </c>
      <c r="CV44" s="165">
        <v>-15.585599999999999</v>
      </c>
      <c r="CW44" s="165">
        <v>3.3043</v>
      </c>
      <c r="CX44" s="165">
        <v>40.799999999999997</v>
      </c>
      <c r="CY44" s="165">
        <v>27.49</v>
      </c>
      <c r="CZ44" s="165">
        <v>15.942399999999999</v>
      </c>
      <c r="DA44" s="165">
        <v>15.920999999999999</v>
      </c>
      <c r="DB44" s="165">
        <v>-14.46</v>
      </c>
      <c r="DC44" s="166"/>
      <c r="DD44" s="165">
        <v>-15.0602</v>
      </c>
      <c r="DE44" s="165">
        <v>-14.769600000000001</v>
      </c>
      <c r="DF44" s="165">
        <v>34.514499999999998</v>
      </c>
      <c r="DG44" s="165">
        <v>1.47E-2</v>
      </c>
      <c r="DH44" s="165">
        <v>-7.6033999999999997</v>
      </c>
      <c r="DI44" s="165">
        <v>-8.9</v>
      </c>
      <c r="DJ44" s="165">
        <v>-8.9</v>
      </c>
      <c r="DK44" s="165">
        <v>-7.0068000000000001</v>
      </c>
      <c r="DL44" s="165">
        <v>10.8523</v>
      </c>
      <c r="DM44" s="165">
        <v>42.903399999999998</v>
      </c>
      <c r="DN44" s="165">
        <v>22.2714</v>
      </c>
      <c r="DO44" s="165">
        <v>11.56</v>
      </c>
      <c r="DP44" s="165">
        <v>-2.35</v>
      </c>
      <c r="DQ44" s="165">
        <v>11.326499999999999</v>
      </c>
      <c r="DR44" s="165">
        <v>-34.572000000000003</v>
      </c>
      <c r="DS44" s="165">
        <v>2.57</v>
      </c>
      <c r="DT44" s="165">
        <v>2.59</v>
      </c>
      <c r="DU44" s="165">
        <v>14.65</v>
      </c>
      <c r="DV44" s="165">
        <v>24.58</v>
      </c>
      <c r="DW44" s="165">
        <v>-35.109099999999998</v>
      </c>
      <c r="DX44" s="165">
        <v>-16.8</v>
      </c>
      <c r="DY44" s="165">
        <v>-29.392399999999999</v>
      </c>
      <c r="DZ44" s="165">
        <v>-28.381799999999998</v>
      </c>
      <c r="EA44" s="165">
        <v>35.487900000000003</v>
      </c>
      <c r="EB44" s="165">
        <v>15.2111</v>
      </c>
      <c r="EC44" s="165">
        <v>5.4138999999999999</v>
      </c>
      <c r="ED44" s="165">
        <v>5.5171999999999999</v>
      </c>
      <c r="EE44" s="165">
        <v>-14.2248</v>
      </c>
      <c r="EF44" s="165">
        <v>-20.450399999999998</v>
      </c>
      <c r="EG44" s="165">
        <v>-11.27</v>
      </c>
      <c r="EH44" s="165">
        <v>-75.207700000000003</v>
      </c>
      <c r="EI44" s="165">
        <v>-16.103200000000001</v>
      </c>
      <c r="EJ44" s="166"/>
      <c r="EK44" s="165">
        <v>-5.5244</v>
      </c>
      <c r="EL44" s="165">
        <v>-4.7881999999999998</v>
      </c>
      <c r="EM44" s="165">
        <v>11.3247</v>
      </c>
      <c r="EN44" s="165">
        <v>3.8963999999999999</v>
      </c>
      <c r="EO44" s="165">
        <v>2.7753000000000001</v>
      </c>
      <c r="EP44" s="165">
        <v>-13.316000000000001</v>
      </c>
      <c r="EQ44" s="165">
        <v>-20.649100000000001</v>
      </c>
      <c r="ER44" s="165">
        <v>-20.379300000000001</v>
      </c>
      <c r="ES44" s="165">
        <v>3.0851999999999999</v>
      </c>
      <c r="ET44" s="166"/>
      <c r="EU44" s="166"/>
      <c r="EV44" s="165">
        <v>0</v>
      </c>
      <c r="EW44" s="165">
        <v>4.3338999999999999</v>
      </c>
      <c r="EX44" s="165">
        <v>9.4450000000000003</v>
      </c>
      <c r="EY44" s="165">
        <v>-11.856999999999999</v>
      </c>
      <c r="EZ44" s="165">
        <v>-11.7888</v>
      </c>
      <c r="FA44" s="165">
        <v>7.2660999999999998</v>
      </c>
      <c r="FB44" s="165">
        <v>1.2850999999999999</v>
      </c>
      <c r="FC44" s="165">
        <v>-17.8245</v>
      </c>
      <c r="FD44" s="165">
        <v>6.3796999999999997</v>
      </c>
      <c r="FE44" s="166"/>
      <c r="FF44" s="166"/>
      <c r="FG44" s="165">
        <v>3.3172000000000001</v>
      </c>
      <c r="FH44" s="165">
        <v>0</v>
      </c>
      <c r="FI44" s="165">
        <v>0</v>
      </c>
      <c r="FJ44" s="165">
        <v>-4.0190000000000001</v>
      </c>
      <c r="FK44" s="165">
        <v>-4.1863999999999999</v>
      </c>
      <c r="FL44" s="165">
        <v>16.410699999999999</v>
      </c>
      <c r="FM44" s="165">
        <v>14.084099999999999</v>
      </c>
      <c r="FN44" s="165">
        <v>13.9343</v>
      </c>
      <c r="FO44" s="165">
        <v>24.645099999999999</v>
      </c>
      <c r="FP44" s="165">
        <v>39.394100000000002</v>
      </c>
      <c r="FQ44" s="166"/>
      <c r="FR44" s="166"/>
      <c r="FS44" s="165">
        <v>-2.0118999999999998</v>
      </c>
      <c r="FT44" s="166"/>
      <c r="FU44" s="166"/>
      <c r="FV44" s="165">
        <v>0.39</v>
      </c>
      <c r="FW44" s="165">
        <v>-21.691400000000002</v>
      </c>
      <c r="FX44" s="165">
        <v>0</v>
      </c>
      <c r="FY44" s="165">
        <v>7.3479999999999999</v>
      </c>
      <c r="FZ44" s="165">
        <v>-0.113</v>
      </c>
      <c r="GA44" s="165">
        <v>1.5124</v>
      </c>
      <c r="GB44" s="165">
        <v>24.21</v>
      </c>
      <c r="GC44" s="165">
        <v>-44.5351</v>
      </c>
      <c r="GD44" s="165">
        <v>-32.126800000000003</v>
      </c>
      <c r="GE44" s="165">
        <v>-2.96</v>
      </c>
      <c r="GF44" s="165">
        <v>36.360799999999998</v>
      </c>
      <c r="GG44" s="166"/>
      <c r="GH44" s="165">
        <v>21.121600000000001</v>
      </c>
      <c r="GI44" s="166"/>
      <c r="GJ44" s="165">
        <v>-5.7127999999999997</v>
      </c>
      <c r="GK44" s="165">
        <v>2.6381000000000001</v>
      </c>
      <c r="GL44" s="165">
        <v>7.4300000000000005E-2</v>
      </c>
      <c r="GM44" s="166"/>
      <c r="GN44" s="166"/>
      <c r="GO44" s="165">
        <v>-19.912199999999999</v>
      </c>
      <c r="GP44" s="165">
        <v>5.0545999999999998</v>
      </c>
      <c r="GQ44" s="165">
        <v>-24.453299999999999</v>
      </c>
      <c r="GR44" s="165">
        <v>-24.4848</v>
      </c>
      <c r="GS44" s="165">
        <v>-12.3794</v>
      </c>
      <c r="GT44" s="165">
        <v>168.31710000000001</v>
      </c>
      <c r="GU44" s="165">
        <v>-6.5609000000000002</v>
      </c>
      <c r="GV44" s="165">
        <v>-10.487500000000001</v>
      </c>
      <c r="GW44" s="165">
        <v>-6.5850999999999997</v>
      </c>
      <c r="GX44" s="165">
        <v>3.7296999999999998</v>
      </c>
      <c r="GY44" s="165">
        <v>11.157</v>
      </c>
      <c r="GZ44" s="165">
        <v>11.313800000000001</v>
      </c>
      <c r="HA44" s="165">
        <v>4</v>
      </c>
      <c r="HB44" s="165">
        <v>25.503599999999999</v>
      </c>
      <c r="HC44" s="165">
        <v>26.929099999999998</v>
      </c>
      <c r="HD44" s="165">
        <v>-9.64</v>
      </c>
      <c r="HE44" s="165">
        <v>12.9854</v>
      </c>
      <c r="HF44" s="165">
        <v>42.336500000000001</v>
      </c>
      <c r="HG44" s="165">
        <v>13.687200000000001</v>
      </c>
      <c r="HH44" s="165">
        <v>24.4481</v>
      </c>
      <c r="HI44" s="165">
        <v>14.5558</v>
      </c>
      <c r="HJ44" s="165">
        <v>14.727</v>
      </c>
      <c r="HK44" s="165">
        <v>-13.225899999999999</v>
      </c>
      <c r="HL44" s="165">
        <v>-13.496</v>
      </c>
      <c r="HM44" s="165">
        <v>0</v>
      </c>
      <c r="HN44" s="165">
        <v>0</v>
      </c>
      <c r="HO44" s="166"/>
      <c r="HP44" s="166"/>
      <c r="HQ44" s="165">
        <v>-14.6656</v>
      </c>
      <c r="HR44" s="165">
        <v>-14.0778</v>
      </c>
      <c r="HS44" s="165">
        <v>-14.136900000000001</v>
      </c>
      <c r="HT44" s="165">
        <v>-14.0428</v>
      </c>
      <c r="HU44" s="165">
        <v>11.27</v>
      </c>
      <c r="HV44" s="165">
        <v>11.18</v>
      </c>
      <c r="HW44" s="165">
        <v>-27.6</v>
      </c>
      <c r="HX44" s="165">
        <v>-27.8</v>
      </c>
      <c r="HY44" s="165">
        <v>1.1087</v>
      </c>
      <c r="HZ44" s="165">
        <v>-4.6399999999999997</v>
      </c>
      <c r="IA44" s="165">
        <v>32.388199999999998</v>
      </c>
      <c r="IB44" s="165">
        <v>21.401399999999999</v>
      </c>
      <c r="IC44" s="165">
        <v>21.3032</v>
      </c>
      <c r="ID44" s="165">
        <v>-17</v>
      </c>
      <c r="IE44" s="165">
        <v>-33.700000000000003</v>
      </c>
      <c r="IF44" s="165">
        <v>2.6</v>
      </c>
      <c r="IG44" s="165">
        <v>2.1</v>
      </c>
      <c r="IH44" s="166"/>
      <c r="II44" s="166"/>
      <c r="IJ44" s="165">
        <v>-54.696800000000003</v>
      </c>
      <c r="IK44" s="165">
        <v>-23.299299999999999</v>
      </c>
      <c r="IL44" s="165">
        <v>-276.43630000000002</v>
      </c>
      <c r="IM44" s="165">
        <v>-20.808499999999999</v>
      </c>
      <c r="IN44" s="165">
        <v>3.2633999999999999</v>
      </c>
      <c r="IO44" s="165">
        <v>115.09059999999999</v>
      </c>
      <c r="IP44" s="165">
        <v>47.246600000000001</v>
      </c>
      <c r="IQ44" s="165">
        <v>156.345</v>
      </c>
      <c r="IR44" s="165">
        <v>102.42</v>
      </c>
      <c r="IS44" s="165">
        <v>49.525399999999998</v>
      </c>
      <c r="IT44" s="165">
        <v>30.243400000000001</v>
      </c>
      <c r="IU44" s="165">
        <v>29.3338</v>
      </c>
      <c r="IV44" s="165">
        <v>-47.1524</v>
      </c>
      <c r="IW44" s="165">
        <v>219.4265</v>
      </c>
      <c r="IX44" s="165">
        <v>-208.2484</v>
      </c>
      <c r="IY44" s="165">
        <v>18.945</v>
      </c>
      <c r="IZ44" s="165">
        <v>-9.8498000000000001</v>
      </c>
      <c r="JA44" s="165">
        <v>-0.74829999999999997</v>
      </c>
      <c r="JB44" s="166"/>
      <c r="JC44" s="165">
        <v>-7.44</v>
      </c>
      <c r="JD44" s="165">
        <v>-1.2709999999999999</v>
      </c>
      <c r="JE44" s="165">
        <v>-1.284</v>
      </c>
      <c r="JF44" s="165">
        <v>3.92</v>
      </c>
      <c r="JG44" s="165">
        <v>-0.64</v>
      </c>
      <c r="JH44" s="165">
        <v>-3.3557000000000001</v>
      </c>
      <c r="JI44" s="165">
        <v>-5.0369999999999999</v>
      </c>
      <c r="JJ44" s="165">
        <v>13.3043</v>
      </c>
      <c r="JK44" s="165">
        <v>-9.8131000000000004</v>
      </c>
      <c r="JL44" s="165">
        <v>2.7</v>
      </c>
      <c r="JM44" s="165">
        <v>2.036</v>
      </c>
      <c r="JN44" s="165">
        <v>0.97499999999999998</v>
      </c>
      <c r="JO44" s="165">
        <v>2.2906</v>
      </c>
      <c r="JP44" s="165">
        <v>2.6909999999999998</v>
      </c>
      <c r="JQ44" s="165">
        <v>4.1748000000000003</v>
      </c>
      <c r="JR44" s="165">
        <v>3.4419</v>
      </c>
      <c r="JS44" s="165">
        <v>4.6692</v>
      </c>
      <c r="JT44" s="166"/>
      <c r="JU44" s="165">
        <v>18.399999999999999</v>
      </c>
      <c r="JV44" s="165">
        <v>7.0126999999999997</v>
      </c>
      <c r="JW44" s="165">
        <v>0.44</v>
      </c>
      <c r="JX44" s="166"/>
      <c r="JY44" s="165">
        <v>-8.7243999999999993</v>
      </c>
      <c r="JZ44" s="165">
        <v>-13.7592</v>
      </c>
      <c r="KA44" s="165">
        <v>-16.057600000000001</v>
      </c>
      <c r="KB44" s="165">
        <v>-7.5292000000000003</v>
      </c>
      <c r="KC44" s="165">
        <v>8.9443000000000001</v>
      </c>
      <c r="KD44" s="165">
        <v>-9.2332000000000001</v>
      </c>
      <c r="KE44" s="165">
        <v>0</v>
      </c>
      <c r="KF44" s="165">
        <v>-20</v>
      </c>
      <c r="KG44" s="165">
        <v>3</v>
      </c>
      <c r="KH44" s="165">
        <v>-71.0762</v>
      </c>
      <c r="KI44" s="165">
        <v>-57.471800000000002</v>
      </c>
    </row>
    <row r="45" spans="1:295" ht="18" customHeight="1" x14ac:dyDescent="0.35">
      <c r="A45" s="161" t="s">
        <v>61</v>
      </c>
      <c r="B45" s="161" t="s">
        <v>819</v>
      </c>
      <c r="C45" s="165">
        <v>0</v>
      </c>
      <c r="D45" s="165">
        <v>7.7587000000000002</v>
      </c>
      <c r="E45" s="165">
        <v>-16.267399999999999</v>
      </c>
      <c r="F45" s="165">
        <v>-2.0476999999999999</v>
      </c>
      <c r="G45" s="165">
        <v>12.914099999999999</v>
      </c>
      <c r="H45" s="166"/>
      <c r="I45" s="165">
        <v>25.039200000000001</v>
      </c>
      <c r="J45" s="166"/>
      <c r="K45" s="165">
        <v>19.906400000000001</v>
      </c>
      <c r="L45" s="165">
        <v>8.2567000000000004</v>
      </c>
      <c r="M45" s="165">
        <v>7.9729999999999999</v>
      </c>
      <c r="N45" s="165">
        <v>-6.66</v>
      </c>
      <c r="O45" s="165">
        <v>-30.8</v>
      </c>
      <c r="P45" s="165">
        <v>8.8000000000000007</v>
      </c>
      <c r="Q45" s="165">
        <v>3.3119999999999998</v>
      </c>
      <c r="R45" s="165">
        <v>-22</v>
      </c>
      <c r="S45" s="165">
        <v>3.5823999999999998</v>
      </c>
      <c r="T45" s="165">
        <v>15.444900000000001</v>
      </c>
      <c r="U45" s="165">
        <v>5.5957999999999997</v>
      </c>
      <c r="V45" s="165">
        <v>5.5067000000000004</v>
      </c>
      <c r="W45" s="165">
        <v>9.484</v>
      </c>
      <c r="X45" s="166"/>
      <c r="Y45" s="165">
        <v>5.3199999999999997E-2</v>
      </c>
      <c r="Z45" s="165">
        <v>1.1155999999999999</v>
      </c>
      <c r="AA45" s="166"/>
      <c r="AB45" s="165">
        <v>-0.84389999999999998</v>
      </c>
      <c r="AC45" s="165">
        <v>-0.84299999999999997</v>
      </c>
      <c r="AD45" s="165">
        <v>-0.83399999999999996</v>
      </c>
      <c r="AE45" s="165">
        <v>8.08</v>
      </c>
      <c r="AF45" s="165">
        <v>-13.32</v>
      </c>
      <c r="AG45" s="165">
        <v>-2.2000000000000002</v>
      </c>
      <c r="AH45" s="165">
        <v>0.05</v>
      </c>
      <c r="AI45" s="165">
        <v>0.21299999999999999</v>
      </c>
      <c r="AJ45" s="165">
        <v>-9.34</v>
      </c>
      <c r="AK45" s="165">
        <v>-9.3800000000000008</v>
      </c>
      <c r="AL45" s="166"/>
      <c r="AM45" s="165">
        <v>-14.14</v>
      </c>
      <c r="AN45" s="165">
        <v>-14.16</v>
      </c>
      <c r="AO45" s="165">
        <v>7.0914999999999999</v>
      </c>
      <c r="AP45" s="165">
        <v>3.5861999999999998</v>
      </c>
      <c r="AQ45" s="165">
        <v>17.027799999999999</v>
      </c>
      <c r="AR45" s="165">
        <v>18.667100000000001</v>
      </c>
      <c r="AS45" s="165">
        <v>-13.0261</v>
      </c>
      <c r="AT45" s="165">
        <v>-11.788399999999999</v>
      </c>
      <c r="AU45" s="165">
        <v>-11.2615</v>
      </c>
      <c r="AV45" s="165">
        <v>0.4</v>
      </c>
      <c r="AW45" s="165">
        <v>0.44479999999999997</v>
      </c>
      <c r="AX45" s="166"/>
      <c r="AY45" s="165">
        <v>-22.639099999999999</v>
      </c>
      <c r="AZ45" s="165">
        <v>3.5632999999999999</v>
      </c>
      <c r="BA45" s="165">
        <v>18.810099999999998</v>
      </c>
      <c r="BB45" s="165">
        <v>19.283300000000001</v>
      </c>
      <c r="BC45" s="165">
        <v>8.7266999999999992</v>
      </c>
      <c r="BD45" s="165">
        <v>-2.1</v>
      </c>
      <c r="BE45" s="165">
        <v>-2.2000000000000002</v>
      </c>
      <c r="BF45" s="165">
        <v>-22.147600000000001</v>
      </c>
      <c r="BG45" s="165">
        <v>-21.750800000000002</v>
      </c>
      <c r="BH45" s="165">
        <v>-3.5314000000000001</v>
      </c>
      <c r="BI45" s="166"/>
      <c r="BJ45" s="165">
        <v>-4.4751000000000003</v>
      </c>
      <c r="BK45" s="165">
        <v>5.2529000000000003</v>
      </c>
      <c r="BL45" s="165">
        <v>2.863</v>
      </c>
      <c r="BM45" s="165">
        <v>2.0234000000000001</v>
      </c>
      <c r="BN45" s="165">
        <v>-131.5652</v>
      </c>
      <c r="BO45" s="165">
        <v>45.991399999999999</v>
      </c>
      <c r="BP45" s="165">
        <v>46.082900000000002</v>
      </c>
      <c r="BQ45" s="165">
        <v>-17.769100000000002</v>
      </c>
      <c r="BR45" s="165">
        <v>-149.3723</v>
      </c>
      <c r="BS45" s="166"/>
      <c r="BT45" s="166"/>
      <c r="BU45" s="166"/>
      <c r="BV45" s="165">
        <v>31.0564</v>
      </c>
      <c r="BW45" s="165">
        <v>12.37</v>
      </c>
      <c r="BX45" s="165">
        <v>10.94</v>
      </c>
      <c r="BY45" s="165">
        <v>0.2</v>
      </c>
      <c r="BZ45" s="165">
        <v>10.54</v>
      </c>
      <c r="CA45" s="165">
        <v>-8.1671999999999993</v>
      </c>
      <c r="CB45" s="165">
        <v>-8.0332000000000008</v>
      </c>
      <c r="CC45" s="165">
        <v>20.531600000000001</v>
      </c>
      <c r="CD45" s="165">
        <v>18.5594</v>
      </c>
      <c r="CE45" s="165">
        <v>-6.3758999999999997</v>
      </c>
      <c r="CF45" s="165">
        <v>-18.643599999999999</v>
      </c>
      <c r="CG45" s="165">
        <v>-18.583300000000001</v>
      </c>
      <c r="CH45" s="165">
        <v>-4.2393000000000001</v>
      </c>
      <c r="CI45" s="165">
        <v>15.3093</v>
      </c>
      <c r="CJ45" s="166"/>
      <c r="CK45" s="166"/>
      <c r="CL45" s="165">
        <v>97.5</v>
      </c>
      <c r="CM45" s="165">
        <v>-51.8</v>
      </c>
      <c r="CN45" s="165">
        <v>-4.03</v>
      </c>
      <c r="CO45" s="165">
        <v>45.989600000000003</v>
      </c>
      <c r="CP45" s="165">
        <v>46.234200000000001</v>
      </c>
      <c r="CQ45" s="165">
        <v>44.808300000000003</v>
      </c>
      <c r="CR45" s="165">
        <v>44.322699999999998</v>
      </c>
      <c r="CS45" s="165">
        <v>45.169400000000003</v>
      </c>
      <c r="CT45" s="165">
        <v>-21.6876</v>
      </c>
      <c r="CU45" s="165">
        <v>-39.8215</v>
      </c>
      <c r="CV45" s="165">
        <v>-16.678899999999999</v>
      </c>
      <c r="CW45" s="165">
        <v>3.7183999999999999</v>
      </c>
      <c r="CX45" s="165">
        <v>37.340000000000003</v>
      </c>
      <c r="CY45" s="165">
        <v>25.65</v>
      </c>
      <c r="CZ45" s="165">
        <v>16.254899999999999</v>
      </c>
      <c r="DA45" s="165">
        <v>16.116299999999999</v>
      </c>
      <c r="DB45" s="165">
        <v>-14.63</v>
      </c>
      <c r="DC45" s="166"/>
      <c r="DD45" s="165">
        <v>-16.3948</v>
      </c>
      <c r="DE45" s="165">
        <v>-16.178599999999999</v>
      </c>
      <c r="DF45" s="165">
        <v>52.599299999999999</v>
      </c>
      <c r="DG45" s="165">
        <v>1.41E-2</v>
      </c>
      <c r="DH45" s="165">
        <v>-7.6375000000000002</v>
      </c>
      <c r="DI45" s="165">
        <v>-13.5</v>
      </c>
      <c r="DJ45" s="165">
        <v>-13.5</v>
      </c>
      <c r="DK45" s="165">
        <v>-6.6894999999999998</v>
      </c>
      <c r="DL45" s="165">
        <v>11.2263</v>
      </c>
      <c r="DM45" s="165">
        <v>41.483899999999998</v>
      </c>
      <c r="DN45" s="165">
        <v>22.642499999999998</v>
      </c>
      <c r="DO45" s="165">
        <v>12.17</v>
      </c>
      <c r="DP45" s="165">
        <v>-1.92</v>
      </c>
      <c r="DQ45" s="165">
        <v>10.9755</v>
      </c>
      <c r="DR45" s="165">
        <v>-51.8429</v>
      </c>
      <c r="DS45" s="165">
        <v>2.54</v>
      </c>
      <c r="DT45" s="165">
        <v>2.62</v>
      </c>
      <c r="DU45" s="165">
        <v>13.22</v>
      </c>
      <c r="DV45" s="165">
        <v>28.01</v>
      </c>
      <c r="DW45" s="165">
        <v>-48.7455</v>
      </c>
      <c r="DX45" s="165">
        <v>-24.309100000000001</v>
      </c>
      <c r="DY45" s="165">
        <v>-39.011299999999999</v>
      </c>
      <c r="DZ45" s="165">
        <v>-37.363599999999998</v>
      </c>
      <c r="EA45" s="165">
        <v>33.880699999999997</v>
      </c>
      <c r="EB45" s="165">
        <v>12.6668</v>
      </c>
      <c r="EC45" s="165">
        <v>2.1652999999999998</v>
      </c>
      <c r="ED45" s="165">
        <v>2.6051000000000002</v>
      </c>
      <c r="EE45" s="165">
        <v>-17.944700000000001</v>
      </c>
      <c r="EF45" s="165">
        <v>-27.315899999999999</v>
      </c>
      <c r="EG45" s="165">
        <v>-12.913</v>
      </c>
      <c r="EH45" s="165">
        <v>-69.651200000000003</v>
      </c>
      <c r="EI45" s="165">
        <v>-29.465800000000002</v>
      </c>
      <c r="EJ45" s="166"/>
      <c r="EK45" s="165">
        <v>-5.3756000000000004</v>
      </c>
      <c r="EL45" s="165">
        <v>-4.9570999999999996</v>
      </c>
      <c r="EM45" s="165">
        <v>17.4953</v>
      </c>
      <c r="EN45" s="165">
        <v>-0.3841</v>
      </c>
      <c r="EO45" s="165">
        <v>-1.1398999999999999</v>
      </c>
      <c r="EP45" s="165">
        <v>-20.995999999999999</v>
      </c>
      <c r="EQ45" s="165">
        <v>-24.017700000000001</v>
      </c>
      <c r="ER45" s="165">
        <v>-23.7759</v>
      </c>
      <c r="ES45" s="165">
        <v>11.925700000000001</v>
      </c>
      <c r="ET45" s="166"/>
      <c r="EU45" s="166"/>
      <c r="EV45" s="165">
        <v>0</v>
      </c>
      <c r="EW45" s="165">
        <v>4.2983000000000002</v>
      </c>
      <c r="EX45" s="165">
        <v>1.1294999999999999</v>
      </c>
      <c r="EY45" s="165">
        <v>-9.9528999999999996</v>
      </c>
      <c r="EZ45" s="165">
        <v>-10.0672</v>
      </c>
      <c r="FA45" s="165">
        <v>6.7899000000000003</v>
      </c>
      <c r="FB45" s="165">
        <v>9.3120999999999992</v>
      </c>
      <c r="FC45" s="165">
        <v>-24.886399999999998</v>
      </c>
      <c r="FD45" s="165">
        <v>5.4451000000000001</v>
      </c>
      <c r="FE45" s="166"/>
      <c r="FF45" s="166"/>
      <c r="FG45" s="165">
        <v>0</v>
      </c>
      <c r="FH45" s="165">
        <v>2.5238</v>
      </c>
      <c r="FI45" s="166"/>
      <c r="FJ45" s="165">
        <v>-1.0046999999999999</v>
      </c>
      <c r="FK45" s="165">
        <v>-1.0046999999999999</v>
      </c>
      <c r="FL45" s="165">
        <v>7.2005999999999997</v>
      </c>
      <c r="FM45" s="165">
        <v>23.4985</v>
      </c>
      <c r="FN45" s="165">
        <v>23.6922</v>
      </c>
      <c r="FO45" s="165">
        <v>17.428100000000001</v>
      </c>
      <c r="FP45" s="165">
        <v>31.603400000000001</v>
      </c>
      <c r="FQ45" s="166"/>
      <c r="FR45" s="166"/>
      <c r="FS45" s="165">
        <v>-0.88580000000000003</v>
      </c>
      <c r="FT45" s="166"/>
      <c r="FU45" s="166"/>
      <c r="FV45" s="165">
        <v>2.09</v>
      </c>
      <c r="FW45" s="165">
        <v>-22.845400000000001</v>
      </c>
      <c r="FX45" s="165">
        <v>0</v>
      </c>
      <c r="FY45" s="165">
        <v>7.1360000000000001</v>
      </c>
      <c r="FZ45" s="165">
        <v>0.84499999999999997</v>
      </c>
      <c r="GA45" s="165">
        <v>0</v>
      </c>
      <c r="GB45" s="165">
        <v>24.36</v>
      </c>
      <c r="GC45" s="165">
        <v>-39.589399999999998</v>
      </c>
      <c r="GD45" s="165">
        <v>-26.1617</v>
      </c>
      <c r="GE45" s="165">
        <v>-3.42</v>
      </c>
      <c r="GF45" s="165">
        <v>36.075699999999998</v>
      </c>
      <c r="GG45" s="166"/>
      <c r="GH45" s="165">
        <v>25.095600000000001</v>
      </c>
      <c r="GI45" s="166"/>
      <c r="GJ45" s="165">
        <v>-9.7007999999999992</v>
      </c>
      <c r="GK45" s="165">
        <v>2.7911000000000001</v>
      </c>
      <c r="GL45" s="166"/>
      <c r="GM45" s="166"/>
      <c r="GN45" s="166"/>
      <c r="GO45" s="165">
        <v>-18.2074</v>
      </c>
      <c r="GP45" s="165">
        <v>3.0327000000000002</v>
      </c>
      <c r="GQ45" s="165">
        <v>-25.797799999999999</v>
      </c>
      <c r="GR45" s="165">
        <v>-31.537700000000001</v>
      </c>
      <c r="GS45" s="165">
        <v>-10.2545</v>
      </c>
      <c r="GT45" s="165">
        <v>177.66560000000001</v>
      </c>
      <c r="GU45" s="165">
        <v>-3.9198</v>
      </c>
      <c r="GV45" s="165">
        <v>-7.3566000000000003</v>
      </c>
      <c r="GW45" s="165">
        <v>-11.986000000000001</v>
      </c>
      <c r="GX45" s="166"/>
      <c r="GY45" s="165">
        <v>11.604699999999999</v>
      </c>
      <c r="GZ45" s="165">
        <v>11.8992</v>
      </c>
      <c r="HA45" s="165">
        <v>3.4476</v>
      </c>
      <c r="HB45" s="165">
        <v>24.818899999999999</v>
      </c>
      <c r="HC45" s="165">
        <v>25.357700000000001</v>
      </c>
      <c r="HD45" s="165">
        <v>-6.29</v>
      </c>
      <c r="HE45" s="165">
        <v>10.1709</v>
      </c>
      <c r="HF45" s="165">
        <v>40.595999999999997</v>
      </c>
      <c r="HG45" s="165">
        <v>17.2819</v>
      </c>
      <c r="HH45" s="165">
        <v>26.643899999999999</v>
      </c>
      <c r="HI45" s="165">
        <v>14.741899999999999</v>
      </c>
      <c r="HJ45" s="165">
        <v>14.4994</v>
      </c>
      <c r="HK45" s="165">
        <v>-12.627000000000001</v>
      </c>
      <c r="HL45" s="165">
        <v>-14.7912</v>
      </c>
      <c r="HM45" s="165">
        <v>0</v>
      </c>
      <c r="HN45" s="165">
        <v>0</v>
      </c>
      <c r="HO45" s="166"/>
      <c r="HP45" s="166"/>
      <c r="HQ45" s="165">
        <v>-14.2536</v>
      </c>
      <c r="HR45" s="165">
        <v>-13.369199999999999</v>
      </c>
      <c r="HS45" s="165">
        <v>-13.331799999999999</v>
      </c>
      <c r="HT45" s="165">
        <v>-13.369199999999999</v>
      </c>
      <c r="HU45" s="165">
        <v>8.09</v>
      </c>
      <c r="HV45" s="165">
        <v>8.2100000000000009</v>
      </c>
      <c r="HW45" s="165">
        <v>-27</v>
      </c>
      <c r="HX45" s="165">
        <v>-27.5</v>
      </c>
      <c r="HY45" s="165">
        <v>1.1087</v>
      </c>
      <c r="HZ45" s="165">
        <v>-5.84</v>
      </c>
      <c r="IA45" s="165">
        <v>38.448999999999998</v>
      </c>
      <c r="IB45" s="165">
        <v>21.881900000000002</v>
      </c>
      <c r="IC45" s="165">
        <v>22.174399999999999</v>
      </c>
      <c r="ID45" s="165">
        <v>-16.899999999999999</v>
      </c>
      <c r="IE45" s="165">
        <v>-32.4</v>
      </c>
      <c r="IF45" s="165">
        <v>1.7</v>
      </c>
      <c r="IG45" s="165">
        <v>1.2</v>
      </c>
      <c r="IH45" s="165">
        <v>-17.510000000000002</v>
      </c>
      <c r="II45" s="166"/>
      <c r="IJ45" s="165">
        <v>-58.1479</v>
      </c>
      <c r="IK45" s="165">
        <v>-2.1661999999999999</v>
      </c>
      <c r="IL45" s="165">
        <v>-284.58150000000001</v>
      </c>
      <c r="IM45" s="165">
        <v>-27.7639</v>
      </c>
      <c r="IN45" s="165">
        <v>2.8803000000000001</v>
      </c>
      <c r="IO45" s="165">
        <v>122.5235</v>
      </c>
      <c r="IP45" s="165">
        <v>43.866799999999998</v>
      </c>
      <c r="IQ45" s="165">
        <v>157.9228</v>
      </c>
      <c r="IR45" s="165">
        <v>102.57429999999999</v>
      </c>
      <c r="IS45" s="165">
        <v>57.371400000000001</v>
      </c>
      <c r="IT45" s="165">
        <v>24.834499999999998</v>
      </c>
      <c r="IU45" s="165">
        <v>22.758900000000001</v>
      </c>
      <c r="IV45" s="165">
        <v>-46.165999999999997</v>
      </c>
      <c r="IW45" s="165">
        <v>227.1157</v>
      </c>
      <c r="IX45" s="165">
        <v>-211.24600000000001</v>
      </c>
      <c r="IY45" s="165">
        <v>25.471699999999998</v>
      </c>
      <c r="IZ45" s="165">
        <v>-14.1388</v>
      </c>
      <c r="JA45" s="165">
        <v>-1.2415</v>
      </c>
      <c r="JB45" s="166"/>
      <c r="JC45" s="165">
        <v>-7.04</v>
      </c>
      <c r="JD45" s="165">
        <v>-1.2310000000000001</v>
      </c>
      <c r="JE45" s="165">
        <v>-1.238</v>
      </c>
      <c r="JF45" s="165">
        <v>3.36</v>
      </c>
      <c r="JG45" s="165">
        <v>-0.48</v>
      </c>
      <c r="JH45" s="165">
        <v>-3.6526000000000001</v>
      </c>
      <c r="JI45" s="165">
        <v>-5.5650000000000004</v>
      </c>
      <c r="JJ45" s="165">
        <v>13.7133</v>
      </c>
      <c r="JK45" s="165">
        <v>-9.8131000000000004</v>
      </c>
      <c r="JL45" s="165">
        <v>3</v>
      </c>
      <c r="JM45" s="165">
        <v>1.0069999999999999</v>
      </c>
      <c r="JN45" s="165">
        <v>2.2770000000000001</v>
      </c>
      <c r="JO45" s="165">
        <v>0</v>
      </c>
      <c r="JP45" s="165">
        <v>0</v>
      </c>
      <c r="JQ45" s="165">
        <v>3.8050999999999999</v>
      </c>
      <c r="JR45" s="165">
        <v>4.1818</v>
      </c>
      <c r="JS45" s="165">
        <v>3.68</v>
      </c>
      <c r="JT45" s="166"/>
      <c r="JU45" s="165">
        <v>18.2</v>
      </c>
      <c r="JV45" s="165">
        <v>7.4927000000000001</v>
      </c>
      <c r="JW45" s="165">
        <v>0.36</v>
      </c>
      <c r="JX45" s="166"/>
      <c r="JY45" s="165">
        <v>-9.4503000000000004</v>
      </c>
      <c r="JZ45" s="165">
        <v>-13.7851</v>
      </c>
      <c r="KA45" s="165">
        <v>-14.441000000000001</v>
      </c>
      <c r="KB45" s="165">
        <v>-7.9257999999999997</v>
      </c>
      <c r="KC45" s="165">
        <v>9.3849</v>
      </c>
      <c r="KD45" s="165">
        <v>-8.4360999999999997</v>
      </c>
      <c r="KE45" s="165">
        <v>0</v>
      </c>
      <c r="KF45" s="165">
        <v>-20</v>
      </c>
      <c r="KG45" s="165">
        <v>3</v>
      </c>
      <c r="KH45" s="165">
        <v>-68.81</v>
      </c>
      <c r="KI45" s="165">
        <v>-53.219499999999996</v>
      </c>
    </row>
    <row r="46" spans="1:295" ht="18" customHeight="1" x14ac:dyDescent="0.35">
      <c r="A46" s="161" t="s">
        <v>61</v>
      </c>
      <c r="B46" s="161" t="s">
        <v>820</v>
      </c>
      <c r="C46" s="165">
        <v>0</v>
      </c>
      <c r="D46" s="165">
        <v>8.0900999999999996</v>
      </c>
      <c r="E46" s="165">
        <v>-17.005700000000001</v>
      </c>
      <c r="F46" s="165">
        <v>5.9657</v>
      </c>
      <c r="G46" s="165">
        <v>9.7142999999999997</v>
      </c>
      <c r="H46" s="166"/>
      <c r="I46" s="165">
        <v>18.6111</v>
      </c>
      <c r="J46" s="166"/>
      <c r="K46" s="165">
        <v>20.611799999999999</v>
      </c>
      <c r="L46" s="165">
        <v>8.6547000000000001</v>
      </c>
      <c r="M46" s="165">
        <v>8.3832000000000004</v>
      </c>
      <c r="N46" s="165">
        <v>-4.4400000000000004</v>
      </c>
      <c r="O46" s="165">
        <v>-30.8</v>
      </c>
      <c r="P46" s="165">
        <v>8.8000000000000007</v>
      </c>
      <c r="Q46" s="165">
        <v>4.968</v>
      </c>
      <c r="R46" s="165">
        <v>-22</v>
      </c>
      <c r="S46" s="165">
        <v>3.9266999999999999</v>
      </c>
      <c r="T46" s="165">
        <v>4.6943999999999999</v>
      </c>
      <c r="U46" s="165">
        <v>6.2104999999999997</v>
      </c>
      <c r="V46" s="165">
        <v>6.0613999999999999</v>
      </c>
      <c r="W46" s="165">
        <v>10.681900000000001</v>
      </c>
      <c r="X46" s="166"/>
      <c r="Y46" s="165">
        <v>0.42020000000000002</v>
      </c>
      <c r="Z46" s="165">
        <v>1.1339999999999999</v>
      </c>
      <c r="AA46" s="166"/>
      <c r="AB46" s="165">
        <v>-0.42699999999999999</v>
      </c>
      <c r="AC46" s="165">
        <v>-0.71299999999999997</v>
      </c>
      <c r="AD46" s="165">
        <v>-0.70599999999999996</v>
      </c>
      <c r="AE46" s="165">
        <v>7.6619999999999999</v>
      </c>
      <c r="AF46" s="165">
        <v>-15.54</v>
      </c>
      <c r="AG46" s="165">
        <v>-2.2000000000000002</v>
      </c>
      <c r="AH46" s="165">
        <v>0.14699999999999999</v>
      </c>
      <c r="AI46" s="165">
        <v>0.20399999999999999</v>
      </c>
      <c r="AJ46" s="165">
        <v>-9.17</v>
      </c>
      <c r="AK46" s="165">
        <v>-9.1199999999999992</v>
      </c>
      <c r="AL46" s="166"/>
      <c r="AM46" s="165">
        <v>-13.32</v>
      </c>
      <c r="AN46" s="165">
        <v>-13.37</v>
      </c>
      <c r="AO46" s="165">
        <v>7.2641999999999998</v>
      </c>
      <c r="AP46" s="165">
        <v>3.6915</v>
      </c>
      <c r="AQ46" s="165">
        <v>18.8127</v>
      </c>
      <c r="AR46" s="165">
        <v>20.9268</v>
      </c>
      <c r="AS46" s="165">
        <v>-13.8932</v>
      </c>
      <c r="AT46" s="165">
        <v>-11.252599999999999</v>
      </c>
      <c r="AU46" s="165">
        <v>-10.952999999999999</v>
      </c>
      <c r="AV46" s="165">
        <v>-1.1217999999999999</v>
      </c>
      <c r="AW46" s="165">
        <v>-1.0748</v>
      </c>
      <c r="AX46" s="166"/>
      <c r="AY46" s="165">
        <v>-21.567399999999999</v>
      </c>
      <c r="AZ46" s="165">
        <v>3.5632999999999999</v>
      </c>
      <c r="BA46" s="165">
        <v>18.497299999999999</v>
      </c>
      <c r="BB46" s="165">
        <v>16.2681</v>
      </c>
      <c r="BC46" s="165">
        <v>11.1835</v>
      </c>
      <c r="BD46" s="165">
        <v>-3.1</v>
      </c>
      <c r="BE46" s="165">
        <v>-3.3</v>
      </c>
      <c r="BF46" s="165">
        <v>-21.4757</v>
      </c>
      <c r="BG46" s="165">
        <v>-21.424499999999998</v>
      </c>
      <c r="BH46" s="165">
        <v>-3.1629999999999998</v>
      </c>
      <c r="BI46" s="166"/>
      <c r="BJ46" s="165">
        <v>-6.9047999999999998</v>
      </c>
      <c r="BK46" s="165">
        <v>5.0362999999999998</v>
      </c>
      <c r="BL46" s="165">
        <v>2.7265999999999999</v>
      </c>
      <c r="BM46" s="165">
        <v>1.9175</v>
      </c>
      <c r="BN46" s="165">
        <v>-116.367</v>
      </c>
      <c r="BO46" s="165">
        <v>41.840899999999998</v>
      </c>
      <c r="BP46" s="165">
        <v>41.932400000000001</v>
      </c>
      <c r="BQ46" s="165">
        <v>7.7774000000000001</v>
      </c>
      <c r="BR46" s="165">
        <v>-137.3528</v>
      </c>
      <c r="BS46" s="166"/>
      <c r="BT46" s="166"/>
      <c r="BU46" s="166"/>
      <c r="BV46" s="165">
        <v>28.142299999999999</v>
      </c>
      <c r="BW46" s="165">
        <v>12.2</v>
      </c>
      <c r="BX46" s="165">
        <v>10.97</v>
      </c>
      <c r="BY46" s="165">
        <v>-2.0299999999999998</v>
      </c>
      <c r="BZ46" s="165">
        <v>8.7899999999999991</v>
      </c>
      <c r="CA46" s="165">
        <v>-1.6032999999999999</v>
      </c>
      <c r="CB46" s="165">
        <v>-1.2014</v>
      </c>
      <c r="CC46" s="165">
        <v>20.535599999999999</v>
      </c>
      <c r="CD46" s="165">
        <v>18.5275</v>
      </c>
      <c r="CE46" s="165">
        <v>-5.7089999999999996</v>
      </c>
      <c r="CF46" s="165">
        <v>-34.571300000000001</v>
      </c>
      <c r="CG46" s="165">
        <v>-34.896900000000002</v>
      </c>
      <c r="CH46" s="165">
        <v>-6.9503000000000004</v>
      </c>
      <c r="CI46" s="165">
        <v>9.6770999999999994</v>
      </c>
      <c r="CJ46" s="166"/>
      <c r="CK46" s="166"/>
      <c r="CL46" s="165">
        <v>86.9</v>
      </c>
      <c r="CM46" s="165">
        <v>-42</v>
      </c>
      <c r="CN46" s="165">
        <v>-3.51</v>
      </c>
      <c r="CO46" s="165">
        <v>34.4193</v>
      </c>
      <c r="CP46" s="165">
        <v>34.060299999999998</v>
      </c>
      <c r="CQ46" s="165">
        <v>33.763300000000001</v>
      </c>
      <c r="CR46" s="165">
        <v>42.66</v>
      </c>
      <c r="CS46" s="165">
        <v>42.927700000000002</v>
      </c>
      <c r="CT46" s="165">
        <v>-19.2331</v>
      </c>
      <c r="CU46" s="165">
        <v>-38.105400000000003</v>
      </c>
      <c r="CV46" s="165">
        <v>-15.1775</v>
      </c>
      <c r="CW46" s="165">
        <v>3.8237000000000001</v>
      </c>
      <c r="CX46" s="165">
        <v>36.29</v>
      </c>
      <c r="CY46" s="165">
        <v>27.36</v>
      </c>
      <c r="CZ46" s="165">
        <v>15.942399999999999</v>
      </c>
      <c r="DA46" s="165">
        <v>15.920999999999999</v>
      </c>
      <c r="DB46" s="165">
        <v>-14.52</v>
      </c>
      <c r="DC46" s="166"/>
      <c r="DD46" s="165">
        <v>-10.9146</v>
      </c>
      <c r="DE46" s="165">
        <v>-10.3786</v>
      </c>
      <c r="DF46" s="165">
        <v>56.307699999999997</v>
      </c>
      <c r="DG46" s="165">
        <v>1.44E-2</v>
      </c>
      <c r="DH46" s="165">
        <v>-7.5087000000000002</v>
      </c>
      <c r="DI46" s="165">
        <v>-8.1999999999999993</v>
      </c>
      <c r="DJ46" s="165">
        <v>-8.1999999999999993</v>
      </c>
      <c r="DK46" s="165">
        <v>-6.2511999999999999</v>
      </c>
      <c r="DL46" s="165">
        <v>10.478300000000001</v>
      </c>
      <c r="DM46" s="165">
        <v>42.272500000000001</v>
      </c>
      <c r="DN46" s="165">
        <v>22.2714</v>
      </c>
      <c r="DO46" s="165">
        <v>11.42</v>
      </c>
      <c r="DP46" s="165">
        <v>-1.81</v>
      </c>
      <c r="DQ46" s="165">
        <v>9.4499999999999993</v>
      </c>
      <c r="DR46" s="165">
        <v>-55.228099999999998</v>
      </c>
      <c r="DS46" s="165">
        <v>3.43</v>
      </c>
      <c r="DT46" s="165">
        <v>3.43</v>
      </c>
      <c r="DU46" s="165">
        <v>11.38</v>
      </c>
      <c r="DV46" s="165">
        <v>27.11</v>
      </c>
      <c r="DW46" s="165">
        <v>-53.836399999999998</v>
      </c>
      <c r="DX46" s="165">
        <v>-27.5364</v>
      </c>
      <c r="DY46" s="165">
        <v>-37.596400000000003</v>
      </c>
      <c r="DZ46" s="165">
        <v>-35.681800000000003</v>
      </c>
      <c r="EA46" s="165">
        <v>17.5443</v>
      </c>
      <c r="EB46" s="165">
        <v>-2.9820000000000002</v>
      </c>
      <c r="EC46" s="165">
        <v>-13.0098</v>
      </c>
      <c r="ED46" s="165">
        <v>-12.7583</v>
      </c>
      <c r="EE46" s="166"/>
      <c r="EF46" s="165">
        <v>-26.087599999999998</v>
      </c>
      <c r="EG46" s="165">
        <v>-12.808999999999999</v>
      </c>
      <c r="EH46" s="165">
        <v>-96.116900000000001</v>
      </c>
      <c r="EI46" s="165">
        <v>-26.341000000000001</v>
      </c>
      <c r="EJ46" s="166"/>
      <c r="EK46" s="165">
        <v>-5.4744999999999999</v>
      </c>
      <c r="EL46" s="165">
        <v>-5.0746000000000002</v>
      </c>
      <c r="EM46" s="165">
        <v>15.9725</v>
      </c>
      <c r="EN46" s="165">
        <v>0.28129999999999999</v>
      </c>
      <c r="EO46" s="165">
        <v>-0.45190000000000002</v>
      </c>
      <c r="EP46" s="165">
        <v>-17.923999999999999</v>
      </c>
      <c r="EQ46" s="165">
        <v>-23.520099999999999</v>
      </c>
      <c r="ER46" s="165">
        <v>-23.295500000000001</v>
      </c>
      <c r="ES46" s="165">
        <v>9.9156999999999993</v>
      </c>
      <c r="ET46" s="166"/>
      <c r="EU46" s="166"/>
      <c r="EV46" s="165">
        <v>0</v>
      </c>
      <c r="EW46" s="165">
        <v>4.1178999999999997</v>
      </c>
      <c r="EX46" s="165">
        <v>3.6797</v>
      </c>
      <c r="EY46" s="165">
        <v>-11.0403</v>
      </c>
      <c r="EZ46" s="165">
        <v>-10.995200000000001</v>
      </c>
      <c r="FA46" s="165">
        <v>5.7130999999999998</v>
      </c>
      <c r="FB46" s="165">
        <v>7.5431999999999997</v>
      </c>
      <c r="FC46" s="165">
        <v>-22.9849</v>
      </c>
      <c r="FD46" s="165">
        <v>6.4406999999999996</v>
      </c>
      <c r="FE46" s="166"/>
      <c r="FF46" s="166"/>
      <c r="FG46" s="165">
        <v>0</v>
      </c>
      <c r="FH46" s="165">
        <v>0</v>
      </c>
      <c r="FI46" s="166"/>
      <c r="FJ46" s="165">
        <v>-8.0379000000000005</v>
      </c>
      <c r="FK46" s="165">
        <v>-8.2053999999999991</v>
      </c>
      <c r="FL46" s="165">
        <v>14.2338</v>
      </c>
      <c r="FM46" s="165">
        <v>20.836099999999998</v>
      </c>
      <c r="FN46" s="165">
        <v>21.008600000000001</v>
      </c>
      <c r="FO46" s="165">
        <v>21.311900000000001</v>
      </c>
      <c r="FP46" s="166"/>
      <c r="FQ46" s="166"/>
      <c r="FR46" s="166"/>
      <c r="FS46" s="165">
        <v>-1.4131</v>
      </c>
      <c r="FT46" s="166"/>
      <c r="FU46" s="166"/>
      <c r="FV46" s="165">
        <v>1.51</v>
      </c>
      <c r="FW46" s="165">
        <v>-20.846</v>
      </c>
      <c r="FX46" s="165">
        <v>1.1084000000000001</v>
      </c>
      <c r="FY46" s="165">
        <v>7.1870000000000003</v>
      </c>
      <c r="FZ46" s="165">
        <v>0.41299999999999998</v>
      </c>
      <c r="GA46" s="166"/>
      <c r="GB46" s="165">
        <v>24.1</v>
      </c>
      <c r="GC46" s="165">
        <v>-44.818899999999999</v>
      </c>
      <c r="GD46" s="165">
        <v>-31.223199999999999</v>
      </c>
      <c r="GE46" s="165">
        <v>-3.69</v>
      </c>
      <c r="GF46" s="165">
        <v>35.305799999999998</v>
      </c>
      <c r="GG46" s="166"/>
      <c r="GH46" s="165">
        <v>25.2425</v>
      </c>
      <c r="GI46" s="166"/>
      <c r="GJ46" s="165">
        <v>-9.5225000000000009</v>
      </c>
      <c r="GK46" s="165">
        <v>2.8003999999999998</v>
      </c>
      <c r="GL46" s="166"/>
      <c r="GM46" s="166"/>
      <c r="GN46" s="166"/>
      <c r="GO46" s="165">
        <v>-15.1252</v>
      </c>
      <c r="GP46" s="165">
        <v>4.0002000000000004</v>
      </c>
      <c r="GQ46" s="165">
        <v>-25.041499999999999</v>
      </c>
      <c r="GR46" s="165">
        <v>-30.400400000000001</v>
      </c>
      <c r="GS46" s="165">
        <v>-9.9517000000000007</v>
      </c>
      <c r="GT46" s="165">
        <v>181.59049999999999</v>
      </c>
      <c r="GU46" s="165">
        <v>-4.0271999999999997</v>
      </c>
      <c r="GV46" s="165">
        <v>-7.8070000000000004</v>
      </c>
      <c r="GW46" s="165">
        <v>-11.432499999999999</v>
      </c>
      <c r="GX46" s="165">
        <v>3.7650999999999999</v>
      </c>
      <c r="GY46" s="165">
        <v>11.363</v>
      </c>
      <c r="GZ46" s="165">
        <v>11.622400000000001</v>
      </c>
      <c r="HA46" s="165">
        <v>4.1916000000000002</v>
      </c>
      <c r="HB46" s="165">
        <v>23.9587</v>
      </c>
      <c r="HC46" s="165">
        <v>26.5152</v>
      </c>
      <c r="HD46" s="165">
        <v>-10.06</v>
      </c>
      <c r="HE46" s="165">
        <v>11.6708</v>
      </c>
      <c r="HF46" s="165">
        <v>41.533000000000001</v>
      </c>
      <c r="HG46" s="165">
        <v>14.7279</v>
      </c>
      <c r="HH46" s="165">
        <v>24.979099999999999</v>
      </c>
      <c r="HI46" s="165">
        <v>14.1736</v>
      </c>
      <c r="HJ46" s="165">
        <v>14.4634</v>
      </c>
      <c r="HK46" s="165">
        <v>-12.800599999999999</v>
      </c>
      <c r="HL46" s="165">
        <v>-14.1058</v>
      </c>
      <c r="HM46" s="165">
        <v>0</v>
      </c>
      <c r="HN46" s="165">
        <v>0</v>
      </c>
      <c r="HO46" s="166"/>
      <c r="HP46" s="166"/>
      <c r="HQ46" s="165">
        <v>-16.417899999999999</v>
      </c>
      <c r="HR46" s="165">
        <v>-15.7697</v>
      </c>
      <c r="HS46" s="165">
        <v>-12.243499999999999</v>
      </c>
      <c r="HT46" s="165">
        <v>-12.091200000000001</v>
      </c>
      <c r="HU46" s="165">
        <v>11.31</v>
      </c>
      <c r="HV46" s="165">
        <v>11.23</v>
      </c>
      <c r="HW46" s="165">
        <v>-29.5</v>
      </c>
      <c r="HX46" s="165">
        <v>-29.6</v>
      </c>
      <c r="HY46" s="165">
        <v>1.0207999999999999</v>
      </c>
      <c r="HZ46" s="165">
        <v>-6.96</v>
      </c>
      <c r="IA46" s="165">
        <v>41.5916</v>
      </c>
      <c r="IB46" s="165">
        <v>19.629000000000001</v>
      </c>
      <c r="IC46" s="165">
        <v>19.5349</v>
      </c>
      <c r="ID46" s="165">
        <v>-17.399999999999999</v>
      </c>
      <c r="IE46" s="165">
        <v>-33.700000000000003</v>
      </c>
      <c r="IF46" s="165">
        <v>3.5</v>
      </c>
      <c r="IG46" s="165">
        <v>2.9</v>
      </c>
      <c r="IH46" s="166"/>
      <c r="II46" s="165">
        <v>-17.721599999999999</v>
      </c>
      <c r="IJ46" s="165">
        <v>-57.814900000000002</v>
      </c>
      <c r="IK46" s="165">
        <v>-10.0464</v>
      </c>
      <c r="IL46" s="165">
        <v>-280.49369999999999</v>
      </c>
      <c r="IM46" s="165">
        <v>-23.541399999999999</v>
      </c>
      <c r="IN46" s="165">
        <v>2.2622</v>
      </c>
      <c r="IO46" s="165">
        <v>115.5442</v>
      </c>
      <c r="IP46" s="165">
        <v>49.769399999999997</v>
      </c>
      <c r="IQ46" s="165">
        <v>163.3381</v>
      </c>
      <c r="IR46" s="165">
        <v>103.7547</v>
      </c>
      <c r="IS46" s="165">
        <v>52.928899999999999</v>
      </c>
      <c r="IT46" s="165">
        <v>27.1355</v>
      </c>
      <c r="IU46" s="165">
        <v>24.843</v>
      </c>
      <c r="IV46" s="165">
        <v>-55.550600000000003</v>
      </c>
      <c r="IW46" s="165">
        <v>221.696</v>
      </c>
      <c r="IX46" s="165">
        <v>-212.4376</v>
      </c>
      <c r="IY46" s="165">
        <v>20.9452</v>
      </c>
      <c r="IZ46" s="165">
        <v>-8.2863000000000007</v>
      </c>
      <c r="JA46" s="165">
        <v>-0.42109999999999997</v>
      </c>
      <c r="JB46" s="166"/>
      <c r="JC46" s="165">
        <v>-7.92</v>
      </c>
      <c r="JD46" s="165">
        <v>-1.4039999999999999</v>
      </c>
      <c r="JE46" s="165">
        <v>-1.41</v>
      </c>
      <c r="JF46" s="165">
        <v>4.24</v>
      </c>
      <c r="JG46" s="165">
        <v>-1.1200000000000001</v>
      </c>
      <c r="JH46" s="165">
        <v>-3.7250999999999999</v>
      </c>
      <c r="JI46" s="165">
        <v>-4.7439999999999998</v>
      </c>
      <c r="JJ46" s="165">
        <v>13.9483</v>
      </c>
      <c r="JK46" s="165">
        <v>-9.7856000000000005</v>
      </c>
      <c r="JL46" s="165">
        <v>2.4</v>
      </c>
      <c r="JM46" s="165">
        <v>-6.0999999999999999E-2</v>
      </c>
      <c r="JN46" s="165">
        <v>-0.42699999999999999</v>
      </c>
      <c r="JO46" s="166"/>
      <c r="JP46" s="166"/>
      <c r="JQ46" s="165">
        <v>4.6241000000000003</v>
      </c>
      <c r="JR46" s="165">
        <v>2.7925</v>
      </c>
      <c r="JS46" s="165">
        <v>4.0369000000000002</v>
      </c>
      <c r="JT46" s="166"/>
      <c r="JU46" s="165">
        <v>19</v>
      </c>
      <c r="JV46" s="165">
        <v>7.6494999999999997</v>
      </c>
      <c r="JW46" s="165">
        <v>0.28000000000000003</v>
      </c>
      <c r="JX46" s="166"/>
      <c r="JY46" s="165">
        <v>-8.3728999999999996</v>
      </c>
      <c r="JZ46" s="165">
        <v>-13.5474</v>
      </c>
      <c r="KA46" s="165">
        <v>-14.8675</v>
      </c>
      <c r="KB46" s="165">
        <v>-6.6369999999999996</v>
      </c>
      <c r="KC46" s="165">
        <v>9.4478000000000009</v>
      </c>
      <c r="KD46" s="165">
        <v>-9.3495000000000008</v>
      </c>
      <c r="KE46" s="165">
        <v>0</v>
      </c>
      <c r="KF46" s="165">
        <v>-20.399999999999999</v>
      </c>
      <c r="KG46" s="165">
        <v>3.1</v>
      </c>
      <c r="KH46" s="166"/>
      <c r="KI46" s="165">
        <v>-49.0336</v>
      </c>
    </row>
    <row r="47" spans="1:295" ht="18" customHeight="1" x14ac:dyDescent="0.35">
      <c r="A47" s="161" t="s">
        <v>61</v>
      </c>
      <c r="B47" s="161" t="s">
        <v>821</v>
      </c>
      <c r="C47" s="165">
        <v>0</v>
      </c>
      <c r="D47" s="165">
        <v>8.0846999999999998</v>
      </c>
      <c r="E47" s="165">
        <v>-16.9008</v>
      </c>
      <c r="F47" s="165">
        <v>8.2608999999999995</v>
      </c>
      <c r="G47" s="165">
        <v>9.1214999999999993</v>
      </c>
      <c r="H47" s="166"/>
      <c r="I47" s="165">
        <v>17.584900000000001</v>
      </c>
      <c r="J47" s="166"/>
      <c r="K47" s="165">
        <v>20.291599999999999</v>
      </c>
      <c r="L47" s="165">
        <v>8.4457000000000004</v>
      </c>
      <c r="M47" s="165">
        <v>8.2181999999999995</v>
      </c>
      <c r="N47" s="165">
        <v>-4.4400000000000004</v>
      </c>
      <c r="O47" s="165">
        <v>-30.8</v>
      </c>
      <c r="P47" s="165">
        <v>8.8000000000000007</v>
      </c>
      <c r="Q47" s="165">
        <v>4.968</v>
      </c>
      <c r="R47" s="165">
        <v>-22</v>
      </c>
      <c r="S47" s="165">
        <v>3.452</v>
      </c>
      <c r="T47" s="165">
        <v>3.3481000000000001</v>
      </c>
      <c r="U47" s="165">
        <v>5.8771000000000004</v>
      </c>
      <c r="V47" s="165">
        <v>5.7788000000000004</v>
      </c>
      <c r="W47" s="165">
        <v>10.1219</v>
      </c>
      <c r="X47" s="166"/>
      <c r="Y47" s="165">
        <v>0.1268</v>
      </c>
      <c r="Z47" s="165">
        <v>1.1335999999999999</v>
      </c>
      <c r="AA47" s="166"/>
      <c r="AB47" s="165">
        <v>-0.46929999999999999</v>
      </c>
      <c r="AC47" s="165">
        <v>-0.75600000000000001</v>
      </c>
      <c r="AD47" s="165">
        <v>-0.72899999999999998</v>
      </c>
      <c r="AE47" s="165">
        <v>8.0969999999999995</v>
      </c>
      <c r="AF47" s="165">
        <v>-15.54</v>
      </c>
      <c r="AG47" s="165">
        <v>-2.2000000000000002</v>
      </c>
      <c r="AH47" s="165">
        <v>0.128</v>
      </c>
      <c r="AI47" s="165">
        <v>0.21099999999999999</v>
      </c>
      <c r="AJ47" s="165">
        <v>-9.32</v>
      </c>
      <c r="AK47" s="165">
        <v>-9.2899999999999991</v>
      </c>
      <c r="AL47" s="166"/>
      <c r="AM47" s="165">
        <v>-13.43</v>
      </c>
      <c r="AN47" s="165">
        <v>-13.51</v>
      </c>
      <c r="AO47" s="165">
        <v>7.0438999999999998</v>
      </c>
      <c r="AP47" s="165">
        <v>3.69</v>
      </c>
      <c r="AQ47" s="165">
        <v>19.433299999999999</v>
      </c>
      <c r="AR47" s="165">
        <v>22.4178</v>
      </c>
      <c r="AS47" s="165">
        <v>-14.7957</v>
      </c>
      <c r="AT47" s="165">
        <v>-11.788399999999999</v>
      </c>
      <c r="AU47" s="165">
        <v>-11.417999999999999</v>
      </c>
      <c r="AV47" s="165">
        <v>-0.31940000000000002</v>
      </c>
      <c r="AW47" s="165">
        <v>-0.36880000000000002</v>
      </c>
      <c r="AX47" s="166"/>
      <c r="AY47" s="165">
        <v>-21.165500000000002</v>
      </c>
      <c r="AZ47" s="165">
        <v>3.9578000000000002</v>
      </c>
      <c r="BA47" s="165">
        <v>19.088100000000001</v>
      </c>
      <c r="BB47" s="165">
        <v>14.6578</v>
      </c>
      <c r="BC47" s="165">
        <v>12.131</v>
      </c>
      <c r="BD47" s="165">
        <v>-2.9</v>
      </c>
      <c r="BE47" s="165">
        <v>-3.2</v>
      </c>
      <c r="BF47" s="165">
        <v>-21.166499999999999</v>
      </c>
      <c r="BG47" s="165">
        <v>-21.069099999999999</v>
      </c>
      <c r="BH47" s="165">
        <v>-3.1177000000000001</v>
      </c>
      <c r="BI47" s="166"/>
      <c r="BJ47" s="165">
        <v>-8.2704000000000004</v>
      </c>
      <c r="BK47" s="165">
        <v>4.8869999999999996</v>
      </c>
      <c r="BL47" s="165">
        <v>2.6126999999999998</v>
      </c>
      <c r="BM47" s="165">
        <v>1.6881999999999999</v>
      </c>
      <c r="BN47" s="165">
        <v>-112.7659</v>
      </c>
      <c r="BO47" s="165">
        <v>38.544899999999998</v>
      </c>
      <c r="BP47" s="165">
        <v>38.728000000000002</v>
      </c>
      <c r="BQ47" s="165">
        <v>23.203800000000001</v>
      </c>
      <c r="BR47" s="165">
        <v>-139.89850000000001</v>
      </c>
      <c r="BS47" s="166"/>
      <c r="BT47" s="166"/>
      <c r="BU47" s="166"/>
      <c r="BV47" s="165">
        <v>26.026700000000002</v>
      </c>
      <c r="BW47" s="165">
        <v>11.78</v>
      </c>
      <c r="BX47" s="165">
        <v>10.57</v>
      </c>
      <c r="BY47" s="165">
        <v>-3.24</v>
      </c>
      <c r="BZ47" s="165">
        <v>7.49</v>
      </c>
      <c r="CA47" s="165">
        <v>1.4777</v>
      </c>
      <c r="CB47" s="165">
        <v>1.6116999999999999</v>
      </c>
      <c r="CC47" s="165">
        <v>18.956099999999999</v>
      </c>
      <c r="CD47" s="165">
        <v>16.938800000000001</v>
      </c>
      <c r="CE47" s="165">
        <v>-5.4886999999999997</v>
      </c>
      <c r="CF47" s="165">
        <v>-38.731900000000003</v>
      </c>
      <c r="CG47" s="165">
        <v>-38.753100000000003</v>
      </c>
      <c r="CH47" s="165">
        <v>-8.4320000000000004</v>
      </c>
      <c r="CI47" s="165">
        <v>8.0888000000000009</v>
      </c>
      <c r="CJ47" s="166"/>
      <c r="CK47" s="166"/>
      <c r="CL47" s="165">
        <v>83.1</v>
      </c>
      <c r="CM47" s="165">
        <v>-38.4</v>
      </c>
      <c r="CN47" s="165">
        <v>-2.97</v>
      </c>
      <c r="CO47" s="165">
        <v>30.504200000000001</v>
      </c>
      <c r="CP47" s="165">
        <v>30.5624</v>
      </c>
      <c r="CQ47" s="165">
        <v>29.4315</v>
      </c>
      <c r="CR47" s="165">
        <v>42.162300000000002</v>
      </c>
      <c r="CS47" s="165">
        <v>42.401200000000003</v>
      </c>
      <c r="CT47" s="165">
        <v>-19.122299999999999</v>
      </c>
      <c r="CU47" s="165">
        <v>-38.308100000000003</v>
      </c>
      <c r="CV47" s="165">
        <v>-14.612299999999999</v>
      </c>
      <c r="CW47" s="165">
        <v>3.6821000000000002</v>
      </c>
      <c r="CX47" s="165">
        <v>35.26</v>
      </c>
      <c r="CY47" s="165">
        <v>25.69</v>
      </c>
      <c r="CZ47" s="165">
        <v>14.692399999999999</v>
      </c>
      <c r="DA47" s="165">
        <v>14.7491</v>
      </c>
      <c r="DB47" s="165">
        <v>-13.91</v>
      </c>
      <c r="DC47" s="166"/>
      <c r="DD47" s="165">
        <v>-9.2766000000000002</v>
      </c>
      <c r="DE47" s="165">
        <v>-8.9766999999999992</v>
      </c>
      <c r="DF47" s="165">
        <v>58.536299999999997</v>
      </c>
      <c r="DG47" s="165">
        <v>1.47E-2</v>
      </c>
      <c r="DH47" s="165">
        <v>-7.2529000000000003</v>
      </c>
      <c r="DI47" s="165">
        <v>-5.3</v>
      </c>
      <c r="DJ47" s="165">
        <v>-5.2</v>
      </c>
      <c r="DK47" s="165">
        <v>-6.5331999999999999</v>
      </c>
      <c r="DL47" s="165">
        <v>9.3561999999999994</v>
      </c>
      <c r="DM47" s="165">
        <v>41.168500000000002</v>
      </c>
      <c r="DN47" s="165">
        <v>20.230399999999999</v>
      </c>
      <c r="DO47" s="165">
        <v>10.08</v>
      </c>
      <c r="DP47" s="165">
        <v>-1.35</v>
      </c>
      <c r="DQ47" s="165">
        <v>9.2070000000000007</v>
      </c>
      <c r="DR47" s="165">
        <v>-57.758299999999998</v>
      </c>
      <c r="DS47" s="165">
        <v>2.9</v>
      </c>
      <c r="DT47" s="165">
        <v>2.87</v>
      </c>
      <c r="DU47" s="165">
        <v>11.48</v>
      </c>
      <c r="DV47" s="165">
        <v>26.93</v>
      </c>
      <c r="DW47" s="165">
        <v>-55.581800000000001</v>
      </c>
      <c r="DX47" s="165">
        <v>-27.627300000000002</v>
      </c>
      <c r="DY47" s="165">
        <v>-34.951300000000003</v>
      </c>
      <c r="DZ47" s="165">
        <v>-33.763599999999997</v>
      </c>
      <c r="EA47" s="165">
        <v>13.6557</v>
      </c>
      <c r="EB47" s="165">
        <v>-6.1154000000000002</v>
      </c>
      <c r="EC47" s="165">
        <v>-15.1372</v>
      </c>
      <c r="ED47" s="165">
        <v>-15.4933</v>
      </c>
      <c r="EE47" s="166"/>
      <c r="EF47" s="166"/>
      <c r="EG47" s="165">
        <v>-12.467000000000001</v>
      </c>
      <c r="EH47" s="165">
        <v>-111.28019999999999</v>
      </c>
      <c r="EI47" s="165">
        <v>-22.165600000000001</v>
      </c>
      <c r="EJ47" s="166"/>
      <c r="EK47" s="165">
        <v>-5.3882000000000003</v>
      </c>
      <c r="EL47" s="165">
        <v>-5.0209999999999999</v>
      </c>
      <c r="EM47" s="165">
        <v>14.5327</v>
      </c>
      <c r="EN47" s="165">
        <v>1.6216999999999999</v>
      </c>
      <c r="EO47" s="165">
        <v>1.0286999999999999</v>
      </c>
      <c r="EP47" s="165">
        <v>-18.948</v>
      </c>
      <c r="EQ47" s="165">
        <v>-22.811199999999999</v>
      </c>
      <c r="ER47" s="165">
        <v>-22.456</v>
      </c>
      <c r="ES47" s="165">
        <v>9.4673999999999996</v>
      </c>
      <c r="ET47" s="166"/>
      <c r="EU47" s="166"/>
      <c r="EV47" s="165">
        <v>0</v>
      </c>
      <c r="EW47" s="165">
        <v>4.0323000000000002</v>
      </c>
      <c r="EX47" s="165">
        <v>6.4377000000000004</v>
      </c>
      <c r="EY47" s="165">
        <v>-11.7965</v>
      </c>
      <c r="EZ47" s="165">
        <v>-11.665800000000001</v>
      </c>
      <c r="FA47" s="165">
        <v>6.3823999999999996</v>
      </c>
      <c r="FB47" s="165">
        <v>6.6463000000000001</v>
      </c>
      <c r="FC47" s="165">
        <v>-22.066400000000002</v>
      </c>
      <c r="FD47" s="165">
        <v>6.4162999999999997</v>
      </c>
      <c r="FE47" s="166"/>
      <c r="FF47" s="166"/>
      <c r="FG47" s="165">
        <v>2.5526</v>
      </c>
      <c r="FH47" s="165">
        <v>3.1366999999999998</v>
      </c>
      <c r="FI47" s="165">
        <v>0</v>
      </c>
      <c r="FJ47" s="165">
        <v>-11.554500000000001</v>
      </c>
      <c r="FK47" s="165">
        <v>-11.387</v>
      </c>
      <c r="FL47" s="165">
        <v>17.248000000000001</v>
      </c>
      <c r="FM47" s="165">
        <v>18.993099999999998</v>
      </c>
      <c r="FN47" s="165">
        <v>19.108699999999999</v>
      </c>
      <c r="FO47" s="165">
        <v>22.2468</v>
      </c>
      <c r="FP47" s="165">
        <v>37.473999999999997</v>
      </c>
      <c r="FQ47" s="165">
        <v>19.2789</v>
      </c>
      <c r="FR47" s="166"/>
      <c r="FS47" s="165">
        <v>-1.9313</v>
      </c>
      <c r="FT47" s="166"/>
      <c r="FU47" s="166"/>
      <c r="FV47" s="165">
        <v>2.21</v>
      </c>
      <c r="FW47" s="165">
        <v>-19.1706</v>
      </c>
      <c r="FX47" s="165">
        <v>1.1051</v>
      </c>
      <c r="FY47" s="165">
        <v>7.0170000000000003</v>
      </c>
      <c r="FZ47" s="165">
        <v>-8.6999999999999994E-2</v>
      </c>
      <c r="GA47" s="166"/>
      <c r="GB47" s="165">
        <v>24.7</v>
      </c>
      <c r="GC47" s="165">
        <v>-46.828400000000002</v>
      </c>
      <c r="GD47" s="165">
        <v>-33.393799999999999</v>
      </c>
      <c r="GE47" s="165">
        <v>-3.5</v>
      </c>
      <c r="GF47" s="165">
        <v>35.697299999999998</v>
      </c>
      <c r="GG47" s="166"/>
      <c r="GH47" s="165">
        <v>25.333200000000001</v>
      </c>
      <c r="GI47" s="166"/>
      <c r="GJ47" s="165">
        <v>-9.4920000000000009</v>
      </c>
      <c r="GK47" s="165">
        <v>2.8147000000000002</v>
      </c>
      <c r="GL47" s="166"/>
      <c r="GM47" s="166"/>
      <c r="GN47" s="166"/>
      <c r="GO47" s="165">
        <v>-14.1267</v>
      </c>
      <c r="GP47" s="165">
        <v>3.37</v>
      </c>
      <c r="GQ47" s="165">
        <v>-25.629799999999999</v>
      </c>
      <c r="GR47" s="165">
        <v>-29.421299999999999</v>
      </c>
      <c r="GS47" s="165">
        <v>-10.563700000000001</v>
      </c>
      <c r="GT47" s="165">
        <v>182.45359999999999</v>
      </c>
      <c r="GU47" s="165">
        <v>-4.3235000000000001</v>
      </c>
      <c r="GV47" s="165">
        <v>-7.7568000000000001</v>
      </c>
      <c r="GW47" s="165">
        <v>-11.1798</v>
      </c>
      <c r="GX47" s="166"/>
      <c r="GY47" s="165">
        <v>11.1496</v>
      </c>
      <c r="GZ47" s="165">
        <v>11.519500000000001</v>
      </c>
      <c r="HA47" s="166"/>
      <c r="HB47" s="165">
        <v>24.5945</v>
      </c>
      <c r="HC47" s="165">
        <v>24.685700000000001</v>
      </c>
      <c r="HD47" s="165">
        <v>-10.06</v>
      </c>
      <c r="HE47" s="165">
        <v>13.113899999999999</v>
      </c>
      <c r="HF47" s="165">
        <v>42.133299999999998</v>
      </c>
      <c r="HG47" s="165">
        <v>12.027200000000001</v>
      </c>
      <c r="HH47" s="165">
        <v>24.950800000000001</v>
      </c>
      <c r="HI47" s="165">
        <v>13.5655</v>
      </c>
      <c r="HJ47" s="165">
        <v>14.048299999999999</v>
      </c>
      <c r="HK47" s="165">
        <v>-12.6051</v>
      </c>
      <c r="HL47" s="165">
        <v>-14.0115</v>
      </c>
      <c r="HM47" s="165">
        <v>0</v>
      </c>
      <c r="HN47" s="165">
        <v>0</v>
      </c>
      <c r="HO47" s="166"/>
      <c r="HP47" s="166"/>
      <c r="HQ47" s="165">
        <v>-18.0275</v>
      </c>
      <c r="HR47" s="165">
        <v>-17.0442</v>
      </c>
      <c r="HS47" s="165">
        <v>-12.1594</v>
      </c>
      <c r="HT47" s="165">
        <v>-12.1455</v>
      </c>
      <c r="HU47" s="165">
        <v>10.78</v>
      </c>
      <c r="HV47" s="165">
        <v>10.8</v>
      </c>
      <c r="HW47" s="165">
        <v>-26.6</v>
      </c>
      <c r="HX47" s="165">
        <v>-26.4</v>
      </c>
      <c r="HY47" s="165">
        <v>0.9677</v>
      </c>
      <c r="HZ47" s="165">
        <v>-7.12</v>
      </c>
      <c r="IA47" s="165">
        <v>41.9602</v>
      </c>
      <c r="IB47" s="165">
        <v>17.696899999999999</v>
      </c>
      <c r="IC47" s="165">
        <v>17.605399999999999</v>
      </c>
      <c r="ID47" s="165">
        <v>-17.399999999999999</v>
      </c>
      <c r="IE47" s="165">
        <v>-32.799999999999997</v>
      </c>
      <c r="IF47" s="165">
        <v>4.7</v>
      </c>
      <c r="IG47" s="165">
        <v>4.0999999999999996</v>
      </c>
      <c r="IH47" s="166"/>
      <c r="II47" s="166"/>
      <c r="IJ47" s="165">
        <v>-58.220199999999998</v>
      </c>
      <c r="IK47" s="165">
        <v>-11.8596</v>
      </c>
      <c r="IL47" s="165">
        <v>-282.89350000000002</v>
      </c>
      <c r="IM47" s="165">
        <v>-22.957999999999998</v>
      </c>
      <c r="IN47" s="165">
        <v>3.3382999999999998</v>
      </c>
      <c r="IO47" s="165">
        <v>113.053</v>
      </c>
      <c r="IP47" s="165">
        <v>47.933799999999998</v>
      </c>
      <c r="IQ47" s="165">
        <v>165.55609999999999</v>
      </c>
      <c r="IR47" s="165">
        <v>103.8052</v>
      </c>
      <c r="IS47" s="165">
        <v>52.642899999999997</v>
      </c>
      <c r="IT47" s="165">
        <v>23.563700000000001</v>
      </c>
      <c r="IU47" s="165">
        <v>28.349699999999999</v>
      </c>
      <c r="IV47" s="165">
        <v>-57.982700000000001</v>
      </c>
      <c r="IW47" s="165">
        <v>219.15440000000001</v>
      </c>
      <c r="IX47" s="165">
        <v>-213.25620000000001</v>
      </c>
      <c r="IY47" s="165">
        <v>20.333100000000002</v>
      </c>
      <c r="IZ47" s="165">
        <v>-7.7163000000000004</v>
      </c>
      <c r="JA47" s="165">
        <v>-0.3967</v>
      </c>
      <c r="JB47" s="166"/>
      <c r="JC47" s="165">
        <v>-6.72</v>
      </c>
      <c r="JD47" s="165">
        <v>-1.381</v>
      </c>
      <c r="JE47" s="165">
        <v>-1.393</v>
      </c>
      <c r="JF47" s="165">
        <v>3.84</v>
      </c>
      <c r="JG47" s="165">
        <v>-0.64</v>
      </c>
      <c r="JH47" s="165">
        <v>-3.4085000000000001</v>
      </c>
      <c r="JI47" s="165">
        <v>-5.3025000000000002</v>
      </c>
      <c r="JJ47" s="165">
        <v>13.6248</v>
      </c>
      <c r="JK47" s="165">
        <v>-10.0786</v>
      </c>
      <c r="JL47" s="165">
        <v>3.5</v>
      </c>
      <c r="JM47" s="165">
        <v>2.3039999999999998</v>
      </c>
      <c r="JN47" s="165">
        <v>2.5590000000000002</v>
      </c>
      <c r="JO47" s="166"/>
      <c r="JP47" s="166"/>
      <c r="JQ47" s="165">
        <v>3.6453000000000002</v>
      </c>
      <c r="JR47" s="165">
        <v>3.4761000000000002</v>
      </c>
      <c r="JS47" s="165">
        <v>2.9007999999999998</v>
      </c>
      <c r="JT47" s="166"/>
      <c r="JU47" s="165">
        <v>17.600000000000001</v>
      </c>
      <c r="JV47" s="165">
        <v>8.5973000000000006</v>
      </c>
      <c r="JW47" s="165">
        <v>0.3</v>
      </c>
      <c r="JX47" s="166"/>
      <c r="JY47" s="165">
        <v>-8.1819000000000006</v>
      </c>
      <c r="JZ47" s="165">
        <v>-14.0764</v>
      </c>
      <c r="KA47" s="165">
        <v>-15.606299999999999</v>
      </c>
      <c r="KB47" s="165">
        <v>-6.0662000000000003</v>
      </c>
      <c r="KC47" s="165">
        <v>9.0263000000000009</v>
      </c>
      <c r="KD47" s="165">
        <v>-9.6997999999999998</v>
      </c>
      <c r="KE47" s="165">
        <v>0</v>
      </c>
      <c r="KF47" s="165">
        <v>-18.7</v>
      </c>
      <c r="KG47" s="165">
        <v>2</v>
      </c>
      <c r="KH47" s="166"/>
      <c r="KI47" s="165">
        <v>-45.486499999999999</v>
      </c>
    </row>
    <row r="48" spans="1:295" ht="18" customHeight="1" x14ac:dyDescent="0.35">
      <c r="A48" s="161" t="s">
        <v>61</v>
      </c>
      <c r="B48" s="161" t="s">
        <v>822</v>
      </c>
      <c r="C48" s="168">
        <v>0</v>
      </c>
      <c r="D48" s="168">
        <v>7.5213999999999999</v>
      </c>
      <c r="E48" s="168">
        <v>-15.9689</v>
      </c>
      <c r="F48" s="168">
        <v>9.7203999999999997</v>
      </c>
      <c r="G48" s="168">
        <v>8.8779000000000003</v>
      </c>
      <c r="H48" s="169"/>
      <c r="I48" s="168">
        <v>17.054500000000001</v>
      </c>
      <c r="J48" s="169"/>
      <c r="K48" s="168">
        <v>19.771799999999999</v>
      </c>
      <c r="L48" s="168">
        <v>8.0527999999999995</v>
      </c>
      <c r="M48" s="168">
        <v>7.7885</v>
      </c>
      <c r="N48" s="168">
        <v>-4.4400000000000004</v>
      </c>
      <c r="O48" s="168">
        <v>-30.8</v>
      </c>
      <c r="P48" s="168">
        <v>6.6</v>
      </c>
      <c r="Q48" s="169"/>
      <c r="R48" s="169"/>
      <c r="S48" s="168">
        <v>3.8719000000000001</v>
      </c>
      <c r="T48" s="168">
        <v>2.7096</v>
      </c>
      <c r="U48" s="168">
        <v>5.7892999999999999</v>
      </c>
      <c r="V48" s="168">
        <v>5.7599</v>
      </c>
      <c r="W48" s="168">
        <v>10.166399999999999</v>
      </c>
      <c r="X48" s="169"/>
      <c r="Y48" s="168">
        <v>0.4556</v>
      </c>
      <c r="Z48" s="168">
        <v>1.1305000000000001</v>
      </c>
      <c r="AA48" s="169"/>
      <c r="AB48" s="168">
        <v>-0.76259999999999994</v>
      </c>
      <c r="AC48" s="168">
        <v>-0.75700000000000001</v>
      </c>
      <c r="AD48" s="168">
        <v>-0.73899999999999999</v>
      </c>
      <c r="AE48" s="168">
        <v>8.1869999999999994</v>
      </c>
      <c r="AF48" s="168">
        <v>-15.54</v>
      </c>
      <c r="AG48" s="168">
        <v>-4.4000000000000004</v>
      </c>
      <c r="AH48" s="168">
        <v>8.2000000000000003E-2</v>
      </c>
      <c r="AI48" s="168">
        <v>0.215</v>
      </c>
      <c r="AJ48" s="168">
        <v>-9.39</v>
      </c>
      <c r="AK48" s="168">
        <v>-9.3699999999999992</v>
      </c>
      <c r="AL48" s="169"/>
      <c r="AM48" s="168">
        <v>-13.5</v>
      </c>
      <c r="AN48" s="168">
        <v>-13.66</v>
      </c>
      <c r="AO48" s="168">
        <v>7.9695999999999998</v>
      </c>
      <c r="AP48" s="168">
        <v>3.4497</v>
      </c>
      <c r="AQ48" s="168">
        <v>21.407</v>
      </c>
      <c r="AR48" s="168">
        <v>22.9207</v>
      </c>
      <c r="AS48" s="168">
        <v>-15.0619</v>
      </c>
      <c r="AT48" s="168">
        <v>-11.788399999999999</v>
      </c>
      <c r="AU48" s="168">
        <v>-11.152900000000001</v>
      </c>
      <c r="AV48" s="168">
        <v>-0.79200000000000004</v>
      </c>
      <c r="AW48" s="168">
        <v>-0.67920000000000003</v>
      </c>
      <c r="AX48" s="169"/>
      <c r="AY48" s="168">
        <v>-21.433499999999999</v>
      </c>
      <c r="AZ48" s="168">
        <v>3.9578000000000002</v>
      </c>
      <c r="BA48" s="168">
        <v>20.002099999999999</v>
      </c>
      <c r="BB48" s="168">
        <v>13.093299999999999</v>
      </c>
      <c r="BC48" s="168">
        <v>12.327199999999999</v>
      </c>
      <c r="BD48" s="168">
        <v>-2.9</v>
      </c>
      <c r="BE48" s="168">
        <v>-3.2</v>
      </c>
      <c r="BF48" s="168">
        <v>-21.712499999999999</v>
      </c>
      <c r="BG48" s="168">
        <v>-21.852</v>
      </c>
      <c r="BH48" s="168">
        <v>-3.2624</v>
      </c>
      <c r="BI48" s="169"/>
      <c r="BJ48" s="168">
        <v>-8.7363</v>
      </c>
      <c r="BK48" s="168">
        <v>4.7590000000000003</v>
      </c>
      <c r="BL48" s="168">
        <v>2.4832000000000001</v>
      </c>
      <c r="BM48" s="168">
        <v>1.7504999999999999</v>
      </c>
      <c r="BN48" s="168">
        <v>-115.0547</v>
      </c>
      <c r="BO48" s="168">
        <v>40.101300000000002</v>
      </c>
      <c r="BP48" s="168">
        <v>40.070799999999998</v>
      </c>
      <c r="BQ48" s="168">
        <v>20.331700000000001</v>
      </c>
      <c r="BR48" s="168">
        <v>-145.62219999999999</v>
      </c>
      <c r="BS48" s="169"/>
      <c r="BT48" s="169"/>
      <c r="BU48" s="169"/>
      <c r="BV48" s="169"/>
      <c r="BW48" s="168">
        <v>11.53</v>
      </c>
      <c r="BX48" s="168">
        <v>10.4</v>
      </c>
      <c r="BY48" s="168">
        <v>-3.33</v>
      </c>
      <c r="BZ48" s="168">
        <v>7.46</v>
      </c>
      <c r="CA48" s="168">
        <v>2.1475</v>
      </c>
      <c r="CB48" s="168">
        <v>2.2814999999999999</v>
      </c>
      <c r="CC48" s="168">
        <v>17.267099999999999</v>
      </c>
      <c r="CD48" s="168">
        <v>15.2935</v>
      </c>
      <c r="CE48" s="168">
        <v>-4.7991999999999999</v>
      </c>
      <c r="CF48" s="168">
        <v>-38.675899999999999</v>
      </c>
      <c r="CG48" s="168">
        <v>-38.547499999999999</v>
      </c>
      <c r="CH48" s="168">
        <v>-8.2495999999999992</v>
      </c>
      <c r="CI48" s="168">
        <v>7.6048999999999998</v>
      </c>
      <c r="CJ48" s="169"/>
      <c r="CK48" s="169"/>
      <c r="CL48" s="168">
        <v>81.5</v>
      </c>
      <c r="CM48" s="168">
        <v>-38.700000000000003</v>
      </c>
      <c r="CN48" s="168">
        <v>-3.24</v>
      </c>
      <c r="CO48" s="168">
        <v>31.2227</v>
      </c>
      <c r="CP48" s="168">
        <v>30.647200000000002</v>
      </c>
      <c r="CQ48" s="168">
        <v>30.074100000000001</v>
      </c>
      <c r="CR48" s="168">
        <v>45.003500000000003</v>
      </c>
      <c r="CS48" s="168">
        <v>45.3416</v>
      </c>
      <c r="CT48" s="168">
        <v>-18.2334</v>
      </c>
      <c r="CU48" s="168">
        <v>-41.043799999999997</v>
      </c>
      <c r="CV48" s="168">
        <v>-13.644</v>
      </c>
      <c r="CW48" s="168">
        <v>3.6852</v>
      </c>
      <c r="CX48" s="168">
        <v>34.46</v>
      </c>
      <c r="CY48" s="168">
        <v>25.08</v>
      </c>
      <c r="CZ48" s="168">
        <v>14.223599999999999</v>
      </c>
      <c r="DA48" s="168">
        <v>14.358499999999999</v>
      </c>
      <c r="DB48" s="168">
        <v>-13.86</v>
      </c>
      <c r="DC48" s="169"/>
      <c r="DD48" s="168">
        <v>-9.1414000000000009</v>
      </c>
      <c r="DE48" s="168">
        <v>-9.1623999999999999</v>
      </c>
      <c r="DF48" s="168">
        <v>59.065199999999997</v>
      </c>
      <c r="DG48" s="168">
        <v>1.4800000000000001E-2</v>
      </c>
      <c r="DH48" s="168">
        <v>-7.1932</v>
      </c>
      <c r="DI48" s="168">
        <v>-4.5999999999999996</v>
      </c>
      <c r="DJ48" s="168">
        <v>-3.3</v>
      </c>
      <c r="DK48" s="168">
        <v>-6.9420999999999999</v>
      </c>
      <c r="DL48" s="168">
        <v>8.0472000000000001</v>
      </c>
      <c r="DM48" s="168">
        <v>40.853099999999998</v>
      </c>
      <c r="DN48" s="168">
        <v>18.745999999999999</v>
      </c>
      <c r="DO48" s="168">
        <v>8.9499999999999993</v>
      </c>
      <c r="DP48" s="168">
        <v>-1.1499999999999999</v>
      </c>
      <c r="DQ48" s="168">
        <v>8.5184999999999995</v>
      </c>
      <c r="DR48" s="168">
        <v>-58.8033</v>
      </c>
      <c r="DS48" s="168">
        <v>2.79</v>
      </c>
      <c r="DT48" s="168">
        <v>2.76</v>
      </c>
      <c r="DU48" s="168">
        <v>12.12</v>
      </c>
      <c r="DV48" s="168">
        <v>26.64</v>
      </c>
      <c r="DW48" s="168">
        <v>-55.890900000000002</v>
      </c>
      <c r="DX48" s="168">
        <v>-28</v>
      </c>
      <c r="DY48" s="168">
        <v>-34.508000000000003</v>
      </c>
      <c r="DZ48" s="168">
        <v>-33.445500000000003</v>
      </c>
      <c r="EA48" s="168">
        <v>12.450799999999999</v>
      </c>
      <c r="EB48" s="168">
        <v>-7.2049000000000003</v>
      </c>
      <c r="EC48" s="168">
        <v>-17.288599999999999</v>
      </c>
      <c r="ED48" s="168">
        <v>-16.305399999999999</v>
      </c>
      <c r="EE48" s="168">
        <v>-18.3489</v>
      </c>
      <c r="EF48" s="168">
        <v>-27.6326</v>
      </c>
      <c r="EG48" s="168">
        <v>-12.331</v>
      </c>
      <c r="EH48" s="168">
        <v>-109.8952</v>
      </c>
      <c r="EI48" s="168">
        <v>-21.2514</v>
      </c>
      <c r="EJ48" s="169"/>
      <c r="EK48" s="168">
        <v>-5.0004999999999997</v>
      </c>
      <c r="EL48" s="168">
        <v>-4.5933000000000002</v>
      </c>
      <c r="EM48" s="168">
        <v>16.000299999999999</v>
      </c>
      <c r="EN48" s="168">
        <v>1.4928999999999999</v>
      </c>
      <c r="EO48" s="168">
        <v>0.71789999999999998</v>
      </c>
      <c r="EP48" s="168">
        <v>-23.556000000000001</v>
      </c>
      <c r="EQ48" s="168">
        <v>-21.959700000000002</v>
      </c>
      <c r="ER48" s="168">
        <v>-21.5487</v>
      </c>
      <c r="ES48" s="168">
        <v>10.4328</v>
      </c>
      <c r="ET48" s="169"/>
      <c r="EU48" s="169"/>
      <c r="EV48" s="168">
        <v>0</v>
      </c>
      <c r="EW48" s="168">
        <v>3.9990000000000001</v>
      </c>
      <c r="EX48" s="168">
        <v>7.0342000000000002</v>
      </c>
      <c r="EY48" s="168">
        <v>-12.1189</v>
      </c>
      <c r="EZ48" s="168">
        <v>-12.071</v>
      </c>
      <c r="FA48" s="168">
        <v>6.7976000000000001</v>
      </c>
      <c r="FB48" s="168">
        <v>8.4370999999999992</v>
      </c>
      <c r="FC48" s="168">
        <v>-23.837900000000001</v>
      </c>
      <c r="FD48" s="169"/>
      <c r="FE48" s="169"/>
      <c r="FF48" s="169"/>
      <c r="FG48" s="168">
        <v>0</v>
      </c>
      <c r="FH48" s="168">
        <v>2.4066999999999998</v>
      </c>
      <c r="FI48" s="168">
        <v>0</v>
      </c>
      <c r="FJ48" s="168">
        <v>-12.726699999999999</v>
      </c>
      <c r="FK48" s="168">
        <v>-12.726699999999999</v>
      </c>
      <c r="FL48" s="168">
        <v>21.769300000000001</v>
      </c>
      <c r="FM48" s="168">
        <v>18.583600000000001</v>
      </c>
      <c r="FN48" s="168">
        <v>18.412299999999998</v>
      </c>
      <c r="FO48" s="168">
        <v>23.606000000000002</v>
      </c>
      <c r="FP48" s="168">
        <v>37.549300000000002</v>
      </c>
      <c r="FQ48" s="169"/>
      <c r="FR48" s="169"/>
      <c r="FS48" s="168">
        <v>-2.4201999999999999</v>
      </c>
      <c r="FT48" s="169"/>
      <c r="FU48" s="169"/>
      <c r="FV48" s="168">
        <v>3.71</v>
      </c>
      <c r="FW48" s="168">
        <v>-14.7858</v>
      </c>
      <c r="FX48" s="168">
        <v>0.98480000000000001</v>
      </c>
      <c r="FY48" s="168">
        <v>6.8890000000000002</v>
      </c>
      <c r="FZ48" s="168">
        <v>0.307</v>
      </c>
      <c r="GA48" s="168">
        <v>0</v>
      </c>
      <c r="GB48" s="168">
        <v>25.55</v>
      </c>
      <c r="GC48" s="168">
        <v>-46.34</v>
      </c>
      <c r="GD48" s="168">
        <v>-33.728999999999999</v>
      </c>
      <c r="GE48" s="168">
        <v>-3.15</v>
      </c>
      <c r="GF48" s="168">
        <v>37.644799999999996</v>
      </c>
      <c r="GG48" s="169"/>
      <c r="GH48" s="168">
        <v>25.590399999999999</v>
      </c>
      <c r="GI48" s="169"/>
      <c r="GJ48" s="168">
        <v>-9.1978000000000009</v>
      </c>
      <c r="GK48" s="168">
        <v>2.7585000000000002</v>
      </c>
      <c r="GL48" s="169"/>
      <c r="GM48" s="169"/>
      <c r="GN48" s="168">
        <v>-13.599399999999999</v>
      </c>
      <c r="GO48" s="168">
        <v>-13.7454</v>
      </c>
      <c r="GP48" s="168">
        <v>5.5961999999999996</v>
      </c>
      <c r="GQ48" s="168">
        <v>-27.6465</v>
      </c>
      <c r="GR48" s="168">
        <v>-31.084599999999998</v>
      </c>
      <c r="GS48" s="168">
        <v>-10.8592</v>
      </c>
      <c r="GT48" s="168">
        <v>184.55099999999999</v>
      </c>
      <c r="GU48" s="168">
        <v>-4.5811999999999999</v>
      </c>
      <c r="GV48" s="168">
        <v>-8.7787000000000006</v>
      </c>
      <c r="GW48" s="168">
        <v>-10.870699999999999</v>
      </c>
      <c r="GX48" s="168">
        <v>3.2970000000000002</v>
      </c>
      <c r="GY48" s="168">
        <v>10.790699999999999</v>
      </c>
      <c r="GZ48" s="168">
        <v>11.139799999999999</v>
      </c>
      <c r="HA48" s="168">
        <v>3</v>
      </c>
      <c r="HB48" s="168">
        <v>25.627800000000001</v>
      </c>
      <c r="HC48" s="168">
        <v>26.563199999999998</v>
      </c>
      <c r="HD48" s="168">
        <v>-9.64</v>
      </c>
      <c r="HE48" s="168">
        <v>13.938499999999999</v>
      </c>
      <c r="HF48" s="168">
        <v>43.555700000000002</v>
      </c>
      <c r="HG48" s="168">
        <v>13.5227</v>
      </c>
      <c r="HH48" s="168">
        <v>23.559200000000001</v>
      </c>
      <c r="HI48" s="168">
        <v>14.1037</v>
      </c>
      <c r="HJ48" s="168">
        <v>14.273999999999999</v>
      </c>
      <c r="HK48" s="168">
        <v>-13.0182</v>
      </c>
      <c r="HL48" s="168">
        <v>-14.9192</v>
      </c>
      <c r="HM48" s="168">
        <v>0</v>
      </c>
      <c r="HN48" s="168">
        <v>0</v>
      </c>
      <c r="HO48" s="169"/>
      <c r="HP48" s="169"/>
      <c r="HQ48" s="168">
        <v>-17.478100000000001</v>
      </c>
      <c r="HR48" s="168">
        <v>-16.648700000000002</v>
      </c>
      <c r="HS48" s="168">
        <v>-12.321199999999999</v>
      </c>
      <c r="HT48" s="168">
        <v>-12.2723</v>
      </c>
      <c r="HU48" s="168">
        <v>10.37</v>
      </c>
      <c r="HV48" s="168">
        <v>10.49</v>
      </c>
      <c r="HW48" s="168">
        <v>-25.9</v>
      </c>
      <c r="HX48" s="168">
        <v>-26</v>
      </c>
      <c r="HY48" s="168">
        <v>0.98599999999999999</v>
      </c>
      <c r="HZ48" s="168">
        <v>-6.8</v>
      </c>
      <c r="IA48" s="168">
        <v>41.616100000000003</v>
      </c>
      <c r="IB48" s="168">
        <v>18.238099999999999</v>
      </c>
      <c r="IC48" s="168">
        <v>17.988900000000001</v>
      </c>
      <c r="ID48" s="168">
        <v>-17.399999999999999</v>
      </c>
      <c r="IE48" s="168">
        <v>-32.4</v>
      </c>
      <c r="IF48" s="168">
        <v>4.7</v>
      </c>
      <c r="IG48" s="168">
        <v>4.0999999999999996</v>
      </c>
      <c r="IH48" s="169"/>
      <c r="II48" s="169"/>
      <c r="IJ48" s="168">
        <v>-54.3324</v>
      </c>
      <c r="IK48" s="168">
        <v>-14.969099999999999</v>
      </c>
      <c r="IL48" s="168">
        <v>-280.88839999999999</v>
      </c>
      <c r="IM48" s="168">
        <v>-22.3978</v>
      </c>
      <c r="IN48" s="168">
        <v>3.3441999999999998</v>
      </c>
      <c r="IO48" s="168">
        <v>113.3827</v>
      </c>
      <c r="IP48" s="168">
        <v>48.965200000000003</v>
      </c>
      <c r="IQ48" s="168">
        <v>164.1926</v>
      </c>
      <c r="IR48" s="168">
        <v>102.9089</v>
      </c>
      <c r="IS48" s="168">
        <v>53.888399999999997</v>
      </c>
      <c r="IT48" s="168">
        <v>29.375900000000001</v>
      </c>
      <c r="IU48" s="168">
        <v>29.639399999999998</v>
      </c>
      <c r="IV48" s="168">
        <v>-55.545000000000002</v>
      </c>
      <c r="IW48" s="168">
        <v>220.01830000000001</v>
      </c>
      <c r="IX48" s="168">
        <v>-213.28049999999999</v>
      </c>
      <c r="IY48" s="168">
        <v>20.366199999999999</v>
      </c>
      <c r="IZ48" s="168">
        <v>-7.6692</v>
      </c>
      <c r="JA48" s="168">
        <v>-0.56030000000000002</v>
      </c>
      <c r="JB48" s="169"/>
      <c r="JC48" s="168">
        <v>-6.72</v>
      </c>
      <c r="JD48" s="168">
        <v>-1.377</v>
      </c>
      <c r="JE48" s="168">
        <v>-1.3819999999999999</v>
      </c>
      <c r="JF48" s="168">
        <v>3.44</v>
      </c>
      <c r="JG48" s="168">
        <v>-0.4</v>
      </c>
      <c r="JH48" s="168">
        <v>-3.4908000000000001</v>
      </c>
      <c r="JI48" s="168">
        <v>-5.5343999999999998</v>
      </c>
      <c r="JJ48" s="168">
        <v>13.450799999999999</v>
      </c>
      <c r="JK48" s="168">
        <v>-10.1366</v>
      </c>
      <c r="JL48" s="168">
        <v>3.5</v>
      </c>
      <c r="JM48" s="168">
        <v>2.1080000000000001</v>
      </c>
      <c r="JN48" s="168">
        <v>3.9129999999999998</v>
      </c>
      <c r="JO48" s="169"/>
      <c r="JP48" s="169"/>
      <c r="JQ48" s="168">
        <v>4.2866999999999997</v>
      </c>
      <c r="JR48" s="168">
        <v>4.3662999999999998</v>
      </c>
      <c r="JS48" s="168">
        <v>3.3260000000000001</v>
      </c>
      <c r="JT48" s="169"/>
      <c r="JU48" s="168">
        <v>17.600000000000001</v>
      </c>
      <c r="JV48" s="168">
        <v>9.0401000000000007</v>
      </c>
      <c r="JW48" s="168">
        <v>0.25</v>
      </c>
      <c r="JX48" s="169"/>
      <c r="JY48" s="168">
        <v>-9.0193999999999992</v>
      </c>
      <c r="JZ48" s="168">
        <v>-13.777200000000001</v>
      </c>
      <c r="KA48" s="168">
        <v>-15.1493</v>
      </c>
      <c r="KB48" s="168">
        <v>-6.9958999999999998</v>
      </c>
      <c r="KC48" s="168">
        <v>8.9343000000000004</v>
      </c>
      <c r="KD48" s="168">
        <v>-8.2316000000000003</v>
      </c>
      <c r="KE48" s="168">
        <v>-1.5275000000000001</v>
      </c>
      <c r="KF48" s="168">
        <v>-18.600000000000001</v>
      </c>
      <c r="KG48" s="168">
        <v>1.7</v>
      </c>
      <c r="KH48" s="168">
        <v>-70.990799999999993</v>
      </c>
      <c r="KI48" s="168">
        <v>-48.289400000000001</v>
      </c>
    </row>
    <row r="49" spans="1:295" ht="18" customHeight="1" x14ac:dyDescent="0.35">
      <c r="A49" s="161" t="s">
        <v>61</v>
      </c>
      <c r="B49" s="161" t="s">
        <v>823</v>
      </c>
      <c r="C49" s="162">
        <v>0</v>
      </c>
      <c r="D49" s="162">
        <v>7.0491999999999999</v>
      </c>
      <c r="E49" s="162">
        <v>-14.6564</v>
      </c>
      <c r="F49" s="162">
        <v>2.7591999999999999</v>
      </c>
      <c r="G49" s="162">
        <v>12.3262</v>
      </c>
      <c r="H49" s="163"/>
      <c r="I49" s="162">
        <v>24.018899999999999</v>
      </c>
      <c r="J49" s="163"/>
      <c r="K49" s="162">
        <v>17.503299999999999</v>
      </c>
      <c r="L49" s="162">
        <v>7.0457999999999998</v>
      </c>
      <c r="M49" s="162">
        <v>6.7793000000000001</v>
      </c>
      <c r="N49" s="162">
        <v>-2.2200000000000002</v>
      </c>
      <c r="O49" s="162">
        <v>-30.8</v>
      </c>
      <c r="P49" s="163"/>
      <c r="Q49" s="163"/>
      <c r="R49" s="163"/>
      <c r="S49" s="162">
        <v>4.4156000000000004</v>
      </c>
      <c r="T49" s="162">
        <v>8.0532000000000004</v>
      </c>
      <c r="U49" s="162">
        <v>5.3121</v>
      </c>
      <c r="V49" s="162">
        <v>5.1832000000000003</v>
      </c>
      <c r="W49" s="162">
        <v>9.0594999999999999</v>
      </c>
      <c r="X49" s="163"/>
      <c r="Y49" s="162">
        <v>0.49220000000000003</v>
      </c>
      <c r="Z49" s="162">
        <v>1.1343000000000001</v>
      </c>
      <c r="AA49" s="163"/>
      <c r="AB49" s="162">
        <v>-0.76439999999999997</v>
      </c>
      <c r="AC49" s="162">
        <v>-0.81899999999999995</v>
      </c>
      <c r="AD49" s="162">
        <v>-0.80200000000000005</v>
      </c>
      <c r="AE49" s="162">
        <v>7.9320000000000004</v>
      </c>
      <c r="AF49" s="162">
        <v>-17.760000000000002</v>
      </c>
      <c r="AG49" s="162">
        <v>-4.4000000000000004</v>
      </c>
      <c r="AH49" s="162">
        <v>-0.27700000000000002</v>
      </c>
      <c r="AI49" s="162">
        <v>0.22600000000000001</v>
      </c>
      <c r="AJ49" s="162">
        <v>-9.67</v>
      </c>
      <c r="AK49" s="162">
        <v>-9.75</v>
      </c>
      <c r="AL49" s="163"/>
      <c r="AM49" s="162">
        <v>-13.55</v>
      </c>
      <c r="AN49" s="162">
        <v>-13.64</v>
      </c>
      <c r="AO49" s="162">
        <v>7.8811</v>
      </c>
      <c r="AP49" s="162">
        <v>3.6374</v>
      </c>
      <c r="AQ49" s="162">
        <v>21.269500000000001</v>
      </c>
      <c r="AR49" s="162">
        <v>24.003399999999999</v>
      </c>
      <c r="AS49" s="162">
        <v>-15.9099</v>
      </c>
      <c r="AT49" s="162">
        <v>-11.9224</v>
      </c>
      <c r="AU49" s="162">
        <v>-11.722300000000001</v>
      </c>
      <c r="AV49" s="162">
        <v>-0.97330000000000005</v>
      </c>
      <c r="AW49" s="162">
        <v>-1.0611999999999999</v>
      </c>
      <c r="AX49" s="163"/>
      <c r="AY49" s="162">
        <v>-20.495699999999999</v>
      </c>
      <c r="AZ49" s="162">
        <v>3.9578000000000002</v>
      </c>
      <c r="BA49" s="162">
        <v>20.037099999999999</v>
      </c>
      <c r="BB49" s="162">
        <v>8.3495000000000008</v>
      </c>
      <c r="BC49" s="162">
        <v>12.722899999999999</v>
      </c>
      <c r="BD49" s="162">
        <v>-3.6</v>
      </c>
      <c r="BE49" s="162">
        <v>-3.8</v>
      </c>
      <c r="BF49" s="162">
        <v>-21.8277</v>
      </c>
      <c r="BG49" s="162">
        <v>-21.501799999999999</v>
      </c>
      <c r="BH49" s="162">
        <v>-3.2246999999999999</v>
      </c>
      <c r="BI49" s="163"/>
      <c r="BJ49" s="162">
        <v>-9.3576999999999995</v>
      </c>
      <c r="BK49" s="162">
        <v>4.7188999999999997</v>
      </c>
      <c r="BL49" s="162">
        <v>1.8594999999999999</v>
      </c>
      <c r="BM49" s="162">
        <v>1.4518</v>
      </c>
      <c r="BN49" s="162">
        <v>-115.1768</v>
      </c>
      <c r="BO49" s="162">
        <v>40.253900000000002</v>
      </c>
      <c r="BP49" s="162">
        <v>40.101300000000002</v>
      </c>
      <c r="BQ49" s="162">
        <v>26.331800000000001</v>
      </c>
      <c r="BR49" s="162">
        <v>-146.5196</v>
      </c>
      <c r="BS49" s="163"/>
      <c r="BT49" s="163"/>
      <c r="BU49" s="163"/>
      <c r="BV49" s="163"/>
      <c r="BW49" s="162">
        <v>11.19</v>
      </c>
      <c r="BX49" s="162">
        <v>9.6</v>
      </c>
      <c r="BY49" s="162">
        <v>-4.37</v>
      </c>
      <c r="BZ49" s="162">
        <v>6.68</v>
      </c>
      <c r="CA49" s="162">
        <v>3.621</v>
      </c>
      <c r="CB49" s="162">
        <v>3.7549999999999999</v>
      </c>
      <c r="CC49" s="162">
        <v>16.517199999999999</v>
      </c>
      <c r="CD49" s="162">
        <v>14.236499999999999</v>
      </c>
      <c r="CE49" s="162">
        <v>-3.5945999999999998</v>
      </c>
      <c r="CF49" s="162">
        <v>-40.196899999999999</v>
      </c>
      <c r="CG49" s="162">
        <v>-39.961199999999998</v>
      </c>
      <c r="CH49" s="162">
        <v>-9.3247999999999998</v>
      </c>
      <c r="CI49" s="162">
        <v>6.4524999999999997</v>
      </c>
      <c r="CJ49" s="163"/>
      <c r="CK49" s="163"/>
      <c r="CL49" s="162">
        <v>77.5</v>
      </c>
      <c r="CM49" s="162">
        <v>-36.799999999999997</v>
      </c>
      <c r="CN49" s="162">
        <v>-2.99</v>
      </c>
      <c r="CO49" s="162">
        <v>28.454999999999998</v>
      </c>
      <c r="CP49" s="162">
        <v>28.386399999999998</v>
      </c>
      <c r="CQ49" s="162">
        <v>27.644200000000001</v>
      </c>
      <c r="CR49" s="162">
        <v>46.679499999999997</v>
      </c>
      <c r="CS49" s="162">
        <v>47.083300000000001</v>
      </c>
      <c r="CT49" s="162">
        <v>-18.6191</v>
      </c>
      <c r="CU49" s="162">
        <v>-41.484099999999998</v>
      </c>
      <c r="CV49" s="162">
        <v>-14.626799999999999</v>
      </c>
      <c r="CW49" s="162">
        <v>3.7</v>
      </c>
      <c r="CX49" s="162">
        <v>31.87</v>
      </c>
      <c r="CY49" s="162">
        <v>24.67</v>
      </c>
      <c r="CZ49" s="162">
        <v>13.598599999999999</v>
      </c>
      <c r="DA49" s="162">
        <v>13.674899999999999</v>
      </c>
      <c r="DB49" s="162">
        <v>-13.12</v>
      </c>
      <c r="DC49" s="163"/>
      <c r="DD49" s="162">
        <v>-8.1407000000000007</v>
      </c>
      <c r="DE49" s="162">
        <v>-7.48</v>
      </c>
      <c r="DF49" s="162">
        <v>58.961300000000001</v>
      </c>
      <c r="DG49" s="162">
        <v>1.4800000000000001E-2</v>
      </c>
      <c r="DH49" s="162">
        <v>-6.7821999999999996</v>
      </c>
      <c r="DI49" s="162">
        <v>-2.2999999999999998</v>
      </c>
      <c r="DJ49" s="162">
        <v>-2.2999999999999998</v>
      </c>
      <c r="DK49" s="162">
        <v>-6.7957000000000001</v>
      </c>
      <c r="DL49" s="162">
        <v>7.2991999999999999</v>
      </c>
      <c r="DM49" s="162">
        <v>39.5914</v>
      </c>
      <c r="DN49" s="162">
        <v>17.6328</v>
      </c>
      <c r="DO49" s="162">
        <v>8.0399999999999991</v>
      </c>
      <c r="DP49" s="162">
        <v>-0.89</v>
      </c>
      <c r="DQ49" s="162">
        <v>8.5589999999999993</v>
      </c>
      <c r="DR49" s="162">
        <v>-58.9208</v>
      </c>
      <c r="DS49" s="162">
        <v>2.63</v>
      </c>
      <c r="DT49" s="162">
        <v>2.6</v>
      </c>
      <c r="DU49" s="162">
        <v>13.42</v>
      </c>
      <c r="DV49" s="162">
        <v>26.69</v>
      </c>
      <c r="DW49" s="162">
        <v>-57.0364</v>
      </c>
      <c r="DX49" s="162">
        <v>-28.681799999999999</v>
      </c>
      <c r="DY49" s="162">
        <v>-32.330100000000002</v>
      </c>
      <c r="DZ49" s="162">
        <v>-31.645499999999998</v>
      </c>
      <c r="EA49" s="162">
        <v>0</v>
      </c>
      <c r="EB49" s="162">
        <v>-10.722</v>
      </c>
      <c r="EC49" s="162">
        <v>-18.555299999999999</v>
      </c>
      <c r="ED49" s="162">
        <v>-19.501100000000001</v>
      </c>
      <c r="EE49" s="163"/>
      <c r="EF49" s="162">
        <v>-25.359100000000002</v>
      </c>
      <c r="EG49" s="162">
        <v>-12.182</v>
      </c>
      <c r="EH49" s="162">
        <v>-115.289</v>
      </c>
      <c r="EI49" s="162">
        <v>-19.386299999999999</v>
      </c>
      <c r="EJ49" s="163"/>
      <c r="EK49" s="162">
        <v>-5.0339</v>
      </c>
      <c r="EL49" s="162">
        <v>-4.6374000000000004</v>
      </c>
      <c r="EM49" s="162">
        <v>15.360200000000001</v>
      </c>
      <c r="EN49" s="162">
        <v>2.1564000000000001</v>
      </c>
      <c r="EO49" s="162">
        <v>1.1753</v>
      </c>
      <c r="EP49" s="162">
        <v>-20.484000000000002</v>
      </c>
      <c r="EQ49" s="162">
        <v>-21.824200000000001</v>
      </c>
      <c r="ER49" s="162">
        <v>-21.484999999999999</v>
      </c>
      <c r="ES49" s="162">
        <v>8.2713000000000001</v>
      </c>
      <c r="ET49" s="163"/>
      <c r="EU49" s="163"/>
      <c r="EV49" s="162">
        <v>0</v>
      </c>
      <c r="EW49" s="162">
        <v>3.8071000000000002</v>
      </c>
      <c r="EX49" s="162">
        <v>8.8747000000000007</v>
      </c>
      <c r="EY49" s="162">
        <v>-12.1386</v>
      </c>
      <c r="EZ49" s="162">
        <v>-12.123100000000001</v>
      </c>
      <c r="FA49" s="162">
        <v>6.9520999999999997</v>
      </c>
      <c r="FB49" s="162">
        <v>6.3738999999999999</v>
      </c>
      <c r="FC49" s="162">
        <v>-22.198499999999999</v>
      </c>
      <c r="FD49" s="163"/>
      <c r="FE49" s="163"/>
      <c r="FF49" s="163"/>
      <c r="FG49" s="162">
        <v>3.1625999999999999</v>
      </c>
      <c r="FH49" s="162">
        <v>2.8942999999999999</v>
      </c>
      <c r="FI49" s="162">
        <v>0</v>
      </c>
      <c r="FJ49" s="162">
        <v>-13.898899999999999</v>
      </c>
      <c r="FK49" s="162">
        <v>-14.0663</v>
      </c>
      <c r="FL49" s="162">
        <v>22.271699999999999</v>
      </c>
      <c r="FM49" s="162">
        <v>17.674499999999998</v>
      </c>
      <c r="FN49" s="162">
        <v>16.718399999999999</v>
      </c>
      <c r="FO49" s="162">
        <v>24.5137</v>
      </c>
      <c r="FP49" s="162">
        <v>39.261200000000002</v>
      </c>
      <c r="FQ49" s="162">
        <v>17.521000000000001</v>
      </c>
      <c r="FR49" s="162">
        <v>-10.210000000000001</v>
      </c>
      <c r="FS49" s="162">
        <v>-2.4184000000000001</v>
      </c>
      <c r="FT49" s="163"/>
      <c r="FU49" s="162">
        <v>1.76</v>
      </c>
      <c r="FV49" s="162">
        <v>1.1599999999999999</v>
      </c>
      <c r="FW49" s="162">
        <v>-16.7684</v>
      </c>
      <c r="FX49" s="162">
        <v>1.1473</v>
      </c>
      <c r="FY49" s="162">
        <v>6.8609999999999998</v>
      </c>
      <c r="FZ49" s="162">
        <v>0.33300000000000002</v>
      </c>
      <c r="GA49" s="162">
        <v>0</v>
      </c>
      <c r="GB49" s="162">
        <v>26.52</v>
      </c>
      <c r="GC49" s="162">
        <v>-48.274900000000002</v>
      </c>
      <c r="GD49" s="162">
        <v>-34.666899999999998</v>
      </c>
      <c r="GE49" s="162">
        <v>-2.8</v>
      </c>
      <c r="GF49" s="162">
        <v>39.971400000000003</v>
      </c>
      <c r="GG49" s="163"/>
      <c r="GH49" s="162">
        <v>25.658200000000001</v>
      </c>
      <c r="GI49" s="163"/>
      <c r="GJ49" s="162">
        <v>-9.4720999999999993</v>
      </c>
      <c r="GK49" s="162">
        <v>3.4274</v>
      </c>
      <c r="GL49" s="163"/>
      <c r="GM49" s="163"/>
      <c r="GN49" s="162">
        <v>-13.820399999999999</v>
      </c>
      <c r="GO49" s="162">
        <v>-12.658099999999999</v>
      </c>
      <c r="GP49" s="162">
        <v>9.1119000000000003</v>
      </c>
      <c r="GQ49" s="162">
        <v>-28.570900000000002</v>
      </c>
      <c r="GR49" s="162">
        <v>-28.7334</v>
      </c>
      <c r="GS49" s="162">
        <v>-11.481199999999999</v>
      </c>
      <c r="GT49" s="162">
        <v>178.8879</v>
      </c>
      <c r="GU49" s="162">
        <v>-5.0052000000000003</v>
      </c>
      <c r="GV49" s="162">
        <v>-8.3797999999999995</v>
      </c>
      <c r="GW49" s="162">
        <v>-10.9703</v>
      </c>
      <c r="GX49" s="163"/>
      <c r="GY49" s="162">
        <v>10.373200000000001</v>
      </c>
      <c r="GZ49" s="162">
        <v>10.6889</v>
      </c>
      <c r="HA49" s="163"/>
      <c r="HB49" s="162">
        <v>25.319400000000002</v>
      </c>
      <c r="HC49" s="162">
        <v>25.952999999999999</v>
      </c>
      <c r="HD49" s="162">
        <v>-10.9</v>
      </c>
      <c r="HE49" s="162">
        <v>13.397600000000001</v>
      </c>
      <c r="HF49" s="162">
        <v>44.053400000000003</v>
      </c>
      <c r="HG49" s="162">
        <v>12.8226</v>
      </c>
      <c r="HH49" s="162">
        <v>25.1175</v>
      </c>
      <c r="HI49" s="162">
        <v>11.6373</v>
      </c>
      <c r="HJ49" s="162">
        <v>13.178699999999999</v>
      </c>
      <c r="HK49" s="162">
        <v>-12.003299999999999</v>
      </c>
      <c r="HL49" s="162">
        <v>-14.566800000000001</v>
      </c>
      <c r="HM49" s="162">
        <v>0</v>
      </c>
      <c r="HN49" s="162">
        <v>0</v>
      </c>
      <c r="HO49" s="163"/>
      <c r="HP49" s="163"/>
      <c r="HQ49" s="162">
        <v>-16.450900000000001</v>
      </c>
      <c r="HR49" s="162">
        <v>-15.8027</v>
      </c>
      <c r="HS49" s="162">
        <v>-11.518700000000001</v>
      </c>
      <c r="HT49" s="162">
        <v>-11.4137</v>
      </c>
      <c r="HU49" s="162">
        <v>10.94</v>
      </c>
      <c r="HV49" s="162">
        <v>10.81</v>
      </c>
      <c r="HW49" s="162">
        <v>-27.2</v>
      </c>
      <c r="HX49" s="162">
        <v>-27.6</v>
      </c>
      <c r="HY49" s="162">
        <v>0.89810000000000001</v>
      </c>
      <c r="HZ49" s="162">
        <v>-6.64</v>
      </c>
      <c r="IA49" s="162">
        <v>42.2759</v>
      </c>
      <c r="IB49" s="162">
        <v>19.139700000000001</v>
      </c>
      <c r="IC49" s="162">
        <v>19.276900000000001</v>
      </c>
      <c r="ID49" s="162">
        <v>-17.5</v>
      </c>
      <c r="IE49" s="162">
        <v>-32.9</v>
      </c>
      <c r="IF49" s="162">
        <v>3.9</v>
      </c>
      <c r="IG49" s="162">
        <v>2.9</v>
      </c>
      <c r="IH49" s="163"/>
      <c r="II49" s="162">
        <v>-17.508900000000001</v>
      </c>
      <c r="IJ49" s="162">
        <v>-55.355600000000003</v>
      </c>
      <c r="IK49" s="162">
        <v>-19.4556</v>
      </c>
      <c r="IL49" s="162">
        <v>-280.5677</v>
      </c>
      <c r="IM49" s="162">
        <v>-21.867799999999999</v>
      </c>
      <c r="IN49" s="162">
        <v>3.0558000000000001</v>
      </c>
      <c r="IO49" s="162">
        <v>113.73099999999999</v>
      </c>
      <c r="IP49" s="162">
        <v>49.963500000000003</v>
      </c>
      <c r="IQ49" s="162">
        <v>169.28139999999999</v>
      </c>
      <c r="IR49" s="162">
        <v>100.73560000000001</v>
      </c>
      <c r="IS49" s="162">
        <v>47.343699999999998</v>
      </c>
      <c r="IT49" s="162">
        <v>26.775500000000001</v>
      </c>
      <c r="IU49" s="162">
        <v>25.0183</v>
      </c>
      <c r="IV49" s="162">
        <v>-51.133699999999997</v>
      </c>
      <c r="IW49" s="162">
        <v>218.03659999999999</v>
      </c>
      <c r="IX49" s="162">
        <v>-210.82089999999999</v>
      </c>
      <c r="IY49" s="162">
        <v>16.21</v>
      </c>
      <c r="IZ49" s="162">
        <v>-4.5107999999999997</v>
      </c>
      <c r="JA49" s="162">
        <v>1.1999999999999999E-3</v>
      </c>
      <c r="JB49" s="163"/>
      <c r="JC49" s="162">
        <v>-6.72</v>
      </c>
      <c r="JD49" s="162">
        <v>-1.506</v>
      </c>
      <c r="JE49" s="162">
        <v>-1.514</v>
      </c>
      <c r="JF49" s="162">
        <v>3.36</v>
      </c>
      <c r="JG49" s="162">
        <v>-0.48</v>
      </c>
      <c r="JH49" s="162">
        <v>-3.1408</v>
      </c>
      <c r="JI49" s="162">
        <v>-5.2140000000000004</v>
      </c>
      <c r="JJ49" s="162">
        <v>13.6828</v>
      </c>
      <c r="JK49" s="162">
        <v>-9.7246000000000006</v>
      </c>
      <c r="JL49" s="162">
        <v>4</v>
      </c>
      <c r="JM49" s="162">
        <v>3.7829999999999999</v>
      </c>
      <c r="JN49" s="162">
        <v>2.6120000000000001</v>
      </c>
      <c r="JO49" s="163"/>
      <c r="JP49" s="163"/>
      <c r="JQ49" s="162">
        <v>3.4544999999999999</v>
      </c>
      <c r="JR49" s="162">
        <v>3.4643999999999999</v>
      </c>
      <c r="JS49" s="162">
        <v>3.2298</v>
      </c>
      <c r="JT49" s="163"/>
      <c r="JU49" s="162">
        <v>19</v>
      </c>
      <c r="JV49" s="162">
        <v>8.8483000000000001</v>
      </c>
      <c r="JW49" s="162">
        <v>0.08</v>
      </c>
      <c r="JX49" s="163"/>
      <c r="JY49" s="162">
        <v>-8.7809000000000008</v>
      </c>
      <c r="JZ49" s="162">
        <v>-14.777799999999999</v>
      </c>
      <c r="KA49" s="162">
        <v>-15.060499999999999</v>
      </c>
      <c r="KB49" s="162">
        <v>-6.3699000000000003</v>
      </c>
      <c r="KC49" s="162">
        <v>10.335800000000001</v>
      </c>
      <c r="KD49" s="162">
        <v>-9.0097000000000005</v>
      </c>
      <c r="KE49" s="162">
        <v>-2.1871999999999998</v>
      </c>
      <c r="KF49" s="162">
        <v>-20.3</v>
      </c>
      <c r="KG49" s="162">
        <v>2.7</v>
      </c>
      <c r="KH49" s="163"/>
      <c r="KI49" s="162">
        <v>-48.598599999999998</v>
      </c>
    </row>
    <row r="50" spans="1:295" ht="18" customHeight="1" x14ac:dyDescent="0.35">
      <c r="A50" s="161" t="s">
        <v>61</v>
      </c>
      <c r="B50" s="161" t="s">
        <v>824</v>
      </c>
      <c r="C50" s="165">
        <v>0</v>
      </c>
      <c r="D50" s="165">
        <v>6.4851999999999999</v>
      </c>
      <c r="E50" s="165">
        <v>-13.2567</v>
      </c>
      <c r="F50" s="165">
        <v>4.3277999999999999</v>
      </c>
      <c r="G50" s="166"/>
      <c r="H50" s="166"/>
      <c r="I50" s="165">
        <v>24.6068</v>
      </c>
      <c r="J50" s="166"/>
      <c r="K50" s="165">
        <v>16.700600000000001</v>
      </c>
      <c r="L50" s="165">
        <v>6.6128</v>
      </c>
      <c r="M50" s="165">
        <v>6.3299000000000003</v>
      </c>
      <c r="N50" s="165">
        <v>-2.2200000000000002</v>
      </c>
      <c r="O50" s="165">
        <v>-28.6</v>
      </c>
      <c r="P50" s="166"/>
      <c r="Q50" s="165">
        <v>3.3119999999999998</v>
      </c>
      <c r="R50" s="165">
        <v>-22</v>
      </c>
      <c r="S50" s="165">
        <v>4.2739000000000003</v>
      </c>
      <c r="T50" s="165">
        <v>8.9357000000000006</v>
      </c>
      <c r="U50" s="165">
        <v>4.8914999999999997</v>
      </c>
      <c r="V50" s="165">
        <v>4.8429000000000002</v>
      </c>
      <c r="W50" s="165">
        <v>8.3717000000000006</v>
      </c>
      <c r="X50" s="166"/>
      <c r="Y50" s="165">
        <v>0.63460000000000005</v>
      </c>
      <c r="Z50" s="165">
        <v>1.2624</v>
      </c>
      <c r="AA50" s="166"/>
      <c r="AB50" s="165">
        <v>-0.23810000000000001</v>
      </c>
      <c r="AC50" s="165">
        <v>-0.88400000000000001</v>
      </c>
      <c r="AD50" s="165">
        <v>-0.86499999999999999</v>
      </c>
      <c r="AE50" s="165">
        <v>7.7210000000000001</v>
      </c>
      <c r="AF50" s="165">
        <v>-17.760000000000002</v>
      </c>
      <c r="AG50" s="165">
        <v>-4.4000000000000004</v>
      </c>
      <c r="AH50" s="165">
        <v>-0.28199999999999997</v>
      </c>
      <c r="AI50" s="165">
        <v>0.22</v>
      </c>
      <c r="AJ50" s="165">
        <v>-10.02</v>
      </c>
      <c r="AK50" s="165">
        <v>-10.050000000000001</v>
      </c>
      <c r="AL50" s="166"/>
      <c r="AM50" s="165">
        <v>-13.91</v>
      </c>
      <c r="AN50" s="165">
        <v>-13.89</v>
      </c>
      <c r="AO50" s="165">
        <v>7.7283999999999997</v>
      </c>
      <c r="AP50" s="165">
        <v>3.7884000000000002</v>
      </c>
      <c r="AQ50" s="165">
        <v>23.637899999999998</v>
      </c>
      <c r="AR50" s="165">
        <v>24.6175</v>
      </c>
      <c r="AS50" s="165">
        <v>-16.853899999999999</v>
      </c>
      <c r="AT50" s="165">
        <v>-11.788399999999999</v>
      </c>
      <c r="AU50" s="165">
        <v>-11.7471</v>
      </c>
      <c r="AV50" s="165">
        <v>-0.77110000000000001</v>
      </c>
      <c r="AW50" s="165">
        <v>-0.71750000000000003</v>
      </c>
      <c r="AX50" s="166"/>
      <c r="AY50" s="165">
        <v>-21.031600000000001</v>
      </c>
      <c r="AZ50" s="165">
        <v>4.3522999999999996</v>
      </c>
      <c r="BA50" s="165">
        <v>21.462599999999998</v>
      </c>
      <c r="BB50" s="165">
        <v>7.2662000000000004</v>
      </c>
      <c r="BC50" s="165">
        <v>13.6572</v>
      </c>
      <c r="BD50" s="165">
        <v>-3.8</v>
      </c>
      <c r="BE50" s="165">
        <v>-4</v>
      </c>
      <c r="BF50" s="165">
        <v>-22.5534</v>
      </c>
      <c r="BG50" s="165">
        <v>-22.256799999999998</v>
      </c>
      <c r="BH50" s="165">
        <v>-3.3858000000000001</v>
      </c>
      <c r="BI50" s="166"/>
      <c r="BJ50" s="165">
        <v>-9.8359000000000005</v>
      </c>
      <c r="BK50" s="165">
        <v>4.5077999999999996</v>
      </c>
      <c r="BL50" s="165">
        <v>2.0522</v>
      </c>
      <c r="BM50" s="165">
        <v>1.2499</v>
      </c>
      <c r="BN50" s="165">
        <v>-121.5857</v>
      </c>
      <c r="BO50" s="165">
        <v>42.4818</v>
      </c>
      <c r="BP50" s="165">
        <v>42.6038</v>
      </c>
      <c r="BQ50" s="165">
        <v>25.825600000000001</v>
      </c>
      <c r="BR50" s="165">
        <v>-154.12780000000001</v>
      </c>
      <c r="BS50" s="166"/>
      <c r="BT50" s="166"/>
      <c r="BU50" s="166"/>
      <c r="BV50" s="166"/>
      <c r="BW50" s="165">
        <v>11.11</v>
      </c>
      <c r="BX50" s="165">
        <v>9.39</v>
      </c>
      <c r="BY50" s="165">
        <v>-4.87</v>
      </c>
      <c r="BZ50" s="165">
        <v>5.97</v>
      </c>
      <c r="CA50" s="165">
        <v>3.621</v>
      </c>
      <c r="CB50" s="165">
        <v>4.0228999999999999</v>
      </c>
      <c r="CC50" s="165">
        <v>15.892200000000001</v>
      </c>
      <c r="CD50" s="165">
        <v>13.6716</v>
      </c>
      <c r="CE50" s="165">
        <v>-3.9439000000000002</v>
      </c>
      <c r="CF50" s="165">
        <v>-38.563800000000001</v>
      </c>
      <c r="CG50" s="165">
        <v>-38.4786</v>
      </c>
      <c r="CH50" s="165">
        <v>-10.0564</v>
      </c>
      <c r="CI50" s="165">
        <v>6.3235000000000001</v>
      </c>
      <c r="CJ50" s="166"/>
      <c r="CK50" s="166"/>
      <c r="CL50" s="165">
        <v>75.5</v>
      </c>
      <c r="CM50" s="165">
        <v>-35.1</v>
      </c>
      <c r="CN50" s="165">
        <v>-3.09</v>
      </c>
      <c r="CO50" s="165">
        <v>28.765799999999999</v>
      </c>
      <c r="CP50" s="165">
        <v>28.681699999999999</v>
      </c>
      <c r="CQ50" s="165">
        <v>27.771699999999999</v>
      </c>
      <c r="CR50" s="165">
        <v>49.5092</v>
      </c>
      <c r="CS50" s="165">
        <v>49.8626</v>
      </c>
      <c r="CT50" s="165">
        <v>-18.643599999999999</v>
      </c>
      <c r="CU50" s="165">
        <v>-44.9572</v>
      </c>
      <c r="CV50" s="165">
        <v>-14.3301</v>
      </c>
      <c r="CW50" s="165">
        <v>3.5535000000000001</v>
      </c>
      <c r="CX50" s="165">
        <v>32.369999999999997</v>
      </c>
      <c r="CY50" s="165">
        <v>24.5</v>
      </c>
      <c r="CZ50" s="165">
        <v>12.036099999999999</v>
      </c>
      <c r="DA50" s="165">
        <v>12.307700000000001</v>
      </c>
      <c r="DB50" s="165">
        <v>-12.18</v>
      </c>
      <c r="DC50" s="166"/>
      <c r="DD50" s="165">
        <v>-7.62</v>
      </c>
      <c r="DE50" s="165">
        <v>-7.2603</v>
      </c>
      <c r="DF50" s="165">
        <v>57.553600000000003</v>
      </c>
      <c r="DG50" s="165">
        <v>1.5100000000000001E-2</v>
      </c>
      <c r="DH50" s="165">
        <v>-6.1223999999999998</v>
      </c>
      <c r="DI50" s="165">
        <v>0</v>
      </c>
      <c r="DJ50" s="165">
        <v>0</v>
      </c>
      <c r="DK50" s="165">
        <v>-7.4390000000000001</v>
      </c>
      <c r="DL50" s="165">
        <v>5.4291</v>
      </c>
      <c r="DM50" s="165">
        <v>38.802799999999998</v>
      </c>
      <c r="DN50" s="165">
        <v>15.0351</v>
      </c>
      <c r="DO50" s="165">
        <v>6.22</v>
      </c>
      <c r="DP50" s="165">
        <v>-0.74</v>
      </c>
      <c r="DQ50" s="165">
        <v>8.6534999999999993</v>
      </c>
      <c r="DR50" s="165">
        <v>-56.605699999999999</v>
      </c>
      <c r="DS50" s="165">
        <v>2.67</v>
      </c>
      <c r="DT50" s="165">
        <v>2.65</v>
      </c>
      <c r="DU50" s="165">
        <v>10.73</v>
      </c>
      <c r="DV50" s="165">
        <v>26.58</v>
      </c>
      <c r="DW50" s="165">
        <v>-55.454500000000003</v>
      </c>
      <c r="DX50" s="165">
        <v>-28.090900000000001</v>
      </c>
      <c r="DY50" s="165">
        <v>-32.006399999999999</v>
      </c>
      <c r="DZ50" s="165">
        <v>-30.5273</v>
      </c>
      <c r="EA50" s="165">
        <v>0</v>
      </c>
      <c r="EB50" s="165">
        <v>-13.116199999999999</v>
      </c>
      <c r="EC50" s="165">
        <v>-21.611499999999999</v>
      </c>
      <c r="ED50" s="165">
        <v>-21.569400000000002</v>
      </c>
      <c r="EE50" s="166"/>
      <c r="EF50" s="165">
        <v>-24.275600000000001</v>
      </c>
      <c r="EG50" s="165">
        <v>-11.648</v>
      </c>
      <c r="EH50" s="165">
        <v>-117.0364</v>
      </c>
      <c r="EI50" s="165">
        <v>-17.7134</v>
      </c>
      <c r="EJ50" s="166"/>
      <c r="EK50" s="165">
        <v>-5.3956</v>
      </c>
      <c r="EL50" s="165">
        <v>-5.1093999999999999</v>
      </c>
      <c r="EM50" s="165">
        <v>16.505500000000001</v>
      </c>
      <c r="EN50" s="165">
        <v>2.2088000000000001</v>
      </c>
      <c r="EO50" s="165">
        <v>1.1183000000000001</v>
      </c>
      <c r="EP50" s="165">
        <v>-23.556000000000001</v>
      </c>
      <c r="EQ50" s="165">
        <v>-21.2911</v>
      </c>
      <c r="ER50" s="165">
        <v>-20.956099999999999</v>
      </c>
      <c r="ES50" s="165">
        <v>7.9831000000000003</v>
      </c>
      <c r="ET50" s="166"/>
      <c r="EU50" s="166"/>
      <c r="EV50" s="165">
        <v>0</v>
      </c>
      <c r="EW50" s="165">
        <v>3.5733000000000001</v>
      </c>
      <c r="EX50" s="165">
        <v>9.6923999999999992</v>
      </c>
      <c r="EY50" s="165">
        <v>-11.3706</v>
      </c>
      <c r="EZ50" s="165">
        <v>-11.3756</v>
      </c>
      <c r="FA50" s="165">
        <v>6.0789999999999997</v>
      </c>
      <c r="FB50" s="165">
        <v>5.8322000000000003</v>
      </c>
      <c r="FC50" s="165">
        <v>-23.6129</v>
      </c>
      <c r="FD50" s="165">
        <v>5.9821999999999997</v>
      </c>
      <c r="FE50" s="166"/>
      <c r="FF50" s="166"/>
      <c r="FG50" s="165">
        <v>3.2867999999999999</v>
      </c>
      <c r="FH50" s="165">
        <v>3.2484000000000002</v>
      </c>
      <c r="FI50" s="165">
        <v>0</v>
      </c>
      <c r="FJ50" s="165">
        <v>-13.731400000000001</v>
      </c>
      <c r="FK50" s="165">
        <v>-14.5687</v>
      </c>
      <c r="FL50" s="165">
        <v>22.941500000000001</v>
      </c>
      <c r="FM50" s="165">
        <v>15.311500000000001</v>
      </c>
      <c r="FN50" s="165">
        <v>15.508100000000001</v>
      </c>
      <c r="FO50" s="165">
        <v>25.614799999999999</v>
      </c>
      <c r="FP50" s="165">
        <v>40.978900000000003</v>
      </c>
      <c r="FQ50" s="166"/>
      <c r="FR50" s="166"/>
      <c r="FS50" s="165">
        <v>-2.4184000000000001</v>
      </c>
      <c r="FT50" s="166"/>
      <c r="FU50" s="166"/>
      <c r="FV50" s="165">
        <v>1.33</v>
      </c>
      <c r="FW50" s="165">
        <v>-16.5578</v>
      </c>
      <c r="FX50" s="165">
        <v>0</v>
      </c>
      <c r="FY50" s="165">
        <v>6.9530000000000003</v>
      </c>
      <c r="FZ50" s="165">
        <v>0.33400000000000002</v>
      </c>
      <c r="GA50" s="166"/>
      <c r="GB50" s="165">
        <v>26.02</v>
      </c>
      <c r="GC50" s="165">
        <v>-48.8795</v>
      </c>
      <c r="GD50" s="165">
        <v>-35.256599999999999</v>
      </c>
      <c r="GE50" s="166"/>
      <c r="GF50" s="165">
        <v>39.679099999999998</v>
      </c>
      <c r="GG50" s="166"/>
      <c r="GH50" s="165">
        <v>25.518899999999999</v>
      </c>
      <c r="GI50" s="166"/>
      <c r="GJ50" s="165">
        <v>-8.9083000000000006</v>
      </c>
      <c r="GK50" s="165">
        <v>3.2111000000000001</v>
      </c>
      <c r="GL50" s="166"/>
      <c r="GM50" s="166"/>
      <c r="GN50" s="166"/>
      <c r="GO50" s="165">
        <v>-12.756</v>
      </c>
      <c r="GP50" s="165">
        <v>7.7065999999999999</v>
      </c>
      <c r="GQ50" s="165">
        <v>-29.999400000000001</v>
      </c>
      <c r="GR50" s="165">
        <v>-27.37</v>
      </c>
      <c r="GS50" s="165">
        <v>-12.077</v>
      </c>
      <c r="GT50" s="165">
        <v>176.4708</v>
      </c>
      <c r="GU50" s="165">
        <v>-5.6936999999999998</v>
      </c>
      <c r="GV50" s="165">
        <v>-9.1094000000000008</v>
      </c>
      <c r="GW50" s="165">
        <v>-9.9764999999999997</v>
      </c>
      <c r="GX50" s="165">
        <v>2.3923999999999999</v>
      </c>
      <c r="GY50" s="165">
        <v>10.2341</v>
      </c>
      <c r="GZ50" s="165">
        <v>10.5228</v>
      </c>
      <c r="HA50" s="165">
        <v>2</v>
      </c>
      <c r="HB50" s="165">
        <v>25.139399999999998</v>
      </c>
      <c r="HC50" s="165">
        <v>26.799099999999999</v>
      </c>
      <c r="HD50" s="165">
        <v>-11.31</v>
      </c>
      <c r="HE50" s="165">
        <v>13.789300000000001</v>
      </c>
      <c r="HF50" s="165">
        <v>46.759500000000003</v>
      </c>
      <c r="HG50" s="165">
        <v>11.013500000000001</v>
      </c>
      <c r="HH50" s="165">
        <v>21.695699999999999</v>
      </c>
      <c r="HI50" s="165">
        <v>11.7492</v>
      </c>
      <c r="HJ50" s="165">
        <v>12.471500000000001</v>
      </c>
      <c r="HK50" s="165">
        <v>-12.709199999999999</v>
      </c>
      <c r="HL50" s="165">
        <v>-14.8073</v>
      </c>
      <c r="HM50" s="165">
        <v>0</v>
      </c>
      <c r="HN50" s="165">
        <v>0</v>
      </c>
      <c r="HO50" s="166"/>
      <c r="HP50" s="165">
        <v>62.302399999999999</v>
      </c>
      <c r="HQ50" s="165">
        <v>-17.346299999999999</v>
      </c>
      <c r="HR50" s="165">
        <v>-16.972799999999999</v>
      </c>
      <c r="HS50" s="165">
        <v>-11.083299999999999</v>
      </c>
      <c r="HT50" s="165">
        <v>-10.9764</v>
      </c>
      <c r="HU50" s="165">
        <v>11.33</v>
      </c>
      <c r="HV50" s="165">
        <v>11.36</v>
      </c>
      <c r="HW50" s="165">
        <v>-28.9</v>
      </c>
      <c r="HX50" s="165">
        <v>-28.6</v>
      </c>
      <c r="HY50" s="165">
        <v>1.2131000000000001</v>
      </c>
      <c r="HZ50" s="165">
        <v>-6.64</v>
      </c>
      <c r="IA50" s="165">
        <v>40.556899999999999</v>
      </c>
      <c r="IB50" s="165">
        <v>20.198599999999999</v>
      </c>
      <c r="IC50" s="165">
        <v>20.1021</v>
      </c>
      <c r="ID50" s="165">
        <v>-18.2</v>
      </c>
      <c r="IE50" s="165">
        <v>-34.200000000000003</v>
      </c>
      <c r="IF50" s="165">
        <v>3.8</v>
      </c>
      <c r="IG50" s="165">
        <v>3.3</v>
      </c>
      <c r="IH50" s="166"/>
      <c r="II50" s="166"/>
      <c r="IJ50" s="165">
        <v>-52.854999999999997</v>
      </c>
      <c r="IK50" s="165">
        <v>-23.043099999999999</v>
      </c>
      <c r="IL50" s="165">
        <v>-279.39780000000002</v>
      </c>
      <c r="IM50" s="165">
        <v>-21.297000000000001</v>
      </c>
      <c r="IN50" s="165">
        <v>3.9956</v>
      </c>
      <c r="IO50" s="165">
        <v>109.15730000000001</v>
      </c>
      <c r="IP50" s="165">
        <v>55.219499999999996</v>
      </c>
      <c r="IQ50" s="165">
        <v>167.18719999999999</v>
      </c>
      <c r="IR50" s="165">
        <v>99.601600000000005</v>
      </c>
      <c r="IS50" s="165">
        <v>46.408299999999997</v>
      </c>
      <c r="IT50" s="165">
        <v>29.0063</v>
      </c>
      <c r="IU50" s="165">
        <v>23.8005</v>
      </c>
      <c r="IV50" s="165">
        <v>-53.566200000000002</v>
      </c>
      <c r="IW50" s="165">
        <v>215.7663</v>
      </c>
      <c r="IX50" s="165">
        <v>-210.8537</v>
      </c>
      <c r="IY50" s="165">
        <v>14.2951</v>
      </c>
      <c r="IZ50" s="165">
        <v>-2.7372000000000001</v>
      </c>
      <c r="JA50" s="165">
        <v>-2.3199999999999998E-2</v>
      </c>
      <c r="JB50" s="166"/>
      <c r="JC50" s="165">
        <v>-6.96</v>
      </c>
      <c r="JD50" s="165">
        <v>-1.472</v>
      </c>
      <c r="JE50" s="165">
        <v>-1.4770000000000001</v>
      </c>
      <c r="JF50" s="165">
        <v>3.12</v>
      </c>
      <c r="JG50" s="165">
        <v>-0.88</v>
      </c>
      <c r="JH50" s="165">
        <v>-2.7570000000000001</v>
      </c>
      <c r="JI50" s="165">
        <v>-5.2720000000000002</v>
      </c>
      <c r="JJ50" s="165">
        <v>13.8598</v>
      </c>
      <c r="JK50" s="165">
        <v>-9.8711000000000002</v>
      </c>
      <c r="JL50" s="165">
        <v>3.5</v>
      </c>
      <c r="JM50" s="165">
        <v>2.726</v>
      </c>
      <c r="JN50" s="165">
        <v>4.0190000000000001</v>
      </c>
      <c r="JO50" s="166"/>
      <c r="JP50" s="166"/>
      <c r="JQ50" s="165">
        <v>3.7919</v>
      </c>
      <c r="JR50" s="165">
        <v>3.7486999999999999</v>
      </c>
      <c r="JS50" s="165">
        <v>4.0052000000000003</v>
      </c>
      <c r="JT50" s="166"/>
      <c r="JU50" s="165">
        <v>18.8</v>
      </c>
      <c r="JV50" s="165">
        <v>8.6508000000000003</v>
      </c>
      <c r="JW50" s="165">
        <v>0.03</v>
      </c>
      <c r="JX50" s="166"/>
      <c r="JY50" s="165">
        <v>-8.3320000000000007</v>
      </c>
      <c r="JZ50" s="165">
        <v>-14.630599999999999</v>
      </c>
      <c r="KA50" s="165">
        <v>-14.832100000000001</v>
      </c>
      <c r="KB50" s="165">
        <v>-6.2305999999999999</v>
      </c>
      <c r="KC50" s="165">
        <v>10.157299999999999</v>
      </c>
      <c r="KD50" s="165">
        <v>-8.8697999999999997</v>
      </c>
      <c r="KE50" s="165">
        <v>-2.3940999999999999</v>
      </c>
      <c r="KF50" s="165">
        <v>-20.399999999999999</v>
      </c>
      <c r="KG50" s="165">
        <v>3.7</v>
      </c>
      <c r="KH50" s="165">
        <v>-71.756</v>
      </c>
      <c r="KI50" s="165">
        <v>-50.800899999999999</v>
      </c>
    </row>
    <row r="51" spans="1:295" ht="18" customHeight="1" x14ac:dyDescent="0.35">
      <c r="A51" s="161" t="s">
        <v>61</v>
      </c>
      <c r="B51" s="161" t="s">
        <v>825</v>
      </c>
      <c r="C51" s="165">
        <v>0</v>
      </c>
      <c r="D51" s="165">
        <v>6.0932000000000004</v>
      </c>
      <c r="E51" s="165">
        <v>-12.599600000000001</v>
      </c>
      <c r="F51" s="165">
        <v>6.1544999999999996</v>
      </c>
      <c r="G51" s="165">
        <v>12.1736</v>
      </c>
      <c r="H51" s="166"/>
      <c r="I51" s="165">
        <v>23.4998</v>
      </c>
      <c r="J51" s="166"/>
      <c r="K51" s="165">
        <v>15.8855</v>
      </c>
      <c r="L51" s="165">
        <v>6.1748000000000003</v>
      </c>
      <c r="M51" s="165">
        <v>5.9588999999999999</v>
      </c>
      <c r="N51" s="165">
        <v>-2.2200000000000002</v>
      </c>
      <c r="O51" s="165">
        <v>-28.6</v>
      </c>
      <c r="P51" s="166"/>
      <c r="Q51" s="165">
        <v>3.3119999999999998</v>
      </c>
      <c r="R51" s="165">
        <v>-19.8</v>
      </c>
      <c r="S51" s="165">
        <v>4.0490000000000004</v>
      </c>
      <c r="T51" s="165">
        <v>6.9809000000000001</v>
      </c>
      <c r="U51" s="165">
        <v>4.1822999999999997</v>
      </c>
      <c r="V51" s="165">
        <v>4.1546000000000003</v>
      </c>
      <c r="W51" s="165">
        <v>7.1703000000000001</v>
      </c>
      <c r="X51" s="166"/>
      <c r="Y51" s="165">
        <v>0.6764</v>
      </c>
      <c r="Z51" s="165">
        <v>1.236</v>
      </c>
      <c r="AA51" s="166"/>
      <c r="AB51" s="165">
        <v>-0.49199999999999999</v>
      </c>
      <c r="AC51" s="165">
        <v>-0.76400000000000001</v>
      </c>
      <c r="AD51" s="165">
        <v>-0.75800000000000001</v>
      </c>
      <c r="AE51" s="165">
        <v>8.0150000000000006</v>
      </c>
      <c r="AF51" s="165">
        <v>-17.760000000000002</v>
      </c>
      <c r="AG51" s="165">
        <v>-6.6</v>
      </c>
      <c r="AH51" s="165">
        <v>-0.4</v>
      </c>
      <c r="AI51" s="165">
        <v>0.224</v>
      </c>
      <c r="AJ51" s="165">
        <v>-9.48</v>
      </c>
      <c r="AK51" s="165">
        <v>-9.5</v>
      </c>
      <c r="AL51" s="166"/>
      <c r="AM51" s="165">
        <v>-13.39</v>
      </c>
      <c r="AN51" s="165">
        <v>-13.46</v>
      </c>
      <c r="AO51" s="165">
        <v>7.6688000000000001</v>
      </c>
      <c r="AP51" s="165">
        <v>3.9131999999999998</v>
      </c>
      <c r="AQ51" s="165">
        <v>22.759</v>
      </c>
      <c r="AR51" s="165">
        <v>23.286100000000001</v>
      </c>
      <c r="AS51" s="165">
        <v>-18.600000000000001</v>
      </c>
      <c r="AT51" s="165">
        <v>-12.860099999999999</v>
      </c>
      <c r="AU51" s="165">
        <v>-12.5716</v>
      </c>
      <c r="AV51" s="165">
        <v>14.5596</v>
      </c>
      <c r="AW51" s="165">
        <v>13.523</v>
      </c>
      <c r="AX51" s="166"/>
      <c r="AY51" s="165">
        <v>-23.442900000000002</v>
      </c>
      <c r="AZ51" s="165">
        <v>6.3250999999999999</v>
      </c>
      <c r="BA51" s="165">
        <v>29.3752</v>
      </c>
      <c r="BB51" s="165">
        <v>5.2378999999999998</v>
      </c>
      <c r="BC51" s="165">
        <v>12.847200000000001</v>
      </c>
      <c r="BD51" s="165">
        <v>-2.8</v>
      </c>
      <c r="BE51" s="165">
        <v>-2.9</v>
      </c>
      <c r="BF51" s="165">
        <v>-20.590699999999998</v>
      </c>
      <c r="BG51" s="165">
        <v>-21.062000000000001</v>
      </c>
      <c r="BH51" s="165">
        <v>-3.2004999999999999</v>
      </c>
      <c r="BI51" s="166"/>
      <c r="BJ51" s="165">
        <v>-11.296799999999999</v>
      </c>
      <c r="BK51" s="165">
        <v>3.4498000000000002</v>
      </c>
      <c r="BL51" s="165">
        <v>2.2202000000000002</v>
      </c>
      <c r="BM51" s="165">
        <v>1.3892</v>
      </c>
      <c r="BN51" s="165">
        <v>-109.77500000000001</v>
      </c>
      <c r="BO51" s="165">
        <v>40.9863</v>
      </c>
      <c r="BP51" s="165">
        <v>40.681199999999997</v>
      </c>
      <c r="BQ51" s="165">
        <v>19.140999999999998</v>
      </c>
      <c r="BR51" s="165">
        <v>-154.08539999999999</v>
      </c>
      <c r="BS51" s="166"/>
      <c r="BT51" s="166"/>
      <c r="BU51" s="166"/>
      <c r="BV51" s="165">
        <v>22.7334</v>
      </c>
      <c r="BW51" s="165">
        <v>11.02</v>
      </c>
      <c r="BX51" s="165">
        <v>9.4499999999999993</v>
      </c>
      <c r="BY51" s="165">
        <v>-4.84</v>
      </c>
      <c r="BZ51" s="165">
        <v>5.97</v>
      </c>
      <c r="CA51" s="165">
        <v>4.2907999999999999</v>
      </c>
      <c r="CB51" s="165">
        <v>3.7549999999999999</v>
      </c>
      <c r="CC51" s="165">
        <v>14.5123</v>
      </c>
      <c r="CD51" s="165">
        <v>12.4323</v>
      </c>
      <c r="CE51" s="165">
        <v>-4.1245000000000003</v>
      </c>
      <c r="CF51" s="165">
        <v>-35.237900000000003</v>
      </c>
      <c r="CG51" s="165">
        <v>-35.338299999999997</v>
      </c>
      <c r="CH51" s="165">
        <v>-10.751200000000001</v>
      </c>
      <c r="CI51" s="165">
        <v>7.2931999999999997</v>
      </c>
      <c r="CJ51" s="166"/>
      <c r="CK51" s="166"/>
      <c r="CL51" s="165">
        <v>74.099999999999994</v>
      </c>
      <c r="CM51" s="165">
        <v>-36.5</v>
      </c>
      <c r="CN51" s="165">
        <v>-3.09</v>
      </c>
      <c r="CO51" s="165">
        <v>29.123699999999999</v>
      </c>
      <c r="CP51" s="165">
        <v>29.345199999999998</v>
      </c>
      <c r="CQ51" s="165">
        <v>28.2697</v>
      </c>
      <c r="CR51" s="165">
        <v>48.3352</v>
      </c>
      <c r="CS51" s="165">
        <v>49.817</v>
      </c>
      <c r="CT51" s="165">
        <v>-16.9177</v>
      </c>
      <c r="CU51" s="165">
        <v>-44.345599999999997</v>
      </c>
      <c r="CV51" s="165">
        <v>-13.603400000000001</v>
      </c>
      <c r="CW51" s="165">
        <v>3.3997999999999999</v>
      </c>
      <c r="CX51" s="165">
        <v>33.47</v>
      </c>
      <c r="CY51" s="165">
        <v>23.39</v>
      </c>
      <c r="CZ51" s="165">
        <v>11.411099999999999</v>
      </c>
      <c r="DA51" s="165">
        <v>11.5265</v>
      </c>
      <c r="DB51" s="165">
        <v>-11.91</v>
      </c>
      <c r="DC51" s="166"/>
      <c r="DD51" s="165">
        <v>-9.0578000000000003</v>
      </c>
      <c r="DE51" s="165">
        <v>-8.3567</v>
      </c>
      <c r="DF51" s="165">
        <v>56.551900000000003</v>
      </c>
      <c r="DG51" s="165">
        <v>1.4999999999999999E-2</v>
      </c>
      <c r="DH51" s="165">
        <v>-6.0791000000000004</v>
      </c>
      <c r="DI51" s="165">
        <v>0</v>
      </c>
      <c r="DJ51" s="165">
        <v>0</v>
      </c>
      <c r="DK51" s="165">
        <v>-7.6940999999999997</v>
      </c>
      <c r="DL51" s="165">
        <v>4.4939999999999998</v>
      </c>
      <c r="DM51" s="165">
        <v>38.645099999999999</v>
      </c>
      <c r="DN51" s="165">
        <v>13.179600000000001</v>
      </c>
      <c r="DO51" s="165">
        <v>5.07</v>
      </c>
      <c r="DP51" s="165">
        <v>-0.83</v>
      </c>
      <c r="DQ51" s="165">
        <v>9.8414999999999999</v>
      </c>
      <c r="DR51" s="165">
        <v>-56.638199999999998</v>
      </c>
      <c r="DS51" s="165">
        <v>2.79</v>
      </c>
      <c r="DT51" s="165">
        <v>2.75</v>
      </c>
      <c r="DU51" s="165">
        <v>9.15</v>
      </c>
      <c r="DV51" s="165">
        <v>25.03</v>
      </c>
      <c r="DW51" s="165">
        <v>-55.8</v>
      </c>
      <c r="DX51" s="165">
        <v>-27.063600000000001</v>
      </c>
      <c r="DY51" s="165">
        <v>-30.488800000000001</v>
      </c>
      <c r="DZ51" s="165">
        <v>-29.2545</v>
      </c>
      <c r="EA51" s="166"/>
      <c r="EB51" s="165">
        <v>-15.0418</v>
      </c>
      <c r="EC51" s="165">
        <v>-22.892900000000001</v>
      </c>
      <c r="ED51" s="165">
        <v>-22.9008</v>
      </c>
      <c r="EE51" s="165">
        <v>-16.858599999999999</v>
      </c>
      <c r="EF51" s="165">
        <v>-22.766100000000002</v>
      </c>
      <c r="EG51" s="165">
        <v>-12.395</v>
      </c>
      <c r="EH51" s="165">
        <v>-108.7227</v>
      </c>
      <c r="EI51" s="165">
        <v>-17.561499999999999</v>
      </c>
      <c r="EJ51" s="166"/>
      <c r="EK51" s="165">
        <v>-8.0189000000000004</v>
      </c>
      <c r="EL51" s="165">
        <v>-7.7248000000000001</v>
      </c>
      <c r="EM51" s="165">
        <v>15.019299999999999</v>
      </c>
      <c r="EN51" s="165">
        <v>-0.28170000000000001</v>
      </c>
      <c r="EO51" s="165">
        <v>-0.92290000000000005</v>
      </c>
      <c r="EP51" s="165">
        <v>-19.972000000000001</v>
      </c>
      <c r="EQ51" s="165">
        <v>-21.639500000000002</v>
      </c>
      <c r="ER51" s="165">
        <v>-21.188800000000001</v>
      </c>
      <c r="ES51" s="165">
        <v>5.7183999999999999</v>
      </c>
      <c r="ET51" s="166"/>
      <c r="EU51" s="166"/>
      <c r="EV51" s="165">
        <v>0.1</v>
      </c>
      <c r="EW51" s="165">
        <v>3.2484999999999999</v>
      </c>
      <c r="EX51" s="165">
        <v>5.593</v>
      </c>
      <c r="EY51" s="165">
        <v>-11.5854</v>
      </c>
      <c r="EZ51" s="165">
        <v>-11.5425</v>
      </c>
      <c r="FA51" s="165">
        <v>6.6710000000000003</v>
      </c>
      <c r="FB51" s="165">
        <v>3.3717999999999999</v>
      </c>
      <c r="FC51" s="165">
        <v>-23.221</v>
      </c>
      <c r="FD51" s="166"/>
      <c r="FE51" s="166"/>
      <c r="FF51" s="166"/>
      <c r="FG51" s="165">
        <v>2.4289999999999998</v>
      </c>
      <c r="FH51" s="165">
        <v>0</v>
      </c>
      <c r="FI51" s="165">
        <v>0</v>
      </c>
      <c r="FJ51" s="165">
        <v>-14.2338</v>
      </c>
      <c r="FK51" s="165">
        <v>-14.401199999999999</v>
      </c>
      <c r="FL51" s="165">
        <v>23.946300000000001</v>
      </c>
      <c r="FM51" s="165">
        <v>14.442</v>
      </c>
      <c r="FN51" s="165">
        <v>14.343999999999999</v>
      </c>
      <c r="FO51" s="165">
        <v>25.495000000000001</v>
      </c>
      <c r="FP51" s="166"/>
      <c r="FQ51" s="166"/>
      <c r="FR51" s="166"/>
      <c r="FS51" s="165">
        <v>-2.6124999999999998</v>
      </c>
      <c r="FT51" s="166"/>
      <c r="FU51" s="166"/>
      <c r="FV51" s="165">
        <v>1.4</v>
      </c>
      <c r="FW51" s="165">
        <v>-16.413499999999999</v>
      </c>
      <c r="FX51" s="165">
        <v>0</v>
      </c>
      <c r="FY51" s="165">
        <v>6.915</v>
      </c>
      <c r="FZ51" s="165">
        <v>0.32100000000000001</v>
      </c>
      <c r="GA51" s="166"/>
      <c r="GB51" s="165">
        <v>26.7</v>
      </c>
      <c r="GC51" s="165">
        <v>-47.990900000000003</v>
      </c>
      <c r="GD51" s="165">
        <v>-35.255000000000003</v>
      </c>
      <c r="GE51" s="166"/>
      <c r="GF51" s="165">
        <v>40.362900000000003</v>
      </c>
      <c r="GG51" s="166"/>
      <c r="GH51" s="165">
        <v>24.082100000000001</v>
      </c>
      <c r="GI51" s="166"/>
      <c r="GJ51" s="165">
        <v>-7.2610999999999999</v>
      </c>
      <c r="GK51" s="165">
        <v>2.9725000000000001</v>
      </c>
      <c r="GL51" s="166"/>
      <c r="GM51" s="166"/>
      <c r="GN51" s="166"/>
      <c r="GO51" s="165">
        <v>-12.877000000000001</v>
      </c>
      <c r="GP51" s="165">
        <v>9.1852</v>
      </c>
      <c r="GQ51" s="165">
        <v>-29.915400000000002</v>
      </c>
      <c r="GR51" s="165">
        <v>-28.199000000000002</v>
      </c>
      <c r="GS51" s="165">
        <v>-12.421099999999999</v>
      </c>
      <c r="GT51" s="165">
        <v>175.3579</v>
      </c>
      <c r="GU51" s="165">
        <v>-6.7809999999999997</v>
      </c>
      <c r="GV51" s="165">
        <v>-10.514099999999999</v>
      </c>
      <c r="GW51" s="165">
        <v>-7.4663000000000004</v>
      </c>
      <c r="GX51" s="165">
        <v>2.3485999999999998</v>
      </c>
      <c r="GY51" s="165">
        <v>9.7726000000000006</v>
      </c>
      <c r="GZ51" s="165">
        <v>10.071899999999999</v>
      </c>
      <c r="HA51" s="166"/>
      <c r="HB51" s="165">
        <v>23.2821</v>
      </c>
      <c r="HC51" s="165">
        <v>24.853200000000001</v>
      </c>
      <c r="HD51" s="165">
        <v>-11.73</v>
      </c>
      <c r="HE51" s="165">
        <v>13.775499999999999</v>
      </c>
      <c r="HF51" s="165">
        <v>48.752699999999997</v>
      </c>
      <c r="HG51" s="165">
        <v>12.234999999999999</v>
      </c>
      <c r="HH51" s="165">
        <v>20.3826</v>
      </c>
      <c r="HI51" s="165">
        <v>12.2942</v>
      </c>
      <c r="HJ51" s="165">
        <v>12.4975</v>
      </c>
      <c r="HK51" s="165">
        <v>-11.929</v>
      </c>
      <c r="HL51" s="165">
        <v>-13.3698</v>
      </c>
      <c r="HM51" s="165">
        <v>0</v>
      </c>
      <c r="HN51" s="165">
        <v>0</v>
      </c>
      <c r="HO51" s="165">
        <v>60.439500000000002</v>
      </c>
      <c r="HP51" s="166"/>
      <c r="HQ51" s="165">
        <v>-17.703399999999998</v>
      </c>
      <c r="HR51" s="165">
        <v>-17.055199999999999</v>
      </c>
      <c r="HS51" s="165">
        <v>-10.7384</v>
      </c>
      <c r="HT51" s="165">
        <v>-10.585100000000001</v>
      </c>
      <c r="HU51" s="165">
        <v>11.26</v>
      </c>
      <c r="HV51" s="165">
        <v>11.41</v>
      </c>
      <c r="HW51" s="165">
        <v>-28.9</v>
      </c>
      <c r="HX51" s="165">
        <v>-29.2</v>
      </c>
      <c r="HY51" s="165">
        <v>1.0024999999999999</v>
      </c>
      <c r="HZ51" s="165">
        <v>-7.36</v>
      </c>
      <c r="IA51" s="165">
        <v>40.2851</v>
      </c>
      <c r="IB51" s="165">
        <v>21.808700000000002</v>
      </c>
      <c r="IC51" s="165">
        <v>21.572199999999999</v>
      </c>
      <c r="ID51" s="165">
        <v>-18.7</v>
      </c>
      <c r="IE51" s="165">
        <v>-35.4</v>
      </c>
      <c r="IF51" s="165">
        <v>4.7</v>
      </c>
      <c r="IG51" s="165">
        <v>3.8</v>
      </c>
      <c r="IH51" s="166"/>
      <c r="II51" s="166"/>
      <c r="IJ51" s="165">
        <v>-49.781100000000002</v>
      </c>
      <c r="IK51" s="165">
        <v>-22.861899999999999</v>
      </c>
      <c r="IL51" s="165">
        <v>-282.14729999999997</v>
      </c>
      <c r="IM51" s="165">
        <v>-21.9453</v>
      </c>
      <c r="IN51" s="165">
        <v>4.9311999999999996</v>
      </c>
      <c r="IO51" s="165">
        <v>111.77079999999999</v>
      </c>
      <c r="IP51" s="165">
        <v>56.071100000000001</v>
      </c>
      <c r="IQ51" s="165">
        <v>165.22720000000001</v>
      </c>
      <c r="IR51" s="165">
        <v>100.58280000000001</v>
      </c>
      <c r="IS51" s="165">
        <v>43.1496</v>
      </c>
      <c r="IT51" s="165">
        <v>25.670500000000001</v>
      </c>
      <c r="IU51" s="165">
        <v>25.819600000000001</v>
      </c>
      <c r="IV51" s="165">
        <v>-59.915500000000002</v>
      </c>
      <c r="IW51" s="165">
        <v>212.994</v>
      </c>
      <c r="IX51" s="165">
        <v>-211.26650000000001</v>
      </c>
      <c r="IY51" s="165">
        <v>13.5015</v>
      </c>
      <c r="IZ51" s="165">
        <v>-2.8622000000000001</v>
      </c>
      <c r="JA51" s="165">
        <v>-0.30399999999999999</v>
      </c>
      <c r="JB51" s="166"/>
      <c r="JC51" s="165">
        <v>-6.56</v>
      </c>
      <c r="JD51" s="165">
        <v>-1.599</v>
      </c>
      <c r="JE51" s="165">
        <v>-1.6080000000000001</v>
      </c>
      <c r="JF51" s="165">
        <v>3.12</v>
      </c>
      <c r="JG51" s="165">
        <v>-0.96</v>
      </c>
      <c r="JH51" s="165">
        <v>-2.4901</v>
      </c>
      <c r="JI51" s="165">
        <v>-4.9790000000000001</v>
      </c>
      <c r="JJ51" s="165">
        <v>13.8292</v>
      </c>
      <c r="JK51" s="165">
        <v>-9.7551000000000005</v>
      </c>
      <c r="JL51" s="165">
        <v>3.2</v>
      </c>
      <c r="JM51" s="165">
        <v>2.7149999999999999</v>
      </c>
      <c r="JN51" s="165">
        <v>3.1309999999999998</v>
      </c>
      <c r="JO51" s="165">
        <v>1.0585</v>
      </c>
      <c r="JP51" s="165">
        <v>1.1281000000000001</v>
      </c>
      <c r="JQ51" s="165">
        <v>4.9481000000000002</v>
      </c>
      <c r="JR51" s="165">
        <v>3.5684</v>
      </c>
      <c r="JS51" s="165">
        <v>3.7631000000000001</v>
      </c>
      <c r="JT51" s="166"/>
      <c r="JU51" s="165">
        <v>20.399999999999999</v>
      </c>
      <c r="JV51" s="165">
        <v>8.1390999999999991</v>
      </c>
      <c r="JW51" s="165">
        <v>-0.06</v>
      </c>
      <c r="JX51" s="166"/>
      <c r="JY51" s="165">
        <v>-7.3795000000000002</v>
      </c>
      <c r="JZ51" s="165">
        <v>-14.8392</v>
      </c>
      <c r="KA51" s="165">
        <v>-15.4131</v>
      </c>
      <c r="KB51" s="165">
        <v>-5.6333000000000002</v>
      </c>
      <c r="KC51" s="165">
        <v>10.2722</v>
      </c>
      <c r="KD51" s="165">
        <v>-9.1550999999999991</v>
      </c>
      <c r="KE51" s="165">
        <v>-2.1888999999999998</v>
      </c>
      <c r="KF51" s="165">
        <v>-20.9</v>
      </c>
      <c r="KG51" s="165">
        <v>3.3</v>
      </c>
      <c r="KH51" s="165">
        <v>-71.753299999999996</v>
      </c>
      <c r="KI51" s="165">
        <v>-54.7639</v>
      </c>
    </row>
    <row r="52" spans="1:295" ht="18" customHeight="1" x14ac:dyDescent="0.35">
      <c r="A52" s="161" t="s">
        <v>61</v>
      </c>
      <c r="B52" s="161" t="s">
        <v>826</v>
      </c>
      <c r="C52" s="165">
        <v>0</v>
      </c>
      <c r="D52" s="165">
        <v>5.3806000000000003</v>
      </c>
      <c r="E52" s="165">
        <v>-11.3398</v>
      </c>
      <c r="F52" s="165">
        <v>-2.0377000000000001</v>
      </c>
      <c r="G52" s="165">
        <v>11.358599999999999</v>
      </c>
      <c r="H52" s="166"/>
      <c r="I52" s="165">
        <v>21.871500000000001</v>
      </c>
      <c r="J52" s="166"/>
      <c r="K52" s="165">
        <v>13.4175</v>
      </c>
      <c r="L52" s="165">
        <v>5.4177999999999997</v>
      </c>
      <c r="M52" s="165">
        <v>6.8982000000000001</v>
      </c>
      <c r="N52" s="165">
        <v>-6.66</v>
      </c>
      <c r="O52" s="166"/>
      <c r="P52" s="165">
        <v>4.4000000000000004</v>
      </c>
      <c r="Q52" s="165">
        <v>3.3119999999999998</v>
      </c>
      <c r="R52" s="166"/>
      <c r="S52" s="165">
        <v>4.6144999999999996</v>
      </c>
      <c r="T52" s="165">
        <v>-2.1627000000000001</v>
      </c>
      <c r="U52" s="165">
        <v>4.6407999999999996</v>
      </c>
      <c r="V52" s="165">
        <v>4.5152999999999999</v>
      </c>
      <c r="W52" s="165">
        <v>8.2420000000000009</v>
      </c>
      <c r="X52" s="166"/>
      <c r="Y52" s="165">
        <v>3.1192000000000002</v>
      </c>
      <c r="Z52" s="165">
        <v>1.4282999999999999</v>
      </c>
      <c r="AA52" s="166"/>
      <c r="AB52" s="165">
        <v>-0.47770000000000001</v>
      </c>
      <c r="AC52" s="165">
        <v>-0.96099999999999997</v>
      </c>
      <c r="AD52" s="165">
        <v>-0.95</v>
      </c>
      <c r="AE52" s="165">
        <v>7.875</v>
      </c>
      <c r="AF52" s="165">
        <v>-13.32</v>
      </c>
      <c r="AG52" s="165">
        <v>-6.6</v>
      </c>
      <c r="AH52" s="165">
        <v>-0.82799999999999996</v>
      </c>
      <c r="AI52" s="165">
        <v>0.224</v>
      </c>
      <c r="AJ52" s="165">
        <v>-10.31</v>
      </c>
      <c r="AK52" s="165">
        <v>-10.28</v>
      </c>
      <c r="AL52" s="166"/>
      <c r="AM52" s="165">
        <v>-13.69</v>
      </c>
      <c r="AN52" s="165">
        <v>-13.72</v>
      </c>
      <c r="AO52" s="165">
        <v>7.4565999999999999</v>
      </c>
      <c r="AP52" s="165">
        <v>3.8332000000000002</v>
      </c>
      <c r="AQ52" s="165">
        <v>16.6111</v>
      </c>
      <c r="AR52" s="165">
        <v>15.54</v>
      </c>
      <c r="AS52" s="165">
        <v>-14.0023</v>
      </c>
      <c r="AT52" s="165">
        <v>-14.8695</v>
      </c>
      <c r="AU52" s="165">
        <v>-15.207800000000001</v>
      </c>
      <c r="AV52" s="165">
        <v>8.2150999999999996</v>
      </c>
      <c r="AW52" s="165">
        <v>4.5660999999999996</v>
      </c>
      <c r="AX52" s="166"/>
      <c r="AY52" s="165">
        <v>-22.371200000000002</v>
      </c>
      <c r="AZ52" s="165">
        <v>4.7469000000000001</v>
      </c>
      <c r="BA52" s="165">
        <v>22.083600000000001</v>
      </c>
      <c r="BB52" s="165">
        <v>-13.4625</v>
      </c>
      <c r="BC52" s="165">
        <v>11.043900000000001</v>
      </c>
      <c r="BD52" s="165">
        <v>-2.9</v>
      </c>
      <c r="BE52" s="165">
        <v>-3.2</v>
      </c>
      <c r="BF52" s="165">
        <v>-18.742999999999999</v>
      </c>
      <c r="BG52" s="165">
        <v>-18.748999999999999</v>
      </c>
      <c r="BH52" s="165">
        <v>-3.1852999999999998</v>
      </c>
      <c r="BI52" s="166"/>
      <c r="BJ52" s="165">
        <v>-10.7987</v>
      </c>
      <c r="BK52" s="165">
        <v>3.36</v>
      </c>
      <c r="BL52" s="165">
        <v>1.8731</v>
      </c>
      <c r="BM52" s="165">
        <v>1.3332999999999999</v>
      </c>
      <c r="BN52" s="165">
        <v>-104.22069999999999</v>
      </c>
      <c r="BO52" s="165">
        <v>39.552</v>
      </c>
      <c r="BP52" s="165">
        <v>39.582500000000003</v>
      </c>
      <c r="BQ52" s="165">
        <v>-1.2039</v>
      </c>
      <c r="BR52" s="165">
        <v>-160.4134</v>
      </c>
      <c r="BS52" s="166"/>
      <c r="BT52" s="166"/>
      <c r="BU52" s="166"/>
      <c r="BV52" s="166"/>
      <c r="BW52" s="165">
        <v>11.2</v>
      </c>
      <c r="BX52" s="165">
        <v>8.14</v>
      </c>
      <c r="BY52" s="165">
        <v>-5.2</v>
      </c>
      <c r="BZ52" s="165">
        <v>9.18</v>
      </c>
      <c r="CA52" s="165">
        <v>-0.9335</v>
      </c>
      <c r="CB52" s="165">
        <v>-0.79959999999999998</v>
      </c>
      <c r="CC52" s="165">
        <v>18.8843</v>
      </c>
      <c r="CD52" s="165">
        <v>17.0747</v>
      </c>
      <c r="CE52" s="165">
        <v>-4.8570000000000002</v>
      </c>
      <c r="CF52" s="165">
        <v>-16.8627</v>
      </c>
      <c r="CG52" s="165">
        <v>-16.838699999999999</v>
      </c>
      <c r="CH52" s="165">
        <v>-11.414099999999999</v>
      </c>
      <c r="CI52" s="165">
        <v>10.4178</v>
      </c>
      <c r="CJ52" s="166"/>
      <c r="CK52" s="166"/>
      <c r="CL52" s="165">
        <v>79</v>
      </c>
      <c r="CM52" s="165">
        <v>-44.7</v>
      </c>
      <c r="CN52" s="165">
        <v>-2.8</v>
      </c>
      <c r="CO52" s="165">
        <v>38.747500000000002</v>
      </c>
      <c r="CP52" s="165">
        <v>38.528399999999998</v>
      </c>
      <c r="CQ52" s="165">
        <v>37.279899999999998</v>
      </c>
      <c r="CR52" s="165">
        <v>51.808599999999998</v>
      </c>
      <c r="CS52" s="165">
        <v>51.5715</v>
      </c>
      <c r="CT52" s="165">
        <v>-17.8337</v>
      </c>
      <c r="CU52" s="165">
        <v>-45.299199999999999</v>
      </c>
      <c r="CV52" s="165">
        <v>-14.8813</v>
      </c>
      <c r="CW52" s="165">
        <v>3.0415000000000001</v>
      </c>
      <c r="CX52" s="165">
        <v>31.65</v>
      </c>
      <c r="CY52" s="165">
        <v>20.5</v>
      </c>
      <c r="CZ52" s="165">
        <v>10.473599999999999</v>
      </c>
      <c r="DA52" s="165">
        <v>10.745200000000001</v>
      </c>
      <c r="DB52" s="165">
        <v>-11.59</v>
      </c>
      <c r="DC52" s="166"/>
      <c r="DD52" s="165">
        <v>-11.9663</v>
      </c>
      <c r="DE52" s="165">
        <v>-12.076599999999999</v>
      </c>
      <c r="DF52" s="165">
        <v>48.277200000000001</v>
      </c>
      <c r="DG52" s="165">
        <v>1.4800000000000001E-2</v>
      </c>
      <c r="DH52" s="165">
        <v>-5.9202000000000004</v>
      </c>
      <c r="DI52" s="165">
        <v>2.2000000000000002</v>
      </c>
      <c r="DJ52" s="165">
        <v>2.2000000000000002</v>
      </c>
      <c r="DK52" s="165">
        <v>-6.7297000000000002</v>
      </c>
      <c r="DL52" s="165">
        <v>2.9980000000000002</v>
      </c>
      <c r="DM52" s="165">
        <v>38.645099999999999</v>
      </c>
      <c r="DN52" s="165">
        <v>11.324199999999999</v>
      </c>
      <c r="DO52" s="165">
        <v>3.57</v>
      </c>
      <c r="DP52" s="165">
        <v>-1.34</v>
      </c>
      <c r="DQ52" s="165">
        <v>10.2735</v>
      </c>
      <c r="DR52" s="165">
        <v>-53.097999999999999</v>
      </c>
      <c r="DS52" s="165">
        <v>2.75</v>
      </c>
      <c r="DT52" s="165">
        <v>2.7</v>
      </c>
      <c r="DU52" s="165">
        <v>7.82</v>
      </c>
      <c r="DV52" s="165">
        <v>23.57</v>
      </c>
      <c r="DW52" s="165">
        <v>-44.545499999999997</v>
      </c>
      <c r="DX52" s="165">
        <v>-22.409099999999999</v>
      </c>
      <c r="DY52" s="165">
        <v>-31.372900000000001</v>
      </c>
      <c r="DZ52" s="165">
        <v>-29.454499999999999</v>
      </c>
      <c r="EA52" s="165">
        <v>9.5563000000000002</v>
      </c>
      <c r="EB52" s="165">
        <v>-10.405099999999999</v>
      </c>
      <c r="EC52" s="165">
        <v>-18.315000000000001</v>
      </c>
      <c r="ED52" s="165">
        <v>-19.7498</v>
      </c>
      <c r="EE52" s="166"/>
      <c r="EF52" s="165">
        <v>-23.507000000000001</v>
      </c>
      <c r="EG52" s="165">
        <v>-12.279</v>
      </c>
      <c r="EH52" s="165">
        <v>-90.352000000000004</v>
      </c>
      <c r="EI52" s="165">
        <v>-24.174600000000002</v>
      </c>
      <c r="EJ52" s="166"/>
      <c r="EK52" s="165">
        <v>-7.9528999999999996</v>
      </c>
      <c r="EL52" s="165">
        <v>-7.69</v>
      </c>
      <c r="EM52" s="165">
        <v>15.8855</v>
      </c>
      <c r="EN52" s="165">
        <v>-1.9267000000000001</v>
      </c>
      <c r="EO52" s="165">
        <v>-2.4083999999999999</v>
      </c>
      <c r="EP52" s="165">
        <v>-18.436</v>
      </c>
      <c r="EQ52" s="165">
        <v>-22.6065</v>
      </c>
      <c r="ER52" s="165">
        <v>-22.199300000000001</v>
      </c>
      <c r="ES52" s="165">
        <v>6.3716999999999997</v>
      </c>
      <c r="ET52" s="166"/>
      <c r="EU52" s="166"/>
      <c r="EV52" s="165">
        <v>0</v>
      </c>
      <c r="EW52" s="165">
        <v>3</v>
      </c>
      <c r="EX52" s="165">
        <v>3.8534999999999999</v>
      </c>
      <c r="EY52" s="165">
        <v>-10.3559</v>
      </c>
      <c r="EZ52" s="165">
        <v>-10.408200000000001</v>
      </c>
      <c r="FA52" s="165">
        <v>6.1779000000000002</v>
      </c>
      <c r="FB52" s="165">
        <v>4.2449000000000003</v>
      </c>
      <c r="FC52" s="165">
        <v>-24.031300000000002</v>
      </c>
      <c r="FD52" s="166"/>
      <c r="FE52" s="166"/>
      <c r="FF52" s="166"/>
      <c r="FG52" s="165">
        <v>3.5634999999999999</v>
      </c>
      <c r="FH52" s="165">
        <v>3.1160000000000001</v>
      </c>
      <c r="FI52" s="165">
        <v>2.9298000000000002</v>
      </c>
      <c r="FJ52" s="165">
        <v>-8.7077000000000009</v>
      </c>
      <c r="FK52" s="165">
        <v>-8.7077000000000009</v>
      </c>
      <c r="FL52" s="165">
        <v>20.764600000000002</v>
      </c>
      <c r="FM52" s="165">
        <v>13.552199999999999</v>
      </c>
      <c r="FN52" s="165">
        <v>13.129200000000001</v>
      </c>
      <c r="FO52" s="165">
        <v>24.183700000000002</v>
      </c>
      <c r="FP52" s="165">
        <v>38.641399999999997</v>
      </c>
      <c r="FQ52" s="166"/>
      <c r="FR52" s="166"/>
      <c r="FS52" s="165">
        <v>-1.415</v>
      </c>
      <c r="FT52" s="166"/>
      <c r="FU52" s="166"/>
      <c r="FV52" s="165">
        <v>2.04</v>
      </c>
      <c r="FW52" s="165">
        <v>-17.436299999999999</v>
      </c>
      <c r="FX52" s="165">
        <v>1.1832</v>
      </c>
      <c r="FY52" s="165">
        <v>6.8170000000000002</v>
      </c>
      <c r="FZ52" s="165">
        <v>0.22500000000000001</v>
      </c>
      <c r="GA52" s="165">
        <v>1.8422000000000001</v>
      </c>
      <c r="GB52" s="165">
        <v>26</v>
      </c>
      <c r="GC52" s="165">
        <v>-45.199199999999998</v>
      </c>
      <c r="GD52" s="165">
        <v>-32.952800000000003</v>
      </c>
      <c r="GE52" s="165">
        <v>-2.88</v>
      </c>
      <c r="GF52" s="165">
        <v>38.987900000000003</v>
      </c>
      <c r="GG52" s="166"/>
      <c r="GH52" s="165">
        <v>23.664200000000001</v>
      </c>
      <c r="GI52" s="166"/>
      <c r="GJ52" s="165">
        <v>-7.0285000000000002</v>
      </c>
      <c r="GK52" s="165">
        <v>2.7953000000000001</v>
      </c>
      <c r="GL52" s="166"/>
      <c r="GM52" s="166"/>
      <c r="GN52" s="166"/>
      <c r="GO52" s="165">
        <v>-12.6793</v>
      </c>
      <c r="GP52" s="165">
        <v>10.387600000000001</v>
      </c>
      <c r="GQ52" s="165">
        <v>-31.175899999999999</v>
      </c>
      <c r="GR52" s="165">
        <v>-28.825399999999998</v>
      </c>
      <c r="GS52" s="165">
        <v>-12.2462</v>
      </c>
      <c r="GT52" s="165">
        <v>175.2937</v>
      </c>
      <c r="GU52" s="165">
        <v>-7.4923999999999999</v>
      </c>
      <c r="GV52" s="165">
        <v>-10.652100000000001</v>
      </c>
      <c r="GW52" s="165">
        <v>-7.3205999999999998</v>
      </c>
      <c r="GX52" s="165">
        <v>2.2538999999999998</v>
      </c>
      <c r="GY52" s="165">
        <v>9.2233000000000001</v>
      </c>
      <c r="GZ52" s="165">
        <v>9.3442000000000007</v>
      </c>
      <c r="HA52" s="166"/>
      <c r="HB52" s="165">
        <v>24.296299999999999</v>
      </c>
      <c r="HC52" s="165">
        <v>24.905999999999999</v>
      </c>
      <c r="HD52" s="165">
        <v>-10.9</v>
      </c>
      <c r="HE52" s="165">
        <v>12.083399999999999</v>
      </c>
      <c r="HF52" s="165">
        <v>48.0976</v>
      </c>
      <c r="HG52" s="165">
        <v>11.318300000000001</v>
      </c>
      <c r="HH52" s="165">
        <v>21.560199999999998</v>
      </c>
      <c r="HI52" s="165">
        <v>12.4222</v>
      </c>
      <c r="HJ52" s="165">
        <v>12.151999999999999</v>
      </c>
      <c r="HK52" s="165">
        <v>-12.1876</v>
      </c>
      <c r="HL52" s="165">
        <v>-14.891299999999999</v>
      </c>
      <c r="HM52" s="165">
        <v>0</v>
      </c>
      <c r="HN52" s="165">
        <v>0</v>
      </c>
      <c r="HO52" s="166"/>
      <c r="HP52" s="166"/>
      <c r="HQ52" s="165">
        <v>-19.878699999999998</v>
      </c>
      <c r="HR52" s="165">
        <v>-18.626200000000001</v>
      </c>
      <c r="HS52" s="165">
        <v>-9.6620000000000008</v>
      </c>
      <c r="HT52" s="165">
        <v>-9.0187000000000008</v>
      </c>
      <c r="HU52" s="165">
        <v>12.5</v>
      </c>
      <c r="HV52" s="165">
        <v>12.4</v>
      </c>
      <c r="HW52" s="165">
        <v>-29.7</v>
      </c>
      <c r="HX52" s="165">
        <v>-29.3</v>
      </c>
      <c r="HY52" s="165">
        <v>1.1087</v>
      </c>
      <c r="HZ52" s="165">
        <v>-8.9600000000000009</v>
      </c>
      <c r="IA52" s="165">
        <v>43.553899999999999</v>
      </c>
      <c r="IB52" s="165">
        <v>21.176300000000001</v>
      </c>
      <c r="IC52" s="165">
        <v>20.949000000000002</v>
      </c>
      <c r="ID52" s="165">
        <v>-19.2</v>
      </c>
      <c r="IE52" s="165">
        <v>-35.4</v>
      </c>
      <c r="IF52" s="165">
        <v>5.7</v>
      </c>
      <c r="IG52" s="165">
        <v>5.0999999999999996</v>
      </c>
      <c r="IH52" s="166"/>
      <c r="II52" s="166"/>
      <c r="IJ52" s="165">
        <v>-48.712200000000003</v>
      </c>
      <c r="IK52" s="165">
        <v>-13.785600000000001</v>
      </c>
      <c r="IL52" s="165">
        <v>-283.68720000000002</v>
      </c>
      <c r="IM52" s="165">
        <v>-27.276700000000002</v>
      </c>
      <c r="IN52" s="165">
        <v>5.3861999999999997</v>
      </c>
      <c r="IO52" s="165">
        <v>111.3771</v>
      </c>
      <c r="IP52" s="165">
        <v>50.851300000000002</v>
      </c>
      <c r="IQ52" s="165">
        <v>177.488</v>
      </c>
      <c r="IR52" s="165">
        <v>102.59050000000001</v>
      </c>
      <c r="IS52" s="165">
        <v>43.719499999999996</v>
      </c>
      <c r="IT52" s="165">
        <v>25.869199999999999</v>
      </c>
      <c r="IU52" s="165">
        <v>22.7197</v>
      </c>
      <c r="IV52" s="165">
        <v>-67.402799999999999</v>
      </c>
      <c r="IW52" s="165">
        <v>216.2653</v>
      </c>
      <c r="IX52" s="165">
        <v>-213.0145</v>
      </c>
      <c r="IY52" s="165">
        <v>11.132300000000001</v>
      </c>
      <c r="IZ52" s="165">
        <v>-1.272</v>
      </c>
      <c r="JA52" s="165">
        <v>-0.44309999999999999</v>
      </c>
      <c r="JB52" s="166"/>
      <c r="JC52" s="165">
        <v>-6.48</v>
      </c>
      <c r="JD52" s="165">
        <v>-1.5089999999999999</v>
      </c>
      <c r="JE52" s="165">
        <v>-1.5</v>
      </c>
      <c r="JF52" s="165">
        <v>3.12</v>
      </c>
      <c r="JG52" s="165">
        <v>-1.76</v>
      </c>
      <c r="JH52" s="165">
        <v>-1.8563000000000001</v>
      </c>
      <c r="JI52" s="165">
        <v>-4.4816000000000003</v>
      </c>
      <c r="JJ52" s="165">
        <v>13.3043</v>
      </c>
      <c r="JK52" s="165">
        <v>-9.4315999999999995</v>
      </c>
      <c r="JL52" s="165">
        <v>3.9</v>
      </c>
      <c r="JM52" s="165">
        <v>2.0859999999999999</v>
      </c>
      <c r="JN52" s="165">
        <v>3.2360000000000002</v>
      </c>
      <c r="JO52" s="165">
        <v>1.2969999999999999</v>
      </c>
      <c r="JP52" s="165">
        <v>1.3841000000000001</v>
      </c>
      <c r="JQ52" s="165">
        <v>4.1022999999999996</v>
      </c>
      <c r="JR52" s="165">
        <v>4.0639000000000003</v>
      </c>
      <c r="JS52" s="165">
        <v>3.8086000000000002</v>
      </c>
      <c r="JT52" s="166"/>
      <c r="JU52" s="165">
        <v>20</v>
      </c>
      <c r="JV52" s="165">
        <v>8.7934000000000001</v>
      </c>
      <c r="JW52" s="165">
        <v>-0.16</v>
      </c>
      <c r="JX52" s="166"/>
      <c r="JY52" s="165">
        <v>-8.3557000000000006</v>
      </c>
      <c r="JZ52" s="165">
        <v>-14.435</v>
      </c>
      <c r="KA52" s="165">
        <v>-14.9397</v>
      </c>
      <c r="KB52" s="165">
        <v>-6.2279</v>
      </c>
      <c r="KC52" s="165">
        <v>10.304399999999999</v>
      </c>
      <c r="KD52" s="165">
        <v>-8.6557999999999993</v>
      </c>
      <c r="KE52" s="165">
        <v>-2.5261</v>
      </c>
      <c r="KF52" s="165">
        <v>-20.8</v>
      </c>
      <c r="KG52" s="165">
        <v>3.7</v>
      </c>
      <c r="KH52" s="165">
        <v>-70.789599999999993</v>
      </c>
      <c r="KI52" s="165">
        <v>-53.311700000000002</v>
      </c>
    </row>
    <row r="53" spans="1:295" ht="18" customHeight="1" x14ac:dyDescent="0.35">
      <c r="A53" s="161" t="s">
        <v>61</v>
      </c>
      <c r="B53" s="161" t="s">
        <v>827</v>
      </c>
      <c r="C53" s="165">
        <v>0</v>
      </c>
      <c r="D53" s="165">
        <v>4.7135999999999996</v>
      </c>
      <c r="E53" s="165">
        <v>-10.106299999999999</v>
      </c>
      <c r="F53" s="165">
        <v>1.4685999999999999</v>
      </c>
      <c r="G53" s="165">
        <v>10.847300000000001</v>
      </c>
      <c r="H53" s="166"/>
      <c r="I53" s="165">
        <v>21.1661</v>
      </c>
      <c r="J53" s="166"/>
      <c r="K53" s="165">
        <v>12.4902</v>
      </c>
      <c r="L53" s="165">
        <v>4.9048999999999996</v>
      </c>
      <c r="M53" s="165">
        <v>6.3639999999999999</v>
      </c>
      <c r="N53" s="165">
        <v>-4.4400000000000004</v>
      </c>
      <c r="O53" s="165">
        <v>-26.4</v>
      </c>
      <c r="P53" s="166"/>
      <c r="Q53" s="166"/>
      <c r="R53" s="165">
        <v>-19.8</v>
      </c>
      <c r="S53" s="165">
        <v>4.5609000000000002</v>
      </c>
      <c r="T53" s="165">
        <v>-3.5670999999999999</v>
      </c>
      <c r="U53" s="165">
        <v>4.3879999999999999</v>
      </c>
      <c r="V53" s="165">
        <v>4.2519999999999998</v>
      </c>
      <c r="W53" s="165">
        <v>7.5419</v>
      </c>
      <c r="X53" s="166"/>
      <c r="Y53" s="165">
        <v>3.3069999999999999</v>
      </c>
      <c r="Z53" s="165">
        <v>1.6037999999999999</v>
      </c>
      <c r="AA53" s="166"/>
      <c r="AB53" s="165">
        <v>-0.5958</v>
      </c>
      <c r="AC53" s="165">
        <v>-0.95099999999999996</v>
      </c>
      <c r="AD53" s="165">
        <v>-0.90700000000000003</v>
      </c>
      <c r="AE53" s="165">
        <v>7.6619999999999999</v>
      </c>
      <c r="AF53" s="165">
        <v>-13.32</v>
      </c>
      <c r="AG53" s="166"/>
      <c r="AH53" s="165">
        <v>-0.73799999999999999</v>
      </c>
      <c r="AI53" s="165">
        <v>0.216</v>
      </c>
      <c r="AJ53" s="165">
        <v>-11.66</v>
      </c>
      <c r="AK53" s="165">
        <v>-11.68</v>
      </c>
      <c r="AL53" s="166"/>
      <c r="AM53" s="165">
        <v>-12.83</v>
      </c>
      <c r="AN53" s="165">
        <v>-13.01</v>
      </c>
      <c r="AO53" s="165">
        <v>7.2956000000000003</v>
      </c>
      <c r="AP53" s="165">
        <v>4.2514000000000003</v>
      </c>
      <c r="AQ53" s="165">
        <v>15.261200000000001</v>
      </c>
      <c r="AR53" s="165">
        <v>19.129300000000001</v>
      </c>
      <c r="AS53" s="165">
        <v>-15.411099999999999</v>
      </c>
      <c r="AT53" s="165">
        <v>-14.8695</v>
      </c>
      <c r="AU53" s="165">
        <v>-13.613899999999999</v>
      </c>
      <c r="AV53" s="165">
        <v>3.3439999999999999</v>
      </c>
      <c r="AW53" s="165">
        <v>19.098700000000001</v>
      </c>
      <c r="AX53" s="166"/>
      <c r="AY53" s="165">
        <v>-21.567399999999999</v>
      </c>
      <c r="AZ53" s="165">
        <v>4.7469000000000001</v>
      </c>
      <c r="BA53" s="165">
        <v>28.436499999999999</v>
      </c>
      <c r="BB53" s="165">
        <v>-14.5671</v>
      </c>
      <c r="BC53" s="165">
        <v>11.379200000000001</v>
      </c>
      <c r="BD53" s="165">
        <v>-2.8</v>
      </c>
      <c r="BE53" s="165">
        <v>-3.1</v>
      </c>
      <c r="BF53" s="165">
        <v>-21.297499999999999</v>
      </c>
      <c r="BG53" s="165">
        <v>-20.834900000000001</v>
      </c>
      <c r="BH53" s="165">
        <v>-3.0352000000000001</v>
      </c>
      <c r="BI53" s="166"/>
      <c r="BJ53" s="165">
        <v>-9.9701000000000004</v>
      </c>
      <c r="BK53" s="165">
        <v>3.2227000000000001</v>
      </c>
      <c r="BL53" s="165">
        <v>1.3998999999999999</v>
      </c>
      <c r="BM53" s="165">
        <v>1.0876999999999999</v>
      </c>
      <c r="BN53" s="165">
        <v>-116.245</v>
      </c>
      <c r="BO53" s="165">
        <v>49.134799999999998</v>
      </c>
      <c r="BP53" s="165">
        <v>49.226300000000002</v>
      </c>
      <c r="BQ53" s="165">
        <v>-8.5099</v>
      </c>
      <c r="BR53" s="165">
        <v>-164.2355</v>
      </c>
      <c r="BS53" s="166"/>
      <c r="BT53" s="166"/>
      <c r="BU53" s="166"/>
      <c r="BV53" s="165">
        <v>22.613700000000001</v>
      </c>
      <c r="BW53" s="165">
        <v>10.39</v>
      </c>
      <c r="BX53" s="165">
        <v>7.05</v>
      </c>
      <c r="BY53" s="165">
        <v>-6.89</v>
      </c>
      <c r="BZ53" s="165">
        <v>7.87</v>
      </c>
      <c r="CA53" s="165">
        <v>-2.1391</v>
      </c>
      <c r="CB53" s="165">
        <v>-2.0051999999999999</v>
      </c>
      <c r="CC53" s="165">
        <v>19.582799999999999</v>
      </c>
      <c r="CD53" s="165">
        <v>18.029499999999999</v>
      </c>
      <c r="CE53" s="165">
        <v>-5.3914999999999997</v>
      </c>
      <c r="CF53" s="165">
        <v>-25.197700000000001</v>
      </c>
      <c r="CG53" s="165">
        <v>-25.026900000000001</v>
      </c>
      <c r="CH53" s="165">
        <v>-9.9651999999999994</v>
      </c>
      <c r="CI53" s="165">
        <v>3.4436</v>
      </c>
      <c r="CJ53" s="166"/>
      <c r="CK53" s="166"/>
      <c r="CL53" s="165">
        <v>61.3</v>
      </c>
      <c r="CM53" s="165">
        <v>-30.7</v>
      </c>
      <c r="CN53" s="165">
        <v>-2.73</v>
      </c>
      <c r="CO53" s="165">
        <v>29.0853</v>
      </c>
      <c r="CP53" s="165">
        <v>29.172799999999999</v>
      </c>
      <c r="CQ53" s="165">
        <v>28.390699999999999</v>
      </c>
      <c r="CR53" s="165">
        <v>65.917699999999996</v>
      </c>
      <c r="CS53" s="165">
        <v>66.530299999999997</v>
      </c>
      <c r="CT53" s="165">
        <v>-18.7273</v>
      </c>
      <c r="CU53" s="165">
        <v>-57.650100000000002</v>
      </c>
      <c r="CV53" s="165">
        <v>-16.487300000000001</v>
      </c>
      <c r="CW53" s="165">
        <v>3.0156000000000001</v>
      </c>
      <c r="CX53" s="165">
        <v>31.45</v>
      </c>
      <c r="CY53" s="165">
        <v>20.16</v>
      </c>
      <c r="CZ53" s="165">
        <v>9.2235999999999994</v>
      </c>
      <c r="DA53" s="165">
        <v>9.3780999999999999</v>
      </c>
      <c r="DB53" s="165">
        <v>-10.72</v>
      </c>
      <c r="DC53" s="166"/>
      <c r="DD53" s="165">
        <v>-4.5340999999999996</v>
      </c>
      <c r="DE53" s="165">
        <v>-4.6481000000000003</v>
      </c>
      <c r="DF53" s="165">
        <v>37.650199999999998</v>
      </c>
      <c r="DG53" s="165">
        <v>1.47E-2</v>
      </c>
      <c r="DH53" s="165">
        <v>-5.3993000000000002</v>
      </c>
      <c r="DI53" s="165">
        <v>4.5</v>
      </c>
      <c r="DJ53" s="165">
        <v>4.5</v>
      </c>
      <c r="DK53" s="165">
        <v>-7.2998000000000003</v>
      </c>
      <c r="DL53" s="165">
        <v>1.8758999999999999</v>
      </c>
      <c r="DM53" s="165">
        <v>38.802799999999998</v>
      </c>
      <c r="DN53" s="165">
        <v>9.4687000000000001</v>
      </c>
      <c r="DO53" s="165">
        <v>2.35</v>
      </c>
      <c r="DP53" s="165">
        <v>-1.66</v>
      </c>
      <c r="DQ53" s="165">
        <v>11.3805</v>
      </c>
      <c r="DR53" s="165">
        <v>-38.342199999999998</v>
      </c>
      <c r="DS53" s="165">
        <v>-2.35</v>
      </c>
      <c r="DT53" s="165">
        <v>-2.38</v>
      </c>
      <c r="DU53" s="165">
        <v>16.920000000000002</v>
      </c>
      <c r="DV53" s="165">
        <v>22.12</v>
      </c>
      <c r="DW53" s="165">
        <v>-36.909100000000002</v>
      </c>
      <c r="DX53" s="165">
        <v>-18.7364</v>
      </c>
      <c r="DY53" s="165">
        <v>-29.034199999999998</v>
      </c>
      <c r="DZ53" s="165">
        <v>-27.709099999999999</v>
      </c>
      <c r="EA53" s="165">
        <v>0</v>
      </c>
      <c r="EB53" s="165">
        <v>-8.0541</v>
      </c>
      <c r="EC53" s="165">
        <v>-15.8583</v>
      </c>
      <c r="ED53" s="165">
        <v>-16.538399999999999</v>
      </c>
      <c r="EE53" s="165">
        <v>-16.035399999999999</v>
      </c>
      <c r="EF53" s="165">
        <v>-20.8689</v>
      </c>
      <c r="EG53" s="165">
        <v>-12.323</v>
      </c>
      <c r="EH53" s="165">
        <v>-81.244100000000003</v>
      </c>
      <c r="EI53" s="165">
        <v>-26.247900000000001</v>
      </c>
      <c r="EJ53" s="166"/>
      <c r="EK53" s="165">
        <v>-7.1372999999999998</v>
      </c>
      <c r="EL53" s="165">
        <v>-7.3426999999999998</v>
      </c>
      <c r="EM53" s="165">
        <v>16.272500000000001</v>
      </c>
      <c r="EN53" s="165">
        <v>-3.6591999999999998</v>
      </c>
      <c r="EO53" s="165">
        <v>-5.0555000000000003</v>
      </c>
      <c r="EP53" s="165">
        <v>-3.5880000000000001</v>
      </c>
      <c r="EQ53" s="165">
        <v>-21.144500000000001</v>
      </c>
      <c r="ER53" s="165">
        <v>-20.762799999999999</v>
      </c>
      <c r="ES53" s="165">
        <v>3.9028999999999998</v>
      </c>
      <c r="ET53" s="166"/>
      <c r="EU53" s="166"/>
      <c r="EV53" s="165">
        <v>-2.4</v>
      </c>
      <c r="EW53" s="165">
        <v>2.7652000000000001</v>
      </c>
      <c r="EX53" s="165">
        <v>1.7104999999999999</v>
      </c>
      <c r="EY53" s="165">
        <v>-10.385999999999999</v>
      </c>
      <c r="EZ53" s="165">
        <v>-10.565200000000001</v>
      </c>
      <c r="FA53" s="165">
        <v>6.3705999999999996</v>
      </c>
      <c r="FB53" s="165">
        <v>-1.0757000000000001</v>
      </c>
      <c r="FC53" s="165">
        <v>-23.883800000000001</v>
      </c>
      <c r="FD53" s="165">
        <v>5.4939</v>
      </c>
      <c r="FE53" s="166"/>
      <c r="FF53" s="166"/>
      <c r="FG53" s="165">
        <v>3.1932999999999998</v>
      </c>
      <c r="FH53" s="165">
        <v>3.5792000000000002</v>
      </c>
      <c r="FI53" s="165">
        <v>2.9260999999999999</v>
      </c>
      <c r="FJ53" s="165">
        <v>-7.2005999999999997</v>
      </c>
      <c r="FK53" s="165">
        <v>-7.5354999999999999</v>
      </c>
      <c r="FL53" s="165">
        <v>20.2622</v>
      </c>
      <c r="FM53" s="165">
        <v>13.3856</v>
      </c>
      <c r="FN53" s="165">
        <v>13.2826</v>
      </c>
      <c r="FO53" s="165">
        <v>24.799600000000002</v>
      </c>
      <c r="FP53" s="165">
        <v>38.642600000000002</v>
      </c>
      <c r="FQ53" s="166"/>
      <c r="FR53" s="166"/>
      <c r="FS53" s="165">
        <v>-1.4131</v>
      </c>
      <c r="FT53" s="166"/>
      <c r="FU53" s="166"/>
      <c r="FV53" s="165">
        <v>1.87</v>
      </c>
      <c r="FW53" s="165">
        <v>-18.078800000000001</v>
      </c>
      <c r="FX53" s="165">
        <v>1.2414000000000001</v>
      </c>
      <c r="FY53" s="165">
        <v>6.8879999999999999</v>
      </c>
      <c r="FZ53" s="165">
        <v>0.28399999999999997</v>
      </c>
      <c r="GA53" s="165">
        <v>2.1284999999999998</v>
      </c>
      <c r="GB53" s="165">
        <v>25.49</v>
      </c>
      <c r="GC53" s="165">
        <v>-45.248600000000003</v>
      </c>
      <c r="GD53" s="165">
        <v>-31.725000000000001</v>
      </c>
      <c r="GE53" s="165">
        <v>-2.85</v>
      </c>
      <c r="GF53" s="165">
        <v>38.192700000000002</v>
      </c>
      <c r="GG53" s="166"/>
      <c r="GH53" s="165">
        <v>22.950299999999999</v>
      </c>
      <c r="GI53" s="166"/>
      <c r="GJ53" s="165">
        <v>-6.6977000000000002</v>
      </c>
      <c r="GK53" s="165">
        <v>2.6038000000000001</v>
      </c>
      <c r="GL53" s="166"/>
      <c r="GM53" s="166"/>
      <c r="GN53" s="166"/>
      <c r="GO53" s="165">
        <v>-12.6153</v>
      </c>
      <c r="GP53" s="165">
        <v>10.6073</v>
      </c>
      <c r="GQ53" s="165">
        <v>-32.688400000000001</v>
      </c>
      <c r="GR53" s="165">
        <v>-27.714500000000001</v>
      </c>
      <c r="GS53" s="165">
        <v>-12.063000000000001</v>
      </c>
      <c r="GT53" s="165">
        <v>166.9332</v>
      </c>
      <c r="GU53" s="165">
        <v>-8.3668999999999993</v>
      </c>
      <c r="GV53" s="165">
        <v>-10.0449</v>
      </c>
      <c r="GW53" s="165">
        <v>-6.9157999999999999</v>
      </c>
      <c r="GX53" s="165">
        <v>2.2212999999999998</v>
      </c>
      <c r="GY53" s="165">
        <v>8.8498000000000001</v>
      </c>
      <c r="GZ53" s="165">
        <v>8.9565000000000001</v>
      </c>
      <c r="HA53" s="166"/>
      <c r="HB53" s="165">
        <v>21.688099999999999</v>
      </c>
      <c r="HC53" s="165">
        <v>23.806899999999999</v>
      </c>
      <c r="HD53" s="165">
        <v>-11.31</v>
      </c>
      <c r="HE53" s="165">
        <v>13.252599999999999</v>
      </c>
      <c r="HF53" s="165">
        <v>49.368200000000002</v>
      </c>
      <c r="HG53" s="165">
        <v>7.1013000000000002</v>
      </c>
      <c r="HH53" s="165">
        <v>16.963999999999999</v>
      </c>
      <c r="HI53" s="165">
        <v>10.8111</v>
      </c>
      <c r="HJ53" s="165">
        <v>10.2349</v>
      </c>
      <c r="HK53" s="165">
        <v>-11.2278</v>
      </c>
      <c r="HL53" s="165">
        <v>-13.571199999999999</v>
      </c>
      <c r="HM53" s="165">
        <v>0</v>
      </c>
      <c r="HN53" s="165">
        <v>0</v>
      </c>
      <c r="HO53" s="166"/>
      <c r="HP53" s="166"/>
      <c r="HQ53" s="165">
        <v>-20.191800000000001</v>
      </c>
      <c r="HR53" s="165">
        <v>-19.598500000000001</v>
      </c>
      <c r="HS53" s="165">
        <v>-9.3011999999999997</v>
      </c>
      <c r="HT53" s="165">
        <v>-9.5678000000000001</v>
      </c>
      <c r="HU53" s="165">
        <v>12.35</v>
      </c>
      <c r="HV53" s="165">
        <v>12.18</v>
      </c>
      <c r="HW53" s="165">
        <v>-30.7</v>
      </c>
      <c r="HX53" s="165">
        <v>-31.3</v>
      </c>
      <c r="HY53" s="165">
        <v>1.1617999999999999</v>
      </c>
      <c r="HZ53" s="165">
        <v>-9.2799999999999994</v>
      </c>
      <c r="IA53" s="165">
        <v>45.211799999999997</v>
      </c>
      <c r="IB53" s="165">
        <v>20.5808</v>
      </c>
      <c r="IC53" s="165">
        <v>20.489799999999999</v>
      </c>
      <c r="ID53" s="165">
        <v>-19.899999999999999</v>
      </c>
      <c r="IE53" s="165">
        <v>-36.299999999999997</v>
      </c>
      <c r="IF53" s="165">
        <v>6.2</v>
      </c>
      <c r="IG53" s="165">
        <v>5.5</v>
      </c>
      <c r="IH53" s="166"/>
      <c r="II53" s="165">
        <v>-17.985600000000002</v>
      </c>
      <c r="IJ53" s="165">
        <v>-49.264899999999997</v>
      </c>
      <c r="IK53" s="165">
        <v>-10.2287</v>
      </c>
      <c r="IL53" s="165">
        <v>-284.6112</v>
      </c>
      <c r="IM53" s="165">
        <v>-26.563400000000001</v>
      </c>
      <c r="IN53" s="165">
        <v>4.9962999999999997</v>
      </c>
      <c r="IO53" s="165">
        <v>109.4922</v>
      </c>
      <c r="IP53" s="165">
        <v>55.067100000000003</v>
      </c>
      <c r="IQ53" s="165">
        <v>175.99690000000001</v>
      </c>
      <c r="IR53" s="165">
        <v>101.8516</v>
      </c>
      <c r="IS53" s="165">
        <v>41.4</v>
      </c>
      <c r="IT53" s="165">
        <v>22.542100000000001</v>
      </c>
      <c r="IU53" s="165">
        <v>24.5563</v>
      </c>
      <c r="IV53" s="165">
        <v>-64.182599999999994</v>
      </c>
      <c r="IW53" s="165">
        <v>211.04310000000001</v>
      </c>
      <c r="IX53" s="165">
        <v>-212.42679999999999</v>
      </c>
      <c r="IY53" s="165">
        <v>6.2583000000000002</v>
      </c>
      <c r="IZ53" s="165">
        <v>1.2397</v>
      </c>
      <c r="JA53" s="165">
        <v>0.18920000000000001</v>
      </c>
      <c r="JB53" s="166"/>
      <c r="JC53" s="165">
        <v>-7.04</v>
      </c>
      <c r="JD53" s="165">
        <v>-1.4350000000000001</v>
      </c>
      <c r="JE53" s="165">
        <v>-1.4419999999999999</v>
      </c>
      <c r="JF53" s="165">
        <v>3.04</v>
      </c>
      <c r="JG53" s="165">
        <v>-1.28</v>
      </c>
      <c r="JH53" s="165">
        <v>-2.0259999999999998</v>
      </c>
      <c r="JI53" s="165">
        <v>-4.8324999999999996</v>
      </c>
      <c r="JJ53" s="165">
        <v>13.7713</v>
      </c>
      <c r="JK53" s="165">
        <v>-9.5200999999999993</v>
      </c>
      <c r="JL53" s="165">
        <v>2.4</v>
      </c>
      <c r="JM53" s="165">
        <v>1.9330000000000001</v>
      </c>
      <c r="JN53" s="165">
        <v>1.657</v>
      </c>
      <c r="JO53" s="165">
        <v>2.0101</v>
      </c>
      <c r="JP53" s="165">
        <v>2.2372999999999998</v>
      </c>
      <c r="JQ53" s="165">
        <v>3.9054000000000002</v>
      </c>
      <c r="JR53" s="165">
        <v>4.1314000000000002</v>
      </c>
      <c r="JS53" s="165">
        <v>3.8323</v>
      </c>
      <c r="JT53" s="166"/>
      <c r="JU53" s="165">
        <v>20.3</v>
      </c>
      <c r="JV53" s="165">
        <v>8.4654000000000007</v>
      </c>
      <c r="JW53" s="165">
        <v>-0.25</v>
      </c>
      <c r="JX53" s="166"/>
      <c r="JY53" s="165">
        <v>-7.5088999999999997</v>
      </c>
      <c r="JZ53" s="165">
        <v>-14.8089</v>
      </c>
      <c r="KA53" s="165">
        <v>-15.726699999999999</v>
      </c>
      <c r="KB53" s="165">
        <v>-5.3444000000000003</v>
      </c>
      <c r="KC53" s="165">
        <v>10.1059</v>
      </c>
      <c r="KD53" s="165">
        <v>-9.7128999999999994</v>
      </c>
      <c r="KE53" s="165">
        <v>-1.7277</v>
      </c>
      <c r="KF53" s="165">
        <v>-21.3</v>
      </c>
      <c r="KG53" s="165">
        <v>4.0999999999999996</v>
      </c>
      <c r="KH53" s="165">
        <v>-71.068600000000004</v>
      </c>
      <c r="KI53" s="165">
        <v>-53.715000000000003</v>
      </c>
    </row>
    <row r="54" spans="1:295" ht="18" customHeight="1" x14ac:dyDescent="0.35">
      <c r="A54" s="161" t="s">
        <v>61</v>
      </c>
      <c r="B54" s="161" t="s">
        <v>828</v>
      </c>
      <c r="C54" s="165">
        <v>0</v>
      </c>
      <c r="D54" s="165">
        <v>4.4444999999999997</v>
      </c>
      <c r="E54" s="165">
        <v>-8.9989000000000008</v>
      </c>
      <c r="F54" s="165">
        <v>2.9557000000000002</v>
      </c>
      <c r="G54" s="165">
        <v>10.335599999999999</v>
      </c>
      <c r="H54" s="166"/>
      <c r="I54" s="165">
        <v>19.679300000000001</v>
      </c>
      <c r="J54" s="166"/>
      <c r="K54" s="165">
        <v>11.446099999999999</v>
      </c>
      <c r="L54" s="165">
        <v>4.4309000000000003</v>
      </c>
      <c r="M54" s="165">
        <v>5.8224</v>
      </c>
      <c r="N54" s="165">
        <v>-4.4400000000000004</v>
      </c>
      <c r="O54" s="165">
        <v>-24.2</v>
      </c>
      <c r="P54" s="165">
        <v>2.2000000000000002</v>
      </c>
      <c r="Q54" s="165">
        <v>0.82799999999999996</v>
      </c>
      <c r="R54" s="165">
        <v>-17.600000000000001</v>
      </c>
      <c r="S54" s="165">
        <v>4.7699999999999996</v>
      </c>
      <c r="T54" s="165">
        <v>-4.6355000000000004</v>
      </c>
      <c r="U54" s="165">
        <v>3.7843</v>
      </c>
      <c r="V54" s="165">
        <v>3.6153</v>
      </c>
      <c r="W54" s="165">
        <v>6.2252000000000001</v>
      </c>
      <c r="X54" s="166"/>
      <c r="Y54" s="165">
        <v>2.4626000000000001</v>
      </c>
      <c r="Z54" s="165">
        <v>1.6332</v>
      </c>
      <c r="AA54" s="166"/>
      <c r="AB54" s="165">
        <v>-0.67730000000000001</v>
      </c>
      <c r="AC54" s="165">
        <v>-0.95599999999999996</v>
      </c>
      <c r="AD54" s="165">
        <v>-0.94499999999999995</v>
      </c>
      <c r="AE54" s="165">
        <v>7.851</v>
      </c>
      <c r="AF54" s="165">
        <v>-15.54</v>
      </c>
      <c r="AG54" s="165">
        <v>-11</v>
      </c>
      <c r="AH54" s="165">
        <v>-0.58299999999999996</v>
      </c>
      <c r="AI54" s="165">
        <v>0.21</v>
      </c>
      <c r="AJ54" s="165">
        <v>-11.97</v>
      </c>
      <c r="AK54" s="165">
        <v>-12.15</v>
      </c>
      <c r="AL54" s="166"/>
      <c r="AM54" s="165">
        <v>-12.83</v>
      </c>
      <c r="AN54" s="165">
        <v>-13.05</v>
      </c>
      <c r="AO54" s="165">
        <v>7.3654999999999999</v>
      </c>
      <c r="AP54" s="165">
        <v>4.0979999999999999</v>
      </c>
      <c r="AQ54" s="165">
        <v>18.34</v>
      </c>
      <c r="AR54" s="165">
        <v>19.968599999999999</v>
      </c>
      <c r="AS54" s="165">
        <v>-16.752199999999998</v>
      </c>
      <c r="AT54" s="165">
        <v>-14.8695</v>
      </c>
      <c r="AU54" s="165">
        <v>-14.301500000000001</v>
      </c>
      <c r="AV54" s="165">
        <v>13.498900000000001</v>
      </c>
      <c r="AW54" s="165">
        <v>9.3907000000000007</v>
      </c>
      <c r="AX54" s="166"/>
      <c r="AY54" s="165">
        <v>-23.308900000000001</v>
      </c>
      <c r="AZ54" s="165">
        <v>5.9305000000000003</v>
      </c>
      <c r="BA54" s="165">
        <v>30.508900000000001</v>
      </c>
      <c r="BB54" s="165">
        <v>-14.6258</v>
      </c>
      <c r="BC54" s="165">
        <v>13.0746</v>
      </c>
      <c r="BD54" s="165">
        <v>-2.6</v>
      </c>
      <c r="BE54" s="165">
        <v>-2.8</v>
      </c>
      <c r="BF54" s="165">
        <v>-20.925899999999999</v>
      </c>
      <c r="BG54" s="165">
        <v>-18.836500000000001</v>
      </c>
      <c r="BH54" s="165">
        <v>-2.8874</v>
      </c>
      <c r="BI54" s="166"/>
      <c r="BJ54" s="165">
        <v>-11.8117</v>
      </c>
      <c r="BK54" s="165">
        <v>2.7262</v>
      </c>
      <c r="BL54" s="165">
        <v>1.1323000000000001</v>
      </c>
      <c r="BM54" s="165">
        <v>0.7611</v>
      </c>
      <c r="BN54" s="165">
        <v>-119.1442</v>
      </c>
      <c r="BO54" s="165">
        <v>48.158200000000001</v>
      </c>
      <c r="BP54" s="165">
        <v>48.219200000000001</v>
      </c>
      <c r="BQ54" s="165">
        <v>-6.9203999999999999</v>
      </c>
      <c r="BR54" s="165">
        <v>-172.4605</v>
      </c>
      <c r="BS54" s="166"/>
      <c r="BT54" s="166"/>
      <c r="BU54" s="166"/>
      <c r="BV54" s="165">
        <v>20.518000000000001</v>
      </c>
      <c r="BW54" s="165">
        <v>9.85</v>
      </c>
      <c r="BX54" s="165">
        <v>6.51</v>
      </c>
      <c r="BY54" s="165">
        <v>-8.3800000000000008</v>
      </c>
      <c r="BZ54" s="165">
        <v>6.91</v>
      </c>
      <c r="CA54" s="165">
        <v>-4.5503999999999998</v>
      </c>
      <c r="CB54" s="165">
        <v>-3.6126999999999998</v>
      </c>
      <c r="CC54" s="165">
        <v>7.9119999999999999</v>
      </c>
      <c r="CD54" s="165">
        <v>5.3981000000000003</v>
      </c>
      <c r="CE54" s="165">
        <v>-4.3295000000000003</v>
      </c>
      <c r="CF54" s="165">
        <v>-22.185400000000001</v>
      </c>
      <c r="CG54" s="165">
        <v>-22.0883</v>
      </c>
      <c r="CH54" s="165">
        <v>-11.281499999999999</v>
      </c>
      <c r="CI54" s="165">
        <v>3.5695999999999999</v>
      </c>
      <c r="CJ54" s="166"/>
      <c r="CK54" s="166"/>
      <c r="CL54" s="165">
        <v>55.4</v>
      </c>
      <c r="CM54" s="165">
        <v>-28.4</v>
      </c>
      <c r="CN54" s="165">
        <v>-2.48</v>
      </c>
      <c r="CO54" s="165">
        <v>27.582000000000001</v>
      </c>
      <c r="CP54" s="165">
        <v>27.777999999999999</v>
      </c>
      <c r="CQ54" s="165">
        <v>26.829899999999999</v>
      </c>
      <c r="CR54" s="165">
        <v>66.759399999999999</v>
      </c>
      <c r="CS54" s="165">
        <v>68.638199999999998</v>
      </c>
      <c r="CT54" s="165">
        <v>-18.520399999999999</v>
      </c>
      <c r="CU54" s="165">
        <v>-60.010199999999998</v>
      </c>
      <c r="CV54" s="165">
        <v>-15.411799999999999</v>
      </c>
      <c r="CW54" s="165">
        <v>2.8927</v>
      </c>
      <c r="CX54" s="165">
        <v>31.9</v>
      </c>
      <c r="CY54" s="165">
        <v>19.190000000000001</v>
      </c>
      <c r="CZ54" s="165">
        <v>8.7548999999999992</v>
      </c>
      <c r="DA54" s="165">
        <v>8.8897999999999993</v>
      </c>
      <c r="DB54" s="165">
        <v>-10.43</v>
      </c>
      <c r="DC54" s="166"/>
      <c r="DD54" s="165">
        <v>-5.7407000000000004</v>
      </c>
      <c r="DE54" s="165">
        <v>-4.3935000000000004</v>
      </c>
      <c r="DF54" s="165">
        <v>33.228200000000001</v>
      </c>
      <c r="DG54" s="165">
        <v>1.49E-2</v>
      </c>
      <c r="DH54" s="165">
        <v>-5.3310000000000004</v>
      </c>
      <c r="DI54" s="165">
        <v>6.9</v>
      </c>
      <c r="DJ54" s="165">
        <v>6.9</v>
      </c>
      <c r="DK54" s="165">
        <v>-7.7733999999999996</v>
      </c>
      <c r="DL54" s="165">
        <v>0.56689999999999996</v>
      </c>
      <c r="DM54" s="165">
        <v>37.698799999999999</v>
      </c>
      <c r="DN54" s="165">
        <v>7.9843000000000002</v>
      </c>
      <c r="DO54" s="165">
        <v>1.19</v>
      </c>
      <c r="DP54" s="165">
        <v>-1.96</v>
      </c>
      <c r="DQ54" s="165">
        <v>11.5425</v>
      </c>
      <c r="DR54" s="165">
        <v>-36.379600000000003</v>
      </c>
      <c r="DS54" s="165">
        <v>-3.61</v>
      </c>
      <c r="DT54" s="165">
        <v>-3.64</v>
      </c>
      <c r="DU54" s="165">
        <v>17.43</v>
      </c>
      <c r="DV54" s="165">
        <v>20.81</v>
      </c>
      <c r="DW54" s="165">
        <v>-34.236400000000003</v>
      </c>
      <c r="DX54" s="165">
        <v>-17.399999999999999</v>
      </c>
      <c r="DY54" s="165">
        <v>-24.886099999999999</v>
      </c>
      <c r="DZ54" s="165">
        <v>-23.881799999999998</v>
      </c>
      <c r="EA54" s="165">
        <v>0</v>
      </c>
      <c r="EB54" s="165">
        <v>-8.2073999999999998</v>
      </c>
      <c r="EC54" s="165">
        <v>-15.398199999999999</v>
      </c>
      <c r="ED54" s="165">
        <v>-15.7105</v>
      </c>
      <c r="EE54" s="165">
        <v>-17.0932</v>
      </c>
      <c r="EF54" s="165">
        <v>-23.497299999999999</v>
      </c>
      <c r="EG54" s="165">
        <v>-11.068</v>
      </c>
      <c r="EH54" s="165">
        <v>-84.556100000000001</v>
      </c>
      <c r="EI54" s="165">
        <v>-23.9435</v>
      </c>
      <c r="EJ54" s="166"/>
      <c r="EK54" s="165">
        <v>-8.0853000000000002</v>
      </c>
      <c r="EL54" s="165">
        <v>-7.5982000000000003</v>
      </c>
      <c r="EM54" s="165">
        <v>13.140599999999999</v>
      </c>
      <c r="EN54" s="165">
        <v>-6.4968000000000004</v>
      </c>
      <c r="EO54" s="165">
        <v>-5.0033000000000003</v>
      </c>
      <c r="EP54" s="165">
        <v>3.6</v>
      </c>
      <c r="EQ54" s="165">
        <v>-19.637899999999998</v>
      </c>
      <c r="ER54" s="165">
        <v>-23.4832</v>
      </c>
      <c r="ES54" s="165">
        <v>-1.0066999999999999</v>
      </c>
      <c r="ET54" s="166"/>
      <c r="EU54" s="166"/>
      <c r="EV54" s="165">
        <v>-1.7</v>
      </c>
      <c r="EW54" s="165">
        <v>2.3048000000000002</v>
      </c>
      <c r="EX54" s="165">
        <v>-2.8102999999999998</v>
      </c>
      <c r="EY54" s="165">
        <v>-10.797000000000001</v>
      </c>
      <c r="EZ54" s="165">
        <v>-10.684100000000001</v>
      </c>
      <c r="FA54" s="165">
        <v>7.2</v>
      </c>
      <c r="FB54" s="165">
        <v>1.5448</v>
      </c>
      <c r="FC54" s="165">
        <v>-21.849699999999999</v>
      </c>
      <c r="FD54" s="165">
        <v>5.4756</v>
      </c>
      <c r="FE54" s="166"/>
      <c r="FF54" s="166"/>
      <c r="FG54" s="165">
        <v>2.8841000000000001</v>
      </c>
      <c r="FH54" s="165">
        <v>4.0533999999999999</v>
      </c>
      <c r="FI54" s="165">
        <v>3.1623999999999999</v>
      </c>
      <c r="FJ54" s="165">
        <v>-4.8562000000000003</v>
      </c>
      <c r="FK54" s="165">
        <v>-5.3586</v>
      </c>
      <c r="FL54" s="165">
        <v>20.4297</v>
      </c>
      <c r="FM54" s="165">
        <v>9.7509999999999994</v>
      </c>
      <c r="FN54" s="165">
        <v>9.4753000000000007</v>
      </c>
      <c r="FO54" s="165">
        <v>25.173500000000001</v>
      </c>
      <c r="FP54" s="165">
        <v>39.155299999999997</v>
      </c>
      <c r="FQ54" s="165">
        <v>18.497599999999998</v>
      </c>
      <c r="FR54" s="166"/>
      <c r="FS54" s="165">
        <v>-1.3088</v>
      </c>
      <c r="FT54" s="165">
        <v>0.35449999999999998</v>
      </c>
      <c r="FU54" s="165">
        <v>0.88</v>
      </c>
      <c r="FV54" s="165">
        <v>2.23</v>
      </c>
      <c r="FW54" s="165">
        <v>-16.948499999999999</v>
      </c>
      <c r="FX54" s="165">
        <v>1.0785</v>
      </c>
      <c r="FY54" s="165">
        <v>6.9409999999999998</v>
      </c>
      <c r="FZ54" s="165">
        <v>-5.0999999999999997E-2</v>
      </c>
      <c r="GA54" s="165">
        <v>2.0512999999999999</v>
      </c>
      <c r="GB54" s="165">
        <v>25.07</v>
      </c>
      <c r="GC54" s="165">
        <v>-43.6158</v>
      </c>
      <c r="GD54" s="165">
        <v>-31.5487</v>
      </c>
      <c r="GE54" s="165">
        <v>-2.76</v>
      </c>
      <c r="GF54" s="165">
        <v>38.285299999999999</v>
      </c>
      <c r="GG54" s="166"/>
      <c r="GH54" s="165">
        <v>21.817799999999998</v>
      </c>
      <c r="GI54" s="166"/>
      <c r="GJ54" s="165">
        <v>-6.9214000000000002</v>
      </c>
      <c r="GK54" s="165">
        <v>2.3933</v>
      </c>
      <c r="GL54" s="166"/>
      <c r="GM54" s="166"/>
      <c r="GN54" s="166"/>
      <c r="GO54" s="165">
        <v>-12.7835</v>
      </c>
      <c r="GP54" s="165">
        <v>10.314299999999999</v>
      </c>
      <c r="GQ54" s="165">
        <v>-32.856499999999997</v>
      </c>
      <c r="GR54" s="165">
        <v>-25.132000000000001</v>
      </c>
      <c r="GS54" s="165">
        <v>-12.383800000000001</v>
      </c>
      <c r="GT54" s="165">
        <v>163.3075</v>
      </c>
      <c r="GU54" s="165">
        <v>-8.9193999999999996</v>
      </c>
      <c r="GV54" s="165">
        <v>-8.5566999999999993</v>
      </c>
      <c r="GW54" s="165">
        <v>-7.1919000000000004</v>
      </c>
      <c r="GX54" s="165">
        <v>2.1265000000000001</v>
      </c>
      <c r="GY54" s="165">
        <v>8.5568000000000008</v>
      </c>
      <c r="GZ54" s="165">
        <v>8.6638999999999999</v>
      </c>
      <c r="HA54" s="166"/>
      <c r="HB54" s="165">
        <v>21.595199999999998</v>
      </c>
      <c r="HC54" s="165">
        <v>23.146999999999998</v>
      </c>
      <c r="HD54" s="165">
        <v>-11.31</v>
      </c>
      <c r="HE54" s="165">
        <v>14.2721</v>
      </c>
      <c r="HF54" s="165">
        <v>52.4283</v>
      </c>
      <c r="HG54" s="165">
        <v>7.8265000000000002</v>
      </c>
      <c r="HH54" s="165">
        <v>15.242900000000001</v>
      </c>
      <c r="HI54" s="165">
        <v>10.4739</v>
      </c>
      <c r="HJ54" s="165">
        <v>12.7925</v>
      </c>
      <c r="HK54" s="165">
        <v>-10.1578</v>
      </c>
      <c r="HL54" s="165">
        <v>-13.566599999999999</v>
      </c>
      <c r="HM54" s="165">
        <v>0</v>
      </c>
      <c r="HN54" s="165">
        <v>0</v>
      </c>
      <c r="HO54" s="166"/>
      <c r="HP54" s="166"/>
      <c r="HQ54" s="165">
        <v>-21.026800000000001</v>
      </c>
      <c r="HR54" s="165">
        <v>-20.433499999999999</v>
      </c>
      <c r="HS54" s="165">
        <v>-9.3912999999999993</v>
      </c>
      <c r="HT54" s="165">
        <v>-9.2195</v>
      </c>
      <c r="HU54" s="165">
        <v>12.5</v>
      </c>
      <c r="HV54" s="165">
        <v>12.51</v>
      </c>
      <c r="HW54" s="165">
        <v>-28.9</v>
      </c>
      <c r="HX54" s="165">
        <v>-29.2</v>
      </c>
      <c r="HY54" s="165">
        <v>1.2497</v>
      </c>
      <c r="HZ54" s="165">
        <v>-9.36</v>
      </c>
      <c r="IA54" s="165">
        <v>43.3431</v>
      </c>
      <c r="IB54" s="165">
        <v>21.341899999999999</v>
      </c>
      <c r="IC54" s="165">
        <v>21.065799999999999</v>
      </c>
      <c r="ID54" s="165">
        <v>-20.8</v>
      </c>
      <c r="IE54" s="165">
        <v>-36.299999999999997</v>
      </c>
      <c r="IF54" s="165">
        <v>7.3</v>
      </c>
      <c r="IG54" s="165">
        <v>6.8</v>
      </c>
      <c r="IH54" s="166"/>
      <c r="II54" s="166"/>
      <c r="IJ54" s="165">
        <v>-46.0227</v>
      </c>
      <c r="IK54" s="165">
        <v>-15.313599999999999</v>
      </c>
      <c r="IL54" s="165">
        <v>-283.08359999999999</v>
      </c>
      <c r="IM54" s="165">
        <v>-22.4861</v>
      </c>
      <c r="IN54" s="165">
        <v>6.3080999999999996</v>
      </c>
      <c r="IO54" s="165">
        <v>107.87179999999999</v>
      </c>
      <c r="IP54" s="165">
        <v>54.744900000000001</v>
      </c>
      <c r="IQ54" s="165">
        <v>179.28729999999999</v>
      </c>
      <c r="IR54" s="165">
        <v>100.0509</v>
      </c>
      <c r="IS54" s="165">
        <v>41.461399999999998</v>
      </c>
      <c r="IT54" s="165">
        <v>23.7819</v>
      </c>
      <c r="IU54" s="165">
        <v>23.995100000000001</v>
      </c>
      <c r="IV54" s="165">
        <v>-69.840800000000002</v>
      </c>
      <c r="IW54" s="165">
        <v>210.4151</v>
      </c>
      <c r="IX54" s="165">
        <v>-211.41489999999999</v>
      </c>
      <c r="IY54" s="165">
        <v>5.3156999999999996</v>
      </c>
      <c r="IZ54" s="165">
        <v>3.7147000000000001</v>
      </c>
      <c r="JA54" s="165">
        <v>0.75070000000000003</v>
      </c>
      <c r="JB54" s="166"/>
      <c r="JC54" s="165">
        <v>-7.12</v>
      </c>
      <c r="JD54" s="165">
        <v>-1.2310000000000001</v>
      </c>
      <c r="JE54" s="165">
        <v>-1.238</v>
      </c>
      <c r="JF54" s="165">
        <v>3.2</v>
      </c>
      <c r="JG54" s="165">
        <v>-1.1200000000000001</v>
      </c>
      <c r="JH54" s="165">
        <v>-2.6221999999999999</v>
      </c>
      <c r="JI54" s="165">
        <v>-5.5069999999999997</v>
      </c>
      <c r="JJ54" s="165">
        <v>14.122199999999999</v>
      </c>
      <c r="JK54" s="165">
        <v>-9.0806000000000004</v>
      </c>
      <c r="JL54" s="165">
        <v>2.9</v>
      </c>
      <c r="JM54" s="165">
        <v>2.1389999999999998</v>
      </c>
      <c r="JN54" s="165">
        <v>1.7769999999999999</v>
      </c>
      <c r="JO54" s="165">
        <v>2.0034999999999998</v>
      </c>
      <c r="JP54" s="165">
        <v>2.2759</v>
      </c>
      <c r="JQ54" s="165">
        <v>4.2412000000000001</v>
      </c>
      <c r="JR54" s="165">
        <v>3.5560999999999998</v>
      </c>
      <c r="JS54" s="165">
        <v>3.2639</v>
      </c>
      <c r="JT54" s="166"/>
      <c r="JU54" s="165">
        <v>20.7</v>
      </c>
      <c r="JV54" s="165">
        <v>8.9298000000000002</v>
      </c>
      <c r="JW54" s="165">
        <v>-0.31</v>
      </c>
      <c r="JX54" s="166"/>
      <c r="JY54" s="165">
        <v>-7.1111000000000004</v>
      </c>
      <c r="JZ54" s="165">
        <v>-15.2646</v>
      </c>
      <c r="KA54" s="165">
        <v>-15.6014</v>
      </c>
      <c r="KB54" s="165">
        <v>-5.8338000000000001</v>
      </c>
      <c r="KC54" s="165">
        <v>11.232100000000001</v>
      </c>
      <c r="KD54" s="165">
        <v>-9.8109999999999999</v>
      </c>
      <c r="KE54" s="165">
        <v>-1.9875</v>
      </c>
      <c r="KF54" s="165">
        <v>-21.1</v>
      </c>
      <c r="KG54" s="165">
        <v>3.3</v>
      </c>
      <c r="KH54" s="165">
        <v>-71.311000000000007</v>
      </c>
      <c r="KI54" s="165">
        <v>-57.591000000000001</v>
      </c>
    </row>
    <row r="55" spans="1:295" ht="18" customHeight="1" x14ac:dyDescent="0.35">
      <c r="A55" s="161" t="s">
        <v>61</v>
      </c>
      <c r="B55" s="161" t="s">
        <v>829</v>
      </c>
      <c r="C55" s="165">
        <v>0</v>
      </c>
      <c r="D55" s="165">
        <v>6.6317000000000004</v>
      </c>
      <c r="E55" s="165">
        <v>-8.2040000000000006</v>
      </c>
      <c r="F55" s="165">
        <v>3.0219</v>
      </c>
      <c r="G55" s="165">
        <v>9.6007999999999996</v>
      </c>
      <c r="H55" s="166"/>
      <c r="I55" s="165">
        <v>18.162099999999999</v>
      </c>
      <c r="J55" s="166"/>
      <c r="K55" s="165">
        <v>10.835100000000001</v>
      </c>
      <c r="L55" s="165">
        <v>4.0838999999999999</v>
      </c>
      <c r="M55" s="165">
        <v>5.5175999999999998</v>
      </c>
      <c r="N55" s="165">
        <v>-6.66</v>
      </c>
      <c r="O55" s="165">
        <v>-26.4</v>
      </c>
      <c r="P55" s="166"/>
      <c r="Q55" s="166"/>
      <c r="R55" s="166"/>
      <c r="S55" s="165">
        <v>4.5441000000000003</v>
      </c>
      <c r="T55" s="165">
        <v>4.8696999999999999</v>
      </c>
      <c r="U55" s="165">
        <v>3.5832000000000002</v>
      </c>
      <c r="V55" s="165">
        <v>3.4308999999999998</v>
      </c>
      <c r="W55" s="165">
        <v>5.9474</v>
      </c>
      <c r="X55" s="166"/>
      <c r="Y55" s="165">
        <v>2.5007999999999999</v>
      </c>
      <c r="Z55" s="165">
        <v>1.7122999999999999</v>
      </c>
      <c r="AA55" s="166"/>
      <c r="AB55" s="165">
        <v>-0.99819999999999998</v>
      </c>
      <c r="AC55" s="165">
        <v>-1.0529999999999999</v>
      </c>
      <c r="AD55" s="165">
        <v>-1.032</v>
      </c>
      <c r="AE55" s="165">
        <v>8.1720000000000006</v>
      </c>
      <c r="AF55" s="165">
        <v>-13.32</v>
      </c>
      <c r="AG55" s="166"/>
      <c r="AH55" s="165">
        <v>-0.60599999999999998</v>
      </c>
      <c r="AI55" s="165">
        <v>0.214</v>
      </c>
      <c r="AJ55" s="165">
        <v>-12.65</v>
      </c>
      <c r="AK55" s="165">
        <v>-12.72</v>
      </c>
      <c r="AL55" s="166"/>
      <c r="AM55" s="165">
        <v>-12.55</v>
      </c>
      <c r="AN55" s="165">
        <v>-12.35</v>
      </c>
      <c r="AO55" s="165">
        <v>6.2465000000000002</v>
      </c>
      <c r="AP55" s="165">
        <v>3.9235000000000002</v>
      </c>
      <c r="AQ55" s="165">
        <v>16.172799999999999</v>
      </c>
      <c r="AR55" s="165">
        <v>17.430800000000001</v>
      </c>
      <c r="AS55" s="165">
        <v>-14.6387</v>
      </c>
      <c r="AT55" s="165">
        <v>-15.6732</v>
      </c>
      <c r="AU55" s="165">
        <v>-16.2119</v>
      </c>
      <c r="AV55" s="165">
        <v>11.6295</v>
      </c>
      <c r="AW55" s="165">
        <v>12.2532</v>
      </c>
      <c r="AX55" s="166"/>
      <c r="AY55" s="165">
        <v>-21.9693</v>
      </c>
      <c r="AZ55" s="165">
        <v>5.9305000000000003</v>
      </c>
      <c r="BA55" s="165">
        <v>27.707100000000001</v>
      </c>
      <c r="BB55" s="165">
        <v>-24.535399999999999</v>
      </c>
      <c r="BC55" s="165">
        <v>13.454599999999999</v>
      </c>
      <c r="BD55" s="165">
        <v>-3</v>
      </c>
      <c r="BE55" s="165">
        <v>-3.2</v>
      </c>
      <c r="BF55" s="165">
        <v>-19.081</v>
      </c>
      <c r="BG55" s="165">
        <v>-19</v>
      </c>
      <c r="BH55" s="165">
        <v>-3.1408999999999998</v>
      </c>
      <c r="BI55" s="166"/>
      <c r="BJ55" s="165">
        <v>-13.379300000000001</v>
      </c>
      <c r="BK55" s="165">
        <v>2.9358</v>
      </c>
      <c r="BL55" s="165">
        <v>0.22919999999999999</v>
      </c>
      <c r="BM55" s="165">
        <v>0.255</v>
      </c>
      <c r="BN55" s="165">
        <v>-115.482</v>
      </c>
      <c r="BO55" s="165">
        <v>48.707500000000003</v>
      </c>
      <c r="BP55" s="165">
        <v>48.799100000000003</v>
      </c>
      <c r="BQ55" s="165">
        <v>-13.778</v>
      </c>
      <c r="BR55" s="165">
        <v>-171.9563</v>
      </c>
      <c r="BS55" s="166"/>
      <c r="BT55" s="166"/>
      <c r="BU55" s="166"/>
      <c r="BV55" s="165">
        <v>18.452200000000001</v>
      </c>
      <c r="BW55" s="165">
        <v>9.77</v>
      </c>
      <c r="BX55" s="165">
        <v>6.47</v>
      </c>
      <c r="BY55" s="165">
        <v>-8.81</v>
      </c>
      <c r="BZ55" s="165">
        <v>6.08</v>
      </c>
      <c r="CA55" s="165">
        <v>-3.3447</v>
      </c>
      <c r="CB55" s="165">
        <v>-3.0768</v>
      </c>
      <c r="CC55" s="165">
        <v>6.3963000000000001</v>
      </c>
      <c r="CD55" s="165">
        <v>4.3105000000000002</v>
      </c>
      <c r="CE55" s="165">
        <v>-4.8943000000000003</v>
      </c>
      <c r="CF55" s="165">
        <v>-23.262699999999999</v>
      </c>
      <c r="CG55" s="165">
        <v>-23.520199999999999</v>
      </c>
      <c r="CH55" s="165">
        <v>-13.6578</v>
      </c>
      <c r="CI55" s="165">
        <v>3.6463999999999999</v>
      </c>
      <c r="CJ55" s="166"/>
      <c r="CK55" s="166"/>
      <c r="CL55" s="165">
        <v>53.6</v>
      </c>
      <c r="CM55" s="165">
        <v>-28.5</v>
      </c>
      <c r="CN55" s="165">
        <v>-2.66</v>
      </c>
      <c r="CO55" s="165">
        <v>25.998100000000001</v>
      </c>
      <c r="CP55" s="165">
        <v>25.568200000000001</v>
      </c>
      <c r="CQ55" s="165">
        <v>24.933499999999999</v>
      </c>
      <c r="CR55" s="165">
        <v>69.8292</v>
      </c>
      <c r="CS55" s="165">
        <v>70.727099999999993</v>
      </c>
      <c r="CT55" s="165">
        <v>-17.708600000000001</v>
      </c>
      <c r="CU55" s="165">
        <v>-60.634099999999997</v>
      </c>
      <c r="CV55" s="165">
        <v>-15.8734</v>
      </c>
      <c r="CW55" s="165">
        <v>2.6223000000000001</v>
      </c>
      <c r="CX55" s="165">
        <v>31.46</v>
      </c>
      <c r="CY55" s="165">
        <v>18.62</v>
      </c>
      <c r="CZ55" s="165">
        <v>7.6611000000000002</v>
      </c>
      <c r="DA55" s="165">
        <v>7.7179000000000002</v>
      </c>
      <c r="DB55" s="165">
        <v>-9.6</v>
      </c>
      <c r="DC55" s="166"/>
      <c r="DD55" s="165">
        <v>-4.8689999999999998</v>
      </c>
      <c r="DE55" s="165">
        <v>-5.0983999999999998</v>
      </c>
      <c r="DF55" s="165">
        <v>37.999499999999998</v>
      </c>
      <c r="DG55" s="165">
        <v>1.4999999999999999E-2</v>
      </c>
      <c r="DH55" s="165">
        <v>-4.8417000000000003</v>
      </c>
      <c r="DI55" s="166"/>
      <c r="DJ55" s="166"/>
      <c r="DK55" s="165">
        <v>-8.2213999999999992</v>
      </c>
      <c r="DL55" s="165">
        <v>-0.374</v>
      </c>
      <c r="DM55" s="165">
        <v>36.752499999999998</v>
      </c>
      <c r="DN55" s="165">
        <v>6.4999000000000002</v>
      </c>
      <c r="DO55" s="165">
        <v>-0.01</v>
      </c>
      <c r="DP55" s="165">
        <v>-1.3</v>
      </c>
      <c r="DQ55" s="165">
        <v>10.881</v>
      </c>
      <c r="DR55" s="165">
        <v>-38.232199999999999</v>
      </c>
      <c r="DS55" s="165">
        <v>-5.32</v>
      </c>
      <c r="DT55" s="165">
        <v>-5.32</v>
      </c>
      <c r="DU55" s="165">
        <v>18.96</v>
      </c>
      <c r="DV55" s="165">
        <v>19.96</v>
      </c>
      <c r="DW55" s="165">
        <v>-38.509099999999997</v>
      </c>
      <c r="DX55" s="165">
        <v>-19.345500000000001</v>
      </c>
      <c r="DY55" s="165">
        <v>-25.0459</v>
      </c>
      <c r="DZ55" s="165">
        <v>-23.9</v>
      </c>
      <c r="EA55" s="166"/>
      <c r="EB55" s="165">
        <v>-13.392099999999999</v>
      </c>
      <c r="EC55" s="165">
        <v>-20.894300000000001</v>
      </c>
      <c r="ED55" s="165">
        <v>-20.968299999999999</v>
      </c>
      <c r="EE55" s="165">
        <v>-12.9453</v>
      </c>
      <c r="EF55" s="165">
        <v>-14.6351</v>
      </c>
      <c r="EG55" s="165">
        <v>-10.109</v>
      </c>
      <c r="EH55" s="165">
        <v>-78.167100000000005</v>
      </c>
      <c r="EI55" s="165">
        <v>-21.057700000000001</v>
      </c>
      <c r="EJ55" s="166"/>
      <c r="EK55" s="165">
        <v>-8.1907999999999994</v>
      </c>
      <c r="EL55" s="165">
        <v>-8.0733999999999995</v>
      </c>
      <c r="EM55" s="165">
        <v>8.3526000000000007</v>
      </c>
      <c r="EN55" s="165">
        <v>-7.1238000000000001</v>
      </c>
      <c r="EO55" s="165">
        <v>-7.6791</v>
      </c>
      <c r="EP55" s="165">
        <v>16.911999999999999</v>
      </c>
      <c r="EQ55" s="165">
        <v>-21.639800000000001</v>
      </c>
      <c r="ER55" s="165">
        <v>-21.3337</v>
      </c>
      <c r="ES55" s="165">
        <v>-2.9477000000000002</v>
      </c>
      <c r="ET55" s="166"/>
      <c r="EU55" s="166"/>
      <c r="EV55" s="165">
        <v>0.7</v>
      </c>
      <c r="EW55" s="165">
        <v>2.5384000000000002</v>
      </c>
      <c r="EX55" s="165">
        <v>-5.7220000000000004</v>
      </c>
      <c r="EY55" s="165">
        <v>-10.2149</v>
      </c>
      <c r="EZ55" s="165">
        <v>-10.254899999999999</v>
      </c>
      <c r="FA55" s="165">
        <v>6.3095999999999997</v>
      </c>
      <c r="FB55" s="165">
        <v>-4.3910999999999998</v>
      </c>
      <c r="FC55" s="165">
        <v>-17.530799999999999</v>
      </c>
      <c r="FD55" s="165">
        <v>5.4756</v>
      </c>
      <c r="FE55" s="166"/>
      <c r="FF55" s="166"/>
      <c r="FG55" s="165">
        <v>3.1373000000000002</v>
      </c>
      <c r="FH55" s="165">
        <v>3.5914999999999999</v>
      </c>
      <c r="FI55" s="165">
        <v>2.7084000000000001</v>
      </c>
      <c r="FJ55" s="165">
        <v>-5.8609999999999998</v>
      </c>
      <c r="FK55" s="165">
        <v>-5.6935000000000002</v>
      </c>
      <c r="FL55" s="165">
        <v>20.931999999999999</v>
      </c>
      <c r="FM55" s="165">
        <v>9.6085999999999991</v>
      </c>
      <c r="FN55" s="165">
        <v>9.4586000000000006</v>
      </c>
      <c r="FO55" s="165">
        <v>26.133400000000002</v>
      </c>
      <c r="FP55" s="165">
        <v>38.748600000000003</v>
      </c>
      <c r="FQ55" s="165">
        <v>17.013200000000001</v>
      </c>
      <c r="FR55" s="166"/>
      <c r="FS55" s="165">
        <v>-1.0085</v>
      </c>
      <c r="FT55" s="166"/>
      <c r="FU55" s="165">
        <v>1.04</v>
      </c>
      <c r="FV55" s="165">
        <v>2.34</v>
      </c>
      <c r="FW55" s="165">
        <v>-17.5868</v>
      </c>
      <c r="FX55" s="165">
        <v>1.1142000000000001</v>
      </c>
      <c r="FY55" s="165">
        <v>6.6950000000000003</v>
      </c>
      <c r="FZ55" s="165">
        <v>0.13600000000000001</v>
      </c>
      <c r="GA55" s="165">
        <v>2.1225999999999998</v>
      </c>
      <c r="GB55" s="165">
        <v>25.31</v>
      </c>
      <c r="GC55" s="165">
        <v>-43.720599999999997</v>
      </c>
      <c r="GD55" s="165">
        <v>-31.7044</v>
      </c>
      <c r="GE55" s="165">
        <v>-2.8</v>
      </c>
      <c r="GF55" s="165">
        <v>37.545900000000003</v>
      </c>
      <c r="GG55" s="166"/>
      <c r="GH55" s="165">
        <v>21.500900000000001</v>
      </c>
      <c r="GI55" s="166"/>
      <c r="GJ55" s="165">
        <v>-6.7104999999999997</v>
      </c>
      <c r="GK55" s="165">
        <v>2.2138</v>
      </c>
      <c r="GL55" s="166"/>
      <c r="GM55" s="166"/>
      <c r="GN55" s="165">
        <v>-12.6318</v>
      </c>
      <c r="GO55" s="165">
        <v>-12.648099999999999</v>
      </c>
      <c r="GP55" s="165">
        <v>11.954700000000001</v>
      </c>
      <c r="GQ55" s="165">
        <v>-33.444699999999997</v>
      </c>
      <c r="GR55" s="165">
        <v>-24.343599999999999</v>
      </c>
      <c r="GS55" s="165">
        <v>-12.421200000000001</v>
      </c>
      <c r="GT55" s="165">
        <v>159.31649999999999</v>
      </c>
      <c r="GU55" s="165">
        <v>-9.5996000000000006</v>
      </c>
      <c r="GV55" s="165">
        <v>-7.9589999999999996</v>
      </c>
      <c r="GW55" s="165">
        <v>-7.2196999999999996</v>
      </c>
      <c r="GX55" s="166"/>
      <c r="GY55" s="165">
        <v>8.5640999999999998</v>
      </c>
      <c r="GZ55" s="165">
        <v>8.5688999999999993</v>
      </c>
      <c r="HA55" s="166"/>
      <c r="HB55" s="165">
        <v>21.458200000000001</v>
      </c>
      <c r="HC55" s="165">
        <v>23.661999999999999</v>
      </c>
      <c r="HD55" s="165">
        <v>-12.99</v>
      </c>
      <c r="HE55" s="165">
        <v>14.919</v>
      </c>
      <c r="HF55" s="165">
        <v>54.965800000000002</v>
      </c>
      <c r="HG55" s="165">
        <v>0</v>
      </c>
      <c r="HH55" s="165">
        <v>14.114000000000001</v>
      </c>
      <c r="HI55" s="165">
        <v>10.245799999999999</v>
      </c>
      <c r="HJ55" s="165">
        <v>9.3551000000000002</v>
      </c>
      <c r="HK55" s="165">
        <v>-10.2964</v>
      </c>
      <c r="HL55" s="165">
        <v>-12.885</v>
      </c>
      <c r="HM55" s="165">
        <v>0</v>
      </c>
      <c r="HN55" s="165">
        <v>0</v>
      </c>
      <c r="HO55" s="166"/>
      <c r="HP55" s="166"/>
      <c r="HQ55" s="165">
        <v>-20.4939</v>
      </c>
      <c r="HR55" s="165">
        <v>-19.598500000000001</v>
      </c>
      <c r="HS55" s="165">
        <v>-9.3628</v>
      </c>
      <c r="HT55" s="165">
        <v>-9.0028000000000006</v>
      </c>
      <c r="HU55" s="165">
        <v>12.14</v>
      </c>
      <c r="HV55" s="165">
        <v>12.04</v>
      </c>
      <c r="HW55" s="165">
        <v>-31.4</v>
      </c>
      <c r="HX55" s="165">
        <v>-31.7</v>
      </c>
      <c r="HY55" s="165">
        <v>1.1087</v>
      </c>
      <c r="HZ55" s="165">
        <v>-9.68</v>
      </c>
      <c r="IA55" s="165">
        <v>41.150199999999998</v>
      </c>
      <c r="IB55" s="165">
        <v>22.148800000000001</v>
      </c>
      <c r="IC55" s="165">
        <v>21.621500000000001</v>
      </c>
      <c r="ID55" s="165">
        <v>-20.8</v>
      </c>
      <c r="IE55" s="165">
        <v>-35.799999999999997</v>
      </c>
      <c r="IF55" s="165">
        <v>7.7</v>
      </c>
      <c r="IG55" s="165">
        <v>6.8</v>
      </c>
      <c r="IH55" s="166"/>
      <c r="II55" s="166"/>
      <c r="IJ55" s="165">
        <v>-45.874600000000001</v>
      </c>
      <c r="IK55" s="165">
        <v>-20.102799999999998</v>
      </c>
      <c r="IL55" s="165">
        <v>-283.99900000000002</v>
      </c>
      <c r="IM55" s="165">
        <v>-26.355</v>
      </c>
      <c r="IN55" s="165">
        <v>7.0427</v>
      </c>
      <c r="IO55" s="165">
        <v>104.67910000000001</v>
      </c>
      <c r="IP55" s="165">
        <v>60.278599999999997</v>
      </c>
      <c r="IQ55" s="165">
        <v>177.5985</v>
      </c>
      <c r="IR55" s="165">
        <v>97.873500000000007</v>
      </c>
      <c r="IS55" s="165">
        <v>35.858499999999999</v>
      </c>
      <c r="IT55" s="165">
        <v>23.1557</v>
      </c>
      <c r="IU55" s="165">
        <v>23.171800000000001</v>
      </c>
      <c r="IV55" s="165">
        <v>-72.828000000000003</v>
      </c>
      <c r="IW55" s="165">
        <v>204.5506</v>
      </c>
      <c r="IX55" s="165">
        <v>-210.40600000000001</v>
      </c>
      <c r="IY55" s="165">
        <v>0.31940000000000002</v>
      </c>
      <c r="IZ55" s="165">
        <v>7.4276999999999997</v>
      </c>
      <c r="JA55" s="165">
        <v>1.0095000000000001</v>
      </c>
      <c r="JB55" s="166"/>
      <c r="JC55" s="165">
        <v>-6.48</v>
      </c>
      <c r="JD55" s="165">
        <v>-1.18</v>
      </c>
      <c r="JE55" s="165">
        <v>-1.1890000000000001</v>
      </c>
      <c r="JF55" s="165">
        <v>2.72</v>
      </c>
      <c r="JG55" s="165">
        <v>-0.88</v>
      </c>
      <c r="JH55" s="165">
        <v>-2.3751000000000002</v>
      </c>
      <c r="JI55" s="165">
        <v>-5.0095000000000001</v>
      </c>
      <c r="JJ55" s="165">
        <v>13.6828</v>
      </c>
      <c r="JK55" s="165">
        <v>-9.3460999999999999</v>
      </c>
      <c r="JL55" s="165">
        <v>2.7</v>
      </c>
      <c r="JM55" s="165">
        <v>0.71699999999999997</v>
      </c>
      <c r="JN55" s="165">
        <v>1.282</v>
      </c>
      <c r="JO55" s="165">
        <v>2.0722</v>
      </c>
      <c r="JP55" s="165">
        <v>2.3635000000000002</v>
      </c>
      <c r="JQ55" s="165">
        <v>4.4115000000000002</v>
      </c>
      <c r="JR55" s="165">
        <v>3.6211000000000002</v>
      </c>
      <c r="JS55" s="165">
        <v>3.6953999999999998</v>
      </c>
      <c r="JT55" s="166"/>
      <c r="JU55" s="165">
        <v>20.6</v>
      </c>
      <c r="JV55" s="165">
        <v>8.5884999999999998</v>
      </c>
      <c r="JW55" s="165">
        <v>-0.43</v>
      </c>
      <c r="JX55" s="166"/>
      <c r="JY55" s="165">
        <v>-6.1973000000000003</v>
      </c>
      <c r="JZ55" s="165">
        <v>-15.7003</v>
      </c>
      <c r="KA55" s="165">
        <v>-15.3421</v>
      </c>
      <c r="KB55" s="165">
        <v>-4.1576000000000004</v>
      </c>
      <c r="KC55" s="165">
        <v>11.885199999999999</v>
      </c>
      <c r="KD55" s="165">
        <v>-9.6089000000000002</v>
      </c>
      <c r="KE55" s="165">
        <v>-2.5009999999999999</v>
      </c>
      <c r="KF55" s="165">
        <v>-21.4</v>
      </c>
      <c r="KG55" s="165">
        <v>3.6</v>
      </c>
      <c r="KH55" s="165">
        <v>-71.507499999999993</v>
      </c>
      <c r="KI55" s="165">
        <v>-60.428199999999997</v>
      </c>
    </row>
    <row r="56" spans="1:295" ht="18" customHeight="1" x14ac:dyDescent="0.35">
      <c r="A56" s="161" t="s">
        <v>830</v>
      </c>
      <c r="B56" s="161" t="s">
        <v>62</v>
      </c>
      <c r="C56" s="168">
        <v>0</v>
      </c>
      <c r="D56" s="168">
        <v>6.4459</v>
      </c>
      <c r="E56" s="168">
        <v>-7.5744999999999996</v>
      </c>
      <c r="F56" s="168">
        <v>3.3532999999999999</v>
      </c>
      <c r="G56" s="168">
        <v>9.3325999999999993</v>
      </c>
      <c r="H56" s="169"/>
      <c r="I56" s="168">
        <v>17.8123</v>
      </c>
      <c r="J56" s="169"/>
      <c r="K56" s="168">
        <v>10.789300000000001</v>
      </c>
      <c r="L56" s="168">
        <v>4.0808999999999997</v>
      </c>
      <c r="M56" s="168">
        <v>5.4760999999999997</v>
      </c>
      <c r="N56" s="168">
        <v>-8.8800000000000008</v>
      </c>
      <c r="O56" s="168">
        <v>-26.4</v>
      </c>
      <c r="P56" s="169"/>
      <c r="Q56" s="168">
        <v>2.484</v>
      </c>
      <c r="R56" s="168">
        <v>-19.8</v>
      </c>
      <c r="S56" s="168">
        <v>4.5622999999999996</v>
      </c>
      <c r="T56" s="168">
        <v>4.0861000000000001</v>
      </c>
      <c r="U56" s="168">
        <v>3.7825000000000002</v>
      </c>
      <c r="V56" s="168">
        <v>3.4889000000000001</v>
      </c>
      <c r="W56" s="168">
        <v>6.1791</v>
      </c>
      <c r="X56" s="169"/>
      <c r="Y56" s="168">
        <v>2.8549000000000002</v>
      </c>
      <c r="Z56" s="168">
        <v>2.3605999999999998</v>
      </c>
      <c r="AA56" s="169"/>
      <c r="AB56" s="168">
        <v>-1.0391999999999999</v>
      </c>
      <c r="AC56" s="168">
        <v>-1.5149999999999999</v>
      </c>
      <c r="AD56" s="168">
        <v>-1.4930000000000001</v>
      </c>
      <c r="AE56" s="168">
        <v>8.2949999999999999</v>
      </c>
      <c r="AF56" s="168">
        <v>-11.1</v>
      </c>
      <c r="AG56" s="168">
        <v>-8.8000000000000007</v>
      </c>
      <c r="AH56" s="168">
        <v>-0.222</v>
      </c>
      <c r="AI56" s="168">
        <v>0.20699999999999999</v>
      </c>
      <c r="AJ56" s="168">
        <v>-15.97</v>
      </c>
      <c r="AK56" s="168">
        <v>-16.05</v>
      </c>
      <c r="AL56" s="169"/>
      <c r="AM56" s="168">
        <v>-11.05</v>
      </c>
      <c r="AN56" s="168">
        <v>-10.99</v>
      </c>
      <c r="AO56" s="168">
        <v>6.1291000000000002</v>
      </c>
      <c r="AP56" s="168">
        <v>3.5714999999999999</v>
      </c>
      <c r="AQ56" s="168">
        <v>20.516200000000001</v>
      </c>
      <c r="AR56" s="168">
        <v>22.069600000000001</v>
      </c>
      <c r="AS56" s="168">
        <v>-14.6044</v>
      </c>
      <c r="AT56" s="168">
        <v>-16.209099999999999</v>
      </c>
      <c r="AU56" s="168">
        <v>-15.817299999999999</v>
      </c>
      <c r="AV56" s="168">
        <v>-0.87380000000000002</v>
      </c>
      <c r="AW56" s="168">
        <v>-0.83589999999999998</v>
      </c>
      <c r="AX56" s="169"/>
      <c r="AY56" s="168">
        <v>-17.950500000000002</v>
      </c>
      <c r="AZ56" s="168">
        <v>3.5632999999999999</v>
      </c>
      <c r="BA56" s="168">
        <v>19.063500000000001</v>
      </c>
      <c r="BB56" s="168">
        <v>-18.665800000000001</v>
      </c>
      <c r="BC56" s="168">
        <v>15.924300000000001</v>
      </c>
      <c r="BD56" s="168">
        <v>-3.9</v>
      </c>
      <c r="BE56" s="168">
        <v>-4.2</v>
      </c>
      <c r="BF56" s="168">
        <v>-21.503399999999999</v>
      </c>
      <c r="BG56" s="168">
        <v>-20.793399999999998</v>
      </c>
      <c r="BH56" s="168">
        <v>-2.6267</v>
      </c>
      <c r="BI56" s="169"/>
      <c r="BJ56" s="168">
        <v>-9.6144999999999996</v>
      </c>
      <c r="BK56" s="168">
        <v>2.9346000000000001</v>
      </c>
      <c r="BL56" s="168">
        <v>-0.53669999999999995</v>
      </c>
      <c r="BM56" s="168">
        <v>-0.28770000000000001</v>
      </c>
      <c r="BN56" s="168">
        <v>-127.8115</v>
      </c>
      <c r="BO56" s="168">
        <v>49.317900000000002</v>
      </c>
      <c r="BP56" s="168">
        <v>49.531500000000001</v>
      </c>
      <c r="BQ56" s="168">
        <v>2.2052999999999998</v>
      </c>
      <c r="BR56" s="168">
        <v>-180.37970000000001</v>
      </c>
      <c r="BS56" s="169"/>
      <c r="BT56" s="169"/>
      <c r="BU56" s="169"/>
      <c r="BV56" s="168">
        <v>17.404299999999999</v>
      </c>
      <c r="BW56" s="168">
        <v>9.5</v>
      </c>
      <c r="BX56" s="168">
        <v>6.06</v>
      </c>
      <c r="BY56" s="168">
        <v>-9.89</v>
      </c>
      <c r="BZ56" s="168">
        <v>5.97</v>
      </c>
      <c r="CA56" s="168">
        <v>-7.3635000000000002</v>
      </c>
      <c r="CB56" s="168">
        <v>-6.9615999999999998</v>
      </c>
      <c r="CC56" s="168">
        <v>10.6586</v>
      </c>
      <c r="CD56" s="168">
        <v>8.4461999999999993</v>
      </c>
      <c r="CE56" s="168">
        <v>-5.0138999999999996</v>
      </c>
      <c r="CF56" s="168">
        <v>-25.857299999999999</v>
      </c>
      <c r="CG56" s="168">
        <v>-26.142600000000002</v>
      </c>
      <c r="CH56" s="168">
        <v>-9.7753999999999994</v>
      </c>
      <c r="CI56" s="168">
        <v>2.9382000000000001</v>
      </c>
      <c r="CJ56" s="169"/>
      <c r="CK56" s="169"/>
      <c r="CL56" s="168">
        <v>47.7</v>
      </c>
      <c r="CM56" s="168">
        <v>-26.1</v>
      </c>
      <c r="CN56" s="168">
        <v>-2.52</v>
      </c>
      <c r="CO56" s="168">
        <v>23.206199999999999</v>
      </c>
      <c r="CP56" s="168">
        <v>23.1492</v>
      </c>
      <c r="CQ56" s="168">
        <v>22.291599999999999</v>
      </c>
      <c r="CR56" s="168">
        <v>75.0899</v>
      </c>
      <c r="CS56" s="168">
        <v>75.123900000000006</v>
      </c>
      <c r="CT56" s="168">
        <v>-21.721599999999999</v>
      </c>
      <c r="CU56" s="168">
        <v>-62.396099999999997</v>
      </c>
      <c r="CV56" s="168">
        <v>-19.12</v>
      </c>
      <c r="CW56" s="168">
        <v>2.5535999999999999</v>
      </c>
      <c r="CX56" s="168">
        <v>30.31</v>
      </c>
      <c r="CY56" s="168">
        <v>17.850000000000001</v>
      </c>
      <c r="CZ56" s="168">
        <v>6.7236000000000002</v>
      </c>
      <c r="DA56" s="168">
        <v>6.9366000000000003</v>
      </c>
      <c r="DB56" s="168">
        <v>-8.93</v>
      </c>
      <c r="DC56" s="169"/>
      <c r="DD56" s="168">
        <v>-4.3456999999999999</v>
      </c>
      <c r="DE56" s="168">
        <v>-3.9788999999999999</v>
      </c>
      <c r="DF56" s="168">
        <v>38.872</v>
      </c>
      <c r="DG56" s="168">
        <v>1.52E-2</v>
      </c>
      <c r="DH56" s="168">
        <v>-4.4661</v>
      </c>
      <c r="DI56" s="169"/>
      <c r="DJ56" s="169"/>
      <c r="DK56" s="168">
        <v>-7.7611999999999997</v>
      </c>
      <c r="DL56" s="168">
        <v>-0.93500000000000005</v>
      </c>
      <c r="DM56" s="168">
        <v>35.4908</v>
      </c>
      <c r="DN56" s="168">
        <v>5.7577999999999996</v>
      </c>
      <c r="DO56" s="168">
        <v>-0.54</v>
      </c>
      <c r="DP56" s="168">
        <v>-1.04</v>
      </c>
      <c r="DQ56" s="168">
        <v>9.6524999999999999</v>
      </c>
      <c r="DR56" s="168">
        <v>-38.604700000000001</v>
      </c>
      <c r="DS56" s="168">
        <v>-5.76</v>
      </c>
      <c r="DT56" s="168">
        <v>-5.93</v>
      </c>
      <c r="DU56" s="168">
        <v>19.100000000000001</v>
      </c>
      <c r="DV56" s="168">
        <v>19.989999999999998</v>
      </c>
      <c r="DW56" s="168">
        <v>-39.527299999999997</v>
      </c>
      <c r="DX56" s="168">
        <v>-19.7182</v>
      </c>
      <c r="DY56" s="168">
        <v>-30.128900000000002</v>
      </c>
      <c r="DZ56" s="168">
        <v>-28.436399999999999</v>
      </c>
      <c r="EA56" s="169"/>
      <c r="EB56" s="168">
        <v>-19.2727</v>
      </c>
      <c r="EC56" s="168">
        <v>-25.435600000000001</v>
      </c>
      <c r="ED56" s="168">
        <v>-25.5533</v>
      </c>
      <c r="EE56" s="168">
        <v>-14.696999999999999</v>
      </c>
      <c r="EF56" s="168">
        <v>-17.893999999999998</v>
      </c>
      <c r="EG56" s="168">
        <v>-10.516</v>
      </c>
      <c r="EH56" s="168">
        <v>-96.762299999999996</v>
      </c>
      <c r="EI56" s="168">
        <v>-18.158300000000001</v>
      </c>
      <c r="EJ56" s="169"/>
      <c r="EK56" s="168">
        <v>-8.4483999999999995</v>
      </c>
      <c r="EL56" s="168">
        <v>-8.3070000000000004</v>
      </c>
      <c r="EM56" s="168">
        <v>9.2677999999999994</v>
      </c>
      <c r="EN56" s="168">
        <v>-3.0956999999999999</v>
      </c>
      <c r="EO56" s="168">
        <v>-3.375</v>
      </c>
      <c r="EP56" s="168">
        <v>6.6719999999999997</v>
      </c>
      <c r="EQ56" s="168">
        <v>-20.7257</v>
      </c>
      <c r="ER56" s="168">
        <v>-20.363900000000001</v>
      </c>
      <c r="ES56" s="168">
        <v>-0.96109999999999995</v>
      </c>
      <c r="ET56" s="169"/>
      <c r="EU56" s="169"/>
      <c r="EV56" s="168">
        <v>0.5</v>
      </c>
      <c r="EW56" s="168">
        <v>2.6568999999999998</v>
      </c>
      <c r="EX56" s="168">
        <v>1.7625999999999999</v>
      </c>
      <c r="EY56" s="168">
        <v>-8.5290999999999997</v>
      </c>
      <c r="EZ56" s="168">
        <v>-8.4100999999999999</v>
      </c>
      <c r="FA56" s="168">
        <v>5.0995999999999997</v>
      </c>
      <c r="FB56" s="168">
        <v>-0.60409999999999997</v>
      </c>
      <c r="FC56" s="168">
        <v>-20.2547</v>
      </c>
      <c r="FD56" s="168">
        <v>4.8346999999999998</v>
      </c>
      <c r="FE56" s="169"/>
      <c r="FF56" s="169"/>
      <c r="FG56" s="168">
        <v>3.0703</v>
      </c>
      <c r="FH56" s="168">
        <v>4.4024000000000001</v>
      </c>
      <c r="FI56" s="168">
        <v>3.3540000000000001</v>
      </c>
      <c r="FJ56" s="168">
        <v>-3.6840000000000002</v>
      </c>
      <c r="FK56" s="168">
        <v>-3.1817000000000002</v>
      </c>
      <c r="FL56" s="168">
        <v>5.3586</v>
      </c>
      <c r="FM56" s="168">
        <v>12.489699999999999</v>
      </c>
      <c r="FN56" s="168">
        <v>12.2554</v>
      </c>
      <c r="FO56" s="168">
        <v>10.6953</v>
      </c>
      <c r="FP56" s="168">
        <v>24.954899999999999</v>
      </c>
      <c r="FQ56" s="169"/>
      <c r="FR56" s="169"/>
      <c r="FS56" s="168">
        <v>-2.2078000000000002</v>
      </c>
      <c r="FT56" s="169"/>
      <c r="FU56" s="169"/>
      <c r="FV56" s="168">
        <v>2.86</v>
      </c>
      <c r="FW56" s="168">
        <v>-15.579599999999999</v>
      </c>
      <c r="FX56" s="168">
        <v>1.4067000000000001</v>
      </c>
      <c r="FY56" s="168">
        <v>6.6630000000000003</v>
      </c>
      <c r="FZ56" s="168">
        <v>0.13800000000000001</v>
      </c>
      <c r="GA56" s="168">
        <v>2.1844999999999999</v>
      </c>
      <c r="GB56" s="168">
        <v>33.6</v>
      </c>
      <c r="GC56" s="168">
        <v>-35.7119</v>
      </c>
      <c r="GD56" s="168">
        <v>-25.1099</v>
      </c>
      <c r="GE56" s="168">
        <v>-1.87</v>
      </c>
      <c r="GF56" s="168">
        <v>30.444500000000001</v>
      </c>
      <c r="GG56" s="169"/>
      <c r="GH56" s="168">
        <v>21.083400000000001</v>
      </c>
      <c r="GI56" s="169"/>
      <c r="GJ56" s="168">
        <v>-6.7286999999999999</v>
      </c>
      <c r="GK56" s="168">
        <v>2.0886</v>
      </c>
      <c r="GL56" s="169"/>
      <c r="GM56" s="169"/>
      <c r="GN56" s="168">
        <v>-11.7354</v>
      </c>
      <c r="GO56" s="168">
        <v>-12.0379</v>
      </c>
      <c r="GP56" s="168">
        <v>12.671900000000001</v>
      </c>
      <c r="GQ56" s="168">
        <v>-34.789200000000001</v>
      </c>
      <c r="GR56" s="168">
        <v>-7.3665000000000003</v>
      </c>
      <c r="GS56" s="168">
        <v>-10.199400000000001</v>
      </c>
      <c r="GT56" s="168">
        <v>132.4939</v>
      </c>
      <c r="GU56" s="168">
        <v>-10.338699999999999</v>
      </c>
      <c r="GV56" s="168">
        <v>-7.7916999999999996</v>
      </c>
      <c r="GW56" s="168">
        <v>-8.1090999999999998</v>
      </c>
      <c r="GX56" s="168">
        <v>1.4728000000000001</v>
      </c>
      <c r="GY56" s="168">
        <v>8.6447000000000003</v>
      </c>
      <c r="GZ56" s="168">
        <v>8.6242999999999999</v>
      </c>
      <c r="HA56" s="168">
        <v>0.75260000000000005</v>
      </c>
      <c r="HB56" s="168">
        <v>21.23</v>
      </c>
      <c r="HC56" s="168">
        <v>22.521899999999999</v>
      </c>
      <c r="HD56" s="168">
        <v>-14.25</v>
      </c>
      <c r="HE56" s="168">
        <v>17.388400000000001</v>
      </c>
      <c r="HF56" s="168">
        <v>54.979199999999999</v>
      </c>
      <c r="HG56" s="168">
        <v>0</v>
      </c>
      <c r="HH56" s="168">
        <v>14.0846</v>
      </c>
      <c r="HI56" s="168">
        <v>8.9549000000000003</v>
      </c>
      <c r="HJ56" s="168">
        <v>9.2151999999999994</v>
      </c>
      <c r="HK56" s="168">
        <v>-10.4331</v>
      </c>
      <c r="HL56" s="168">
        <v>-12.841100000000001</v>
      </c>
      <c r="HM56" s="168">
        <v>-10.3249</v>
      </c>
      <c r="HN56" s="168">
        <v>0</v>
      </c>
      <c r="HO56" s="169"/>
      <c r="HP56" s="168">
        <v>56.930300000000003</v>
      </c>
      <c r="HQ56" s="168">
        <v>-20.263200000000001</v>
      </c>
      <c r="HR56" s="168">
        <v>-20.015999999999998</v>
      </c>
      <c r="HS56" s="168">
        <v>-9.3930000000000007</v>
      </c>
      <c r="HT56" s="168">
        <v>-9.0785</v>
      </c>
      <c r="HU56" s="168">
        <v>12.86</v>
      </c>
      <c r="HV56" s="168">
        <v>12.73</v>
      </c>
      <c r="HW56" s="168">
        <v>-29.3</v>
      </c>
      <c r="HX56" s="168">
        <v>-30.5</v>
      </c>
      <c r="HY56" s="168">
        <v>1.1252</v>
      </c>
      <c r="HZ56" s="168">
        <v>-9.92</v>
      </c>
      <c r="IA56" s="168">
        <v>37.904600000000002</v>
      </c>
      <c r="IB56" s="168">
        <v>20.407900000000001</v>
      </c>
      <c r="IC56" s="168">
        <v>20.733799999999999</v>
      </c>
      <c r="ID56" s="168">
        <v>-20.100000000000001</v>
      </c>
      <c r="IE56" s="168">
        <v>-35.4</v>
      </c>
      <c r="IF56" s="168">
        <v>6.9</v>
      </c>
      <c r="IG56" s="168">
        <v>6.3</v>
      </c>
      <c r="IH56" s="169"/>
      <c r="II56" s="168">
        <v>-17.928599999999999</v>
      </c>
      <c r="IJ56" s="168">
        <v>-49.979199999999999</v>
      </c>
      <c r="IK56" s="168">
        <v>-24.830100000000002</v>
      </c>
      <c r="IL56" s="168">
        <v>-280.61869999999999</v>
      </c>
      <c r="IM56" s="168">
        <v>-21.77</v>
      </c>
      <c r="IN56" s="168">
        <v>7.1721000000000004</v>
      </c>
      <c r="IO56" s="168">
        <v>99.734999999999999</v>
      </c>
      <c r="IP56" s="168">
        <v>64.950800000000001</v>
      </c>
      <c r="IQ56" s="168">
        <v>177.61789999999999</v>
      </c>
      <c r="IR56" s="168">
        <v>96.304900000000004</v>
      </c>
      <c r="IS56" s="168">
        <v>31.6112</v>
      </c>
      <c r="IT56" s="168">
        <v>23.581700000000001</v>
      </c>
      <c r="IU56" s="168">
        <v>23.211200000000002</v>
      </c>
      <c r="IV56" s="168">
        <v>-66.889200000000002</v>
      </c>
      <c r="IW56" s="168">
        <v>201.00569999999999</v>
      </c>
      <c r="IX56" s="168">
        <v>-209.00129999999999</v>
      </c>
      <c r="IY56" s="168">
        <v>-1.2639</v>
      </c>
      <c r="IZ56" s="168">
        <v>7.3011999999999997</v>
      </c>
      <c r="JA56" s="168">
        <v>1.0095000000000001</v>
      </c>
      <c r="JB56" s="169"/>
      <c r="JC56" s="168">
        <v>-6.48</v>
      </c>
      <c r="JD56" s="168">
        <v>-1.216</v>
      </c>
      <c r="JE56" s="168">
        <v>-1.2330000000000001</v>
      </c>
      <c r="JF56" s="168">
        <v>2.3199999999999998</v>
      </c>
      <c r="JG56" s="168">
        <v>-0.64</v>
      </c>
      <c r="JH56" s="168">
        <v>-2.6648999999999998</v>
      </c>
      <c r="JI56" s="168">
        <v>-5.3605</v>
      </c>
      <c r="JJ56" s="168">
        <v>13.331799999999999</v>
      </c>
      <c r="JK56" s="168">
        <v>-9.0227000000000004</v>
      </c>
      <c r="JL56" s="168">
        <v>3</v>
      </c>
      <c r="JM56" s="168">
        <v>2.181</v>
      </c>
      <c r="JN56" s="168">
        <v>2.141</v>
      </c>
      <c r="JO56" s="168">
        <v>1.9792000000000001</v>
      </c>
      <c r="JP56" s="168">
        <v>2.2783000000000002</v>
      </c>
      <c r="JQ56" s="168">
        <v>4.1087999999999996</v>
      </c>
      <c r="JR56" s="168">
        <v>3.2229999999999999</v>
      </c>
      <c r="JS56" s="168">
        <v>4.0331999999999999</v>
      </c>
      <c r="JT56" s="169"/>
      <c r="JU56" s="168">
        <v>20.399999999999999</v>
      </c>
      <c r="JV56" s="168">
        <v>9.4367999999999999</v>
      </c>
      <c r="JW56" s="168">
        <v>-0.46</v>
      </c>
      <c r="JX56" s="169"/>
      <c r="JY56" s="168">
        <v>-5.5904999999999996</v>
      </c>
      <c r="JZ56" s="168">
        <v>-16.2011</v>
      </c>
      <c r="KA56" s="168">
        <v>-16.056799999999999</v>
      </c>
      <c r="KB56" s="168">
        <v>-3.5358999999999998</v>
      </c>
      <c r="KC56" s="168">
        <v>12.265000000000001</v>
      </c>
      <c r="KD56" s="168">
        <v>-9.7558000000000007</v>
      </c>
      <c r="KE56" s="168">
        <v>-2.6497000000000002</v>
      </c>
      <c r="KF56" s="168">
        <v>-21.3</v>
      </c>
      <c r="KG56" s="168">
        <v>3.4</v>
      </c>
      <c r="KH56" s="168">
        <v>-72.801299999999998</v>
      </c>
      <c r="KI56" s="168">
        <v>-55.753599999999999</v>
      </c>
    </row>
    <row r="57" spans="1:295" x14ac:dyDescent="0.35">
      <c r="A57" s="229" t="s">
        <v>842</v>
      </c>
      <c r="B57" s="229"/>
      <c r="C57" s="171">
        <v>0</v>
      </c>
      <c r="D57" s="171">
        <v>10.192299999999999</v>
      </c>
      <c r="E57" s="171">
        <v>-5.0495000000000001</v>
      </c>
      <c r="F57" s="171">
        <v>12.9879</v>
      </c>
      <c r="G57" s="171">
        <v>14.479100000000001</v>
      </c>
      <c r="H57" s="171">
        <v>0</v>
      </c>
      <c r="I57" s="171">
        <v>28.2242</v>
      </c>
      <c r="J57" s="171">
        <v>0</v>
      </c>
      <c r="K57" s="171">
        <v>26.462199999999999</v>
      </c>
      <c r="L57" s="171">
        <v>12.0246</v>
      </c>
      <c r="M57" s="171">
        <v>13.243600000000001</v>
      </c>
      <c r="N57" s="171">
        <v>-2.2200000000000002</v>
      </c>
      <c r="O57" s="171">
        <v>-19.8</v>
      </c>
      <c r="P57" s="171">
        <v>8.8000000000000007</v>
      </c>
      <c r="Q57" s="171">
        <v>5.7960000000000003</v>
      </c>
      <c r="R57" s="171">
        <v>-13.2</v>
      </c>
      <c r="S57" s="171">
        <v>4.8025000000000002</v>
      </c>
      <c r="T57" s="171">
        <v>15.444900000000001</v>
      </c>
      <c r="U57" s="171">
        <v>8.0901999999999994</v>
      </c>
      <c r="V57" s="171">
        <v>8.0513999999999992</v>
      </c>
      <c r="W57" s="171">
        <v>13.9428</v>
      </c>
      <c r="X57" s="171">
        <v>0</v>
      </c>
      <c r="Y57" s="171">
        <v>4.5321999999999996</v>
      </c>
      <c r="Z57" s="171">
        <v>2.5838000000000001</v>
      </c>
      <c r="AA57" s="171">
        <v>0</v>
      </c>
      <c r="AB57" s="171">
        <v>-0.23810000000000001</v>
      </c>
      <c r="AC57" s="171">
        <v>-0.71299999999999997</v>
      </c>
      <c r="AD57" s="171">
        <v>0</v>
      </c>
      <c r="AE57" s="171">
        <v>8.2949999999999999</v>
      </c>
      <c r="AF57" s="171">
        <v>-6.66</v>
      </c>
      <c r="AG57" s="171">
        <v>2.2000000000000002</v>
      </c>
      <c r="AH57" s="171">
        <v>0.25600000000000001</v>
      </c>
      <c r="AI57" s="171">
        <v>0.22600000000000001</v>
      </c>
      <c r="AJ57" s="171">
        <v>-6.95</v>
      </c>
      <c r="AK57" s="171">
        <v>-6.98</v>
      </c>
      <c r="AL57" s="171">
        <v>-10</v>
      </c>
      <c r="AM57" s="171">
        <v>-11.05</v>
      </c>
      <c r="AN57" s="171">
        <v>-10.99</v>
      </c>
      <c r="AO57" s="171">
        <v>10.126300000000001</v>
      </c>
      <c r="AP57" s="171">
        <v>4.2514000000000003</v>
      </c>
      <c r="AQ57" s="171">
        <v>28.918600000000001</v>
      </c>
      <c r="AR57" s="171">
        <v>29.399000000000001</v>
      </c>
      <c r="AS57" s="171">
        <v>-4.9988000000000001</v>
      </c>
      <c r="AT57" s="171">
        <v>-0.80369999999999997</v>
      </c>
      <c r="AU57" s="171">
        <v>-0.85160000000000002</v>
      </c>
      <c r="AV57" s="171">
        <v>33.931800000000003</v>
      </c>
      <c r="AW57" s="171">
        <v>33.252600000000001</v>
      </c>
      <c r="AX57" s="171">
        <v>0</v>
      </c>
      <c r="AY57" s="171">
        <v>-10.8507</v>
      </c>
      <c r="AZ57" s="171">
        <v>8.2978000000000005</v>
      </c>
      <c r="BA57" s="171">
        <v>46.661099999999998</v>
      </c>
      <c r="BB57" s="171">
        <v>66.046000000000006</v>
      </c>
      <c r="BC57" s="171">
        <v>25.770800000000001</v>
      </c>
      <c r="BD57" s="171">
        <v>-1</v>
      </c>
      <c r="BE57" s="171">
        <v>-1.1000000000000001</v>
      </c>
      <c r="BF57" s="171">
        <v>-17.829699999999999</v>
      </c>
      <c r="BG57" s="171">
        <v>-17.7014</v>
      </c>
      <c r="BH57" s="171">
        <v>-0.71650000000000003</v>
      </c>
      <c r="BI57" s="171">
        <v>0</v>
      </c>
      <c r="BJ57" s="171">
        <v>2.8170000000000002</v>
      </c>
      <c r="BK57" s="171">
        <v>9.5039999999999996</v>
      </c>
      <c r="BL57" s="171">
        <v>6.0018000000000002</v>
      </c>
      <c r="BM57" s="171">
        <v>3.9723999999999999</v>
      </c>
      <c r="BN57" s="171">
        <v>-104.22069999999999</v>
      </c>
      <c r="BO57" s="171">
        <v>71.748999999999995</v>
      </c>
      <c r="BP57" s="171">
        <v>72.145700000000005</v>
      </c>
      <c r="BQ57" s="171">
        <v>26.331800000000001</v>
      </c>
      <c r="BR57" s="171">
        <v>-118.80589999999999</v>
      </c>
      <c r="BS57" s="171">
        <v>0</v>
      </c>
      <c r="BT57" s="171">
        <v>0</v>
      </c>
      <c r="BU57" s="171">
        <v>0</v>
      </c>
      <c r="BV57" s="171">
        <v>42.033900000000003</v>
      </c>
      <c r="BW57" s="171">
        <v>12.57</v>
      </c>
      <c r="BX57" s="171">
        <v>12.34</v>
      </c>
      <c r="BY57" s="171">
        <v>10.9</v>
      </c>
      <c r="BZ57" s="171">
        <v>18.850000000000001</v>
      </c>
      <c r="CA57" s="171">
        <v>4.2907999999999999</v>
      </c>
      <c r="CB57" s="171">
        <v>4.0228999999999999</v>
      </c>
      <c r="CC57" s="171">
        <v>27.4422</v>
      </c>
      <c r="CD57" s="171">
        <v>24.8735</v>
      </c>
      <c r="CE57" s="171">
        <v>-3.5945999999999998</v>
      </c>
      <c r="CF57" s="171">
        <v>-9.8397000000000006</v>
      </c>
      <c r="CG57" s="171">
        <v>-9.9526000000000003</v>
      </c>
      <c r="CH57" s="171">
        <v>2.7915999999999999</v>
      </c>
      <c r="CI57" s="171">
        <v>17.9864</v>
      </c>
      <c r="CJ57" s="171">
        <v>0</v>
      </c>
      <c r="CK57" s="171">
        <v>0</v>
      </c>
      <c r="CL57" s="171">
        <v>97.5</v>
      </c>
      <c r="CM57" s="171">
        <v>0</v>
      </c>
      <c r="CN57" s="171">
        <v>-1.62</v>
      </c>
      <c r="CO57" s="171">
        <v>56.496600000000001</v>
      </c>
      <c r="CP57" s="171">
        <v>56.502899999999997</v>
      </c>
      <c r="CQ57" s="171">
        <v>55.045099999999998</v>
      </c>
      <c r="CR57" s="171">
        <v>87.052499999999995</v>
      </c>
      <c r="CS57" s="171">
        <v>86.716999999999999</v>
      </c>
      <c r="CT57" s="171">
        <v>-11.22</v>
      </c>
      <c r="CU57" s="171">
        <v>-37.697499999999998</v>
      </c>
      <c r="CV57" s="171">
        <v>-2.5844999999999998</v>
      </c>
      <c r="CW57" s="171">
        <v>3.8237000000000001</v>
      </c>
      <c r="CX57" s="171">
        <v>42.31</v>
      </c>
      <c r="CY57" s="171">
        <v>31.08</v>
      </c>
      <c r="CZ57" s="171">
        <v>19.223600000000001</v>
      </c>
      <c r="DA57" s="171">
        <v>18.8507</v>
      </c>
      <c r="DB57" s="171">
        <v>-6.24</v>
      </c>
      <c r="DC57" s="171">
        <v>25.5123</v>
      </c>
      <c r="DD57" s="171">
        <v>-4.3456999999999999</v>
      </c>
      <c r="DE57" s="171">
        <v>-3.9788999999999999</v>
      </c>
      <c r="DF57" s="171">
        <v>59.065199999999997</v>
      </c>
      <c r="DG57" s="171">
        <v>1.5699999999999999E-2</v>
      </c>
      <c r="DH57" s="171">
        <v>-2.9291999999999998</v>
      </c>
      <c r="DI57" s="171">
        <v>20.5</v>
      </c>
      <c r="DJ57" s="171">
        <v>21</v>
      </c>
      <c r="DK57" s="171">
        <v>-3.125</v>
      </c>
      <c r="DL57" s="171">
        <v>16.0885</v>
      </c>
      <c r="DM57" s="171">
        <v>47.792499999999997</v>
      </c>
      <c r="DN57" s="171">
        <v>29.693300000000001</v>
      </c>
      <c r="DO57" s="171">
        <v>17.29</v>
      </c>
      <c r="DP57" s="171">
        <v>-0.36</v>
      </c>
      <c r="DQ57" s="171">
        <v>17.361000000000001</v>
      </c>
      <c r="DR57" s="171">
        <v>-17.2485</v>
      </c>
      <c r="DS57" s="171">
        <v>3.43</v>
      </c>
      <c r="DT57" s="171">
        <v>3.43</v>
      </c>
      <c r="DU57" s="171">
        <v>22.28</v>
      </c>
      <c r="DV57" s="171">
        <v>29.89</v>
      </c>
      <c r="DW57" s="171">
        <v>-17.090900000000001</v>
      </c>
      <c r="DX57" s="171">
        <v>-8.9817999999999998</v>
      </c>
      <c r="DY57" s="171">
        <v>-24.886099999999999</v>
      </c>
      <c r="DZ57" s="171">
        <v>-23.881799999999998</v>
      </c>
      <c r="EA57" s="171">
        <v>73.505099999999999</v>
      </c>
      <c r="EB57" s="171">
        <v>46.061799999999998</v>
      </c>
      <c r="EC57" s="171">
        <v>35.8247</v>
      </c>
      <c r="ED57" s="171">
        <v>36.325400000000002</v>
      </c>
      <c r="EE57" s="171">
        <v>-0.66869999999999996</v>
      </c>
      <c r="EF57" s="171">
        <v>-7.1908000000000003</v>
      </c>
      <c r="EG57" s="171">
        <v>-8.8759999999999994</v>
      </c>
      <c r="EH57" s="171">
        <v>-7.9179000000000004</v>
      </c>
      <c r="EI57" s="171">
        <v>10.2056</v>
      </c>
      <c r="EJ57" s="171">
        <v>0</v>
      </c>
      <c r="EK57" s="171">
        <v>-5.0004999999999997</v>
      </c>
      <c r="EL57" s="171">
        <v>-4.5933000000000002</v>
      </c>
      <c r="EM57" s="171">
        <v>17.850999999999999</v>
      </c>
      <c r="EN57" s="171">
        <v>10.629799999999999</v>
      </c>
      <c r="EO57" s="171">
        <v>9.0213999999999999</v>
      </c>
      <c r="EP57" s="171">
        <v>26.128</v>
      </c>
      <c r="EQ57" s="171">
        <v>-16.9693</v>
      </c>
      <c r="ER57" s="171">
        <v>-16.5625</v>
      </c>
      <c r="ES57" s="171">
        <v>11.925700000000001</v>
      </c>
      <c r="ET57" s="171">
        <v>0</v>
      </c>
      <c r="EU57" s="171">
        <v>0</v>
      </c>
      <c r="EV57" s="171">
        <v>16.8</v>
      </c>
      <c r="EW57" s="171">
        <v>6.3422000000000001</v>
      </c>
      <c r="EX57" s="171">
        <v>20.264600000000002</v>
      </c>
      <c r="EY57" s="171">
        <v>-8.5290999999999997</v>
      </c>
      <c r="EZ57" s="171">
        <v>-8.4100999999999999</v>
      </c>
      <c r="FA57" s="171">
        <v>7.9713000000000003</v>
      </c>
      <c r="FB57" s="171">
        <v>9.3120999999999992</v>
      </c>
      <c r="FC57" s="171">
        <v>0</v>
      </c>
      <c r="FD57" s="171">
        <v>7.7835000000000001</v>
      </c>
      <c r="FE57" s="171">
        <v>0</v>
      </c>
      <c r="FF57" s="171">
        <v>0</v>
      </c>
      <c r="FG57" s="171">
        <v>4.1539999999999999</v>
      </c>
      <c r="FH57" s="171">
        <v>4.4024000000000001</v>
      </c>
      <c r="FI57" s="171">
        <v>3.3540000000000001</v>
      </c>
      <c r="FJ57" s="171">
        <v>11.052099999999999</v>
      </c>
      <c r="FK57" s="171">
        <v>10.2148</v>
      </c>
      <c r="FL57" s="171">
        <v>23.946300000000001</v>
      </c>
      <c r="FM57" s="171">
        <v>27.611699999999999</v>
      </c>
      <c r="FN57" s="171">
        <v>23.6922</v>
      </c>
      <c r="FO57" s="171">
        <v>29.615400000000001</v>
      </c>
      <c r="FP57" s="171">
        <v>43.441200000000002</v>
      </c>
      <c r="FQ57" s="171">
        <v>26.627600000000001</v>
      </c>
      <c r="FR57" s="171">
        <v>-7.03</v>
      </c>
      <c r="FS57" s="171">
        <v>-0.39319999999999999</v>
      </c>
      <c r="FT57" s="171">
        <v>0.35449999999999998</v>
      </c>
      <c r="FU57" s="171">
        <v>1.76</v>
      </c>
      <c r="FV57" s="171">
        <v>3.71</v>
      </c>
      <c r="FW57" s="171">
        <v>-12.311500000000001</v>
      </c>
      <c r="FX57" s="171">
        <v>2.0531000000000001</v>
      </c>
      <c r="FY57" s="171">
        <v>7.649</v>
      </c>
      <c r="FZ57" s="171">
        <v>0.84499999999999997</v>
      </c>
      <c r="GA57" s="171">
        <v>2.9226000000000001</v>
      </c>
      <c r="GB57" s="171">
        <v>35.619999999999997</v>
      </c>
      <c r="GC57" s="171">
        <v>-31.650300000000001</v>
      </c>
      <c r="GD57" s="171">
        <v>-21.299299999999999</v>
      </c>
      <c r="GE57" s="171">
        <v>-0.51</v>
      </c>
      <c r="GF57" s="171">
        <v>46.325699999999998</v>
      </c>
      <c r="GG57" s="171">
        <v>0</v>
      </c>
      <c r="GH57" s="171">
        <v>31.413799999999998</v>
      </c>
      <c r="GI57" s="171">
        <v>8.5258000000000003</v>
      </c>
      <c r="GJ57" s="171">
        <v>-1.419</v>
      </c>
      <c r="GK57" s="171">
        <v>3.4274</v>
      </c>
      <c r="GL57" s="171">
        <v>7.6499999999999999E-2</v>
      </c>
      <c r="GM57" s="171">
        <v>0</v>
      </c>
      <c r="GN57" s="171">
        <v>-10.2759</v>
      </c>
      <c r="GO57" s="171">
        <v>-5.8433999999999999</v>
      </c>
      <c r="GP57" s="171">
        <v>12.671900000000001</v>
      </c>
      <c r="GQ57" s="171">
        <v>-23.865100000000002</v>
      </c>
      <c r="GR57" s="171">
        <v>-3.9954999999999998</v>
      </c>
      <c r="GS57" s="171">
        <v>-6.6492000000000004</v>
      </c>
      <c r="GT57" s="171">
        <v>192.66849999999999</v>
      </c>
      <c r="GU57" s="171">
        <v>-2.6436000000000002</v>
      </c>
      <c r="GV57" s="171">
        <v>-7.1561000000000003</v>
      </c>
      <c r="GW57" s="171">
        <v>7.6512000000000002</v>
      </c>
      <c r="GX57" s="171">
        <v>4.3632999999999997</v>
      </c>
      <c r="GY57" s="171">
        <v>11.787800000000001</v>
      </c>
      <c r="GZ57" s="171">
        <v>11.978300000000001</v>
      </c>
      <c r="HA57" s="171">
        <v>4.1916000000000002</v>
      </c>
      <c r="HB57" s="171">
        <v>37.353099999999998</v>
      </c>
      <c r="HC57" s="171">
        <v>37.989199999999997</v>
      </c>
      <c r="HD57" s="171">
        <v>-6.29</v>
      </c>
      <c r="HE57" s="171">
        <v>36.453899999999997</v>
      </c>
      <c r="HF57" s="171">
        <v>76.913300000000007</v>
      </c>
      <c r="HG57" s="171">
        <v>31.5227</v>
      </c>
      <c r="HH57" s="171">
        <v>51.249200000000002</v>
      </c>
      <c r="HI57" s="171">
        <v>22.348500000000001</v>
      </c>
      <c r="HJ57" s="171">
        <v>23.259599999999999</v>
      </c>
      <c r="HK57" s="171">
        <v>0</v>
      </c>
      <c r="HL57" s="171">
        <v>0</v>
      </c>
      <c r="HM57" s="171">
        <v>0</v>
      </c>
      <c r="HN57" s="171">
        <v>0</v>
      </c>
      <c r="HO57" s="171">
        <v>60.439500000000002</v>
      </c>
      <c r="HP57" s="171">
        <v>62.302399999999999</v>
      </c>
      <c r="HQ57" s="171">
        <v>-8.8042999999999996</v>
      </c>
      <c r="HR57" s="171">
        <v>-8.1231000000000009</v>
      </c>
      <c r="HS57" s="171">
        <v>-4.1043000000000003</v>
      </c>
      <c r="HT57" s="171">
        <v>-4.1181000000000001</v>
      </c>
      <c r="HU57" s="171">
        <v>38.22</v>
      </c>
      <c r="HV57" s="171">
        <v>37.68</v>
      </c>
      <c r="HW57" s="171">
        <v>-24.9</v>
      </c>
      <c r="HX57" s="171">
        <v>-25.2</v>
      </c>
      <c r="HY57" s="171">
        <v>1.3889</v>
      </c>
      <c r="HZ57" s="171">
        <v>10.72</v>
      </c>
      <c r="IA57" s="171">
        <v>56.228400000000001</v>
      </c>
      <c r="IB57" s="171">
        <v>29.2118</v>
      </c>
      <c r="IC57" s="171">
        <v>29.0976</v>
      </c>
      <c r="ID57" s="171">
        <v>-13.5</v>
      </c>
      <c r="IE57" s="171">
        <v>-26</v>
      </c>
      <c r="IF57" s="171">
        <v>16.600000000000001</v>
      </c>
      <c r="IG57" s="171">
        <v>16.399999999999999</v>
      </c>
      <c r="IH57" s="171">
        <v>-17.472799999999999</v>
      </c>
      <c r="II57" s="171">
        <v>-17.423400000000001</v>
      </c>
      <c r="IJ57" s="171">
        <v>-29.391300000000001</v>
      </c>
      <c r="IK57" s="171">
        <v>21.957599999999999</v>
      </c>
      <c r="IL57" s="171">
        <v>-245.6815</v>
      </c>
      <c r="IM57" s="171">
        <v>15.0227</v>
      </c>
      <c r="IN57" s="171">
        <v>13.254799999999999</v>
      </c>
      <c r="IO57" s="171">
        <v>122.5235</v>
      </c>
      <c r="IP57" s="171">
        <v>117.4581</v>
      </c>
      <c r="IQ57" s="171">
        <v>179.28729999999999</v>
      </c>
      <c r="IR57" s="171">
        <v>157.27350000000001</v>
      </c>
      <c r="IS57" s="171">
        <v>57.371400000000001</v>
      </c>
      <c r="IT57" s="171">
        <v>33.560600000000001</v>
      </c>
      <c r="IU57" s="171">
        <v>31.888999999999999</v>
      </c>
      <c r="IV57" s="171">
        <v>-8.0929000000000002</v>
      </c>
      <c r="IW57" s="171">
        <v>227.1157</v>
      </c>
      <c r="IX57" s="171">
        <v>-171.10939999999999</v>
      </c>
      <c r="IY57" s="171">
        <v>62.141199999999998</v>
      </c>
      <c r="IZ57" s="171">
        <v>62.496600000000001</v>
      </c>
      <c r="JA57" s="171">
        <v>1.0095000000000001</v>
      </c>
      <c r="JB57" s="171">
        <v>0</v>
      </c>
      <c r="JC57" s="171">
        <v>-6</v>
      </c>
      <c r="JD57" s="171">
        <v>-1.18</v>
      </c>
      <c r="JE57" s="171">
        <v>-1.1890000000000001</v>
      </c>
      <c r="JF57" s="171">
        <v>6.72</v>
      </c>
      <c r="JG57" s="171">
        <v>0</v>
      </c>
      <c r="JH57" s="171">
        <v>-1.3817999999999999</v>
      </c>
      <c r="JI57" s="171">
        <v>-0.70040000000000002</v>
      </c>
      <c r="JJ57" s="171">
        <v>15.9991</v>
      </c>
      <c r="JK57" s="171">
        <v>-3.4836</v>
      </c>
      <c r="JL57" s="171">
        <v>4</v>
      </c>
      <c r="JM57" s="171">
        <v>3.7829999999999999</v>
      </c>
      <c r="JN57" s="171">
        <v>4.0190000000000001</v>
      </c>
      <c r="JO57" s="171">
        <v>2.3658999999999999</v>
      </c>
      <c r="JP57" s="171">
        <v>2.7088999999999999</v>
      </c>
      <c r="JQ57" s="171">
        <v>4.9795999999999996</v>
      </c>
      <c r="JR57" s="171">
        <v>5.0816999999999997</v>
      </c>
      <c r="JS57" s="171">
        <v>4.7831999999999999</v>
      </c>
      <c r="JT57" s="171">
        <v>0</v>
      </c>
      <c r="JU57" s="171">
        <v>24.3</v>
      </c>
      <c r="JV57" s="171">
        <v>10.864000000000001</v>
      </c>
      <c r="JW57" s="171">
        <v>0.89</v>
      </c>
      <c r="JX57" s="171">
        <v>0</v>
      </c>
      <c r="JY57" s="171">
        <v>12.136900000000001</v>
      </c>
      <c r="JZ57" s="171">
        <v>-13.5474</v>
      </c>
      <c r="KA57" s="171">
        <v>-14.441000000000001</v>
      </c>
      <c r="KB57" s="171">
        <v>13.7697</v>
      </c>
      <c r="KC57" s="171">
        <v>19.356999999999999</v>
      </c>
      <c r="KD57" s="171">
        <v>-8.2316000000000003</v>
      </c>
      <c r="KE57" s="171">
        <v>3.3498999999999999</v>
      </c>
      <c r="KF57" s="171">
        <v>-10.4</v>
      </c>
      <c r="KG57" s="171">
        <v>7.9</v>
      </c>
      <c r="KH57" s="171">
        <v>-68.81</v>
      </c>
      <c r="KI57" s="171">
        <v>-39.130000000000003</v>
      </c>
    </row>
    <row r="58" spans="1:295" x14ac:dyDescent="0.35">
      <c r="A58" s="229" t="s">
        <v>843</v>
      </c>
      <c r="B58" s="229"/>
      <c r="C58" s="171">
        <v>0</v>
      </c>
      <c r="D58" s="171">
        <v>2.2574000000000001</v>
      </c>
      <c r="E58" s="171">
        <v>-17.005700000000001</v>
      </c>
      <c r="F58" s="171">
        <v>-2.0476999999999999</v>
      </c>
      <c r="G58" s="171">
        <v>5.7214999999999998</v>
      </c>
      <c r="H58" s="171">
        <v>0</v>
      </c>
      <c r="I58" s="171">
        <v>10.4002</v>
      </c>
      <c r="J58" s="171">
        <v>0</v>
      </c>
      <c r="K58" s="171">
        <v>6.1481000000000003</v>
      </c>
      <c r="L58" s="171">
        <v>1.7488999999999999</v>
      </c>
      <c r="M58" s="171">
        <v>3.0853000000000002</v>
      </c>
      <c r="N58" s="171">
        <v>-13.32</v>
      </c>
      <c r="O58" s="171">
        <v>-33</v>
      </c>
      <c r="P58" s="171">
        <v>-2.2000000000000002</v>
      </c>
      <c r="Q58" s="171">
        <v>0</v>
      </c>
      <c r="R58" s="171">
        <v>-22</v>
      </c>
      <c r="S58" s="171">
        <v>-0.56820000000000004</v>
      </c>
      <c r="T58" s="171">
        <v>-4.6355000000000004</v>
      </c>
      <c r="U58" s="171">
        <v>3.4819</v>
      </c>
      <c r="V58" s="171">
        <v>3.2765</v>
      </c>
      <c r="W58" s="171">
        <v>5.7294</v>
      </c>
      <c r="X58" s="171">
        <v>0</v>
      </c>
      <c r="Y58" s="171">
        <v>5.3199999999999997E-2</v>
      </c>
      <c r="Z58" s="171">
        <v>1.0927</v>
      </c>
      <c r="AA58" s="171">
        <v>0</v>
      </c>
      <c r="AB58" s="171">
        <v>-1.3136000000000001</v>
      </c>
      <c r="AC58" s="171">
        <v>-2.2789999999999999</v>
      </c>
      <c r="AD58" s="171">
        <v>-1.4930000000000001</v>
      </c>
      <c r="AE58" s="171">
        <v>6.7119999999999997</v>
      </c>
      <c r="AF58" s="171">
        <v>-17.760000000000002</v>
      </c>
      <c r="AG58" s="171">
        <v>-15.4</v>
      </c>
      <c r="AH58" s="171">
        <v>-0.82799999999999996</v>
      </c>
      <c r="AI58" s="171">
        <v>0.18099999999999999</v>
      </c>
      <c r="AJ58" s="171">
        <v>-17.48</v>
      </c>
      <c r="AK58" s="171">
        <v>-17.670000000000002</v>
      </c>
      <c r="AL58" s="171">
        <v>-10</v>
      </c>
      <c r="AM58" s="171">
        <v>-16.68</v>
      </c>
      <c r="AN58" s="171">
        <v>-16.7</v>
      </c>
      <c r="AO58" s="171">
        <v>4.9950999999999999</v>
      </c>
      <c r="AP58" s="171">
        <v>3.0341999999999998</v>
      </c>
      <c r="AQ58" s="171">
        <v>7.4363000000000001</v>
      </c>
      <c r="AR58" s="171">
        <v>8.0038</v>
      </c>
      <c r="AS58" s="171">
        <v>-19.374400000000001</v>
      </c>
      <c r="AT58" s="171">
        <v>-19.424099999999999</v>
      </c>
      <c r="AU58" s="171">
        <v>-18.8931</v>
      </c>
      <c r="AV58" s="171">
        <v>-1.5447</v>
      </c>
      <c r="AW58" s="171">
        <v>-1.5064</v>
      </c>
      <c r="AX58" s="171">
        <v>0</v>
      </c>
      <c r="AY58" s="171">
        <v>-24.380600000000001</v>
      </c>
      <c r="AZ58" s="171">
        <v>3.5632999999999999</v>
      </c>
      <c r="BA58" s="171">
        <v>18.497299999999999</v>
      </c>
      <c r="BB58" s="171">
        <v>-41.4161</v>
      </c>
      <c r="BC58" s="171">
        <v>7.8989000000000003</v>
      </c>
      <c r="BD58" s="171">
        <v>-7.3</v>
      </c>
      <c r="BE58" s="171">
        <v>-7.9</v>
      </c>
      <c r="BF58" s="171">
        <v>-33.539299999999997</v>
      </c>
      <c r="BG58" s="171">
        <v>-32.169600000000003</v>
      </c>
      <c r="BH58" s="171">
        <v>-4.0202999999999998</v>
      </c>
      <c r="BI58" s="171">
        <v>0</v>
      </c>
      <c r="BJ58" s="171">
        <v>-13.379300000000001</v>
      </c>
      <c r="BK58" s="171">
        <v>-0.51280000000000003</v>
      </c>
      <c r="BL58" s="171">
        <v>-1.5457000000000001</v>
      </c>
      <c r="BM58" s="171">
        <v>-0.997</v>
      </c>
      <c r="BN58" s="171">
        <v>-176.7021</v>
      </c>
      <c r="BO58" s="171">
        <v>25.7271</v>
      </c>
      <c r="BP58" s="171">
        <v>25.7271</v>
      </c>
      <c r="BQ58" s="171">
        <v>-74.751499999999993</v>
      </c>
      <c r="BR58" s="171">
        <v>-199.35839999999999</v>
      </c>
      <c r="BS58" s="171">
        <v>0</v>
      </c>
      <c r="BT58" s="171">
        <v>0</v>
      </c>
      <c r="BU58" s="171">
        <v>0</v>
      </c>
      <c r="BV58" s="171">
        <v>7.2550999999999997</v>
      </c>
      <c r="BW58" s="171">
        <v>8.1300000000000008</v>
      </c>
      <c r="BX58" s="171">
        <v>4.1100000000000003</v>
      </c>
      <c r="BY58" s="171">
        <v>-15.72</v>
      </c>
      <c r="BZ58" s="171">
        <v>0</v>
      </c>
      <c r="CA58" s="171">
        <v>-15.668799999999999</v>
      </c>
      <c r="CB58" s="171">
        <v>-15.668799999999999</v>
      </c>
      <c r="CC58" s="171">
        <v>6.3963000000000001</v>
      </c>
      <c r="CD58" s="171">
        <v>4.3105000000000002</v>
      </c>
      <c r="CE58" s="171">
        <v>-9.6912000000000003</v>
      </c>
      <c r="CF58" s="171">
        <v>-40.196899999999999</v>
      </c>
      <c r="CG58" s="171">
        <v>-39.961199999999998</v>
      </c>
      <c r="CH58" s="171">
        <v>-13.6578</v>
      </c>
      <c r="CI58" s="171">
        <v>2.9382000000000001</v>
      </c>
      <c r="CJ58" s="171">
        <v>0</v>
      </c>
      <c r="CK58" s="171">
        <v>0</v>
      </c>
      <c r="CL58" s="171">
        <v>13</v>
      </c>
      <c r="CM58" s="171">
        <v>-51.8</v>
      </c>
      <c r="CN58" s="171">
        <v>-5.25</v>
      </c>
      <c r="CO58" s="171">
        <v>13.4475</v>
      </c>
      <c r="CP58" s="171">
        <v>13.6411</v>
      </c>
      <c r="CQ58" s="171">
        <v>12.741199999999999</v>
      </c>
      <c r="CR58" s="171">
        <v>33.245899999999999</v>
      </c>
      <c r="CS58" s="171">
        <v>34.195099999999996</v>
      </c>
      <c r="CT58" s="171">
        <v>-22.470600000000001</v>
      </c>
      <c r="CU58" s="171">
        <v>-72.219099999999997</v>
      </c>
      <c r="CV58" s="171">
        <v>-19.606100000000001</v>
      </c>
      <c r="CW58" s="171">
        <v>1.7827999999999999</v>
      </c>
      <c r="CX58" s="171">
        <v>26.16</v>
      </c>
      <c r="CY58" s="171">
        <v>13</v>
      </c>
      <c r="CZ58" s="171">
        <v>4.0674000000000001</v>
      </c>
      <c r="DA58" s="171">
        <v>4.3975999999999997</v>
      </c>
      <c r="DB58" s="171">
        <v>-16.47</v>
      </c>
      <c r="DC58" s="171">
        <v>25.5123</v>
      </c>
      <c r="DD58" s="171">
        <v>-18.799700000000001</v>
      </c>
      <c r="DE58" s="171">
        <v>-18.684999999999999</v>
      </c>
      <c r="DF58" s="171">
        <v>17.3003</v>
      </c>
      <c r="DG58" s="171">
        <v>1.37E-2</v>
      </c>
      <c r="DH58" s="171">
        <v>-8.6914999999999996</v>
      </c>
      <c r="DI58" s="171">
        <v>-18.5</v>
      </c>
      <c r="DJ58" s="171">
        <v>-19.100000000000001</v>
      </c>
      <c r="DK58" s="171">
        <v>-8.2213999999999992</v>
      </c>
      <c r="DL58" s="171">
        <v>-2.4310999999999998</v>
      </c>
      <c r="DM58" s="171">
        <v>35.333100000000002</v>
      </c>
      <c r="DN58" s="171">
        <v>3.7166999999999999</v>
      </c>
      <c r="DO58" s="171">
        <v>-2.1</v>
      </c>
      <c r="DP58" s="171">
        <v>-4.37</v>
      </c>
      <c r="DQ58" s="171">
        <v>4.2794999999999996</v>
      </c>
      <c r="DR58" s="171">
        <v>-58.9208</v>
      </c>
      <c r="DS58" s="171">
        <v>-8.15</v>
      </c>
      <c r="DT58" s="171">
        <v>-8.2200000000000006</v>
      </c>
      <c r="DU58" s="171">
        <v>7.82</v>
      </c>
      <c r="DV58" s="171">
        <v>12.41</v>
      </c>
      <c r="DW58" s="171">
        <v>-57.0364</v>
      </c>
      <c r="DX58" s="171">
        <v>-28.681799999999999</v>
      </c>
      <c r="DY58" s="171">
        <v>-39.011299999999999</v>
      </c>
      <c r="DZ58" s="171">
        <v>-37.363599999999998</v>
      </c>
      <c r="EA58" s="171">
        <v>-12.051299999999999</v>
      </c>
      <c r="EB58" s="171">
        <v>-24.521599999999999</v>
      </c>
      <c r="EC58" s="171">
        <v>-29.612500000000001</v>
      </c>
      <c r="ED58" s="171">
        <v>-29.6892</v>
      </c>
      <c r="EE58" s="171">
        <v>-19.853200000000001</v>
      </c>
      <c r="EF58" s="171">
        <v>-27.6326</v>
      </c>
      <c r="EG58" s="171">
        <v>-13.625</v>
      </c>
      <c r="EH58" s="171">
        <v>-117.0364</v>
      </c>
      <c r="EI58" s="171">
        <v>-29.465800000000002</v>
      </c>
      <c r="EJ58" s="171">
        <v>0</v>
      </c>
      <c r="EK58" s="171">
        <v>-14.3781</v>
      </c>
      <c r="EL58" s="171">
        <v>-13.7094</v>
      </c>
      <c r="EM58" s="171">
        <v>8.3526000000000007</v>
      </c>
      <c r="EN58" s="171">
        <v>-10.9589</v>
      </c>
      <c r="EO58" s="171">
        <v>-11.4815</v>
      </c>
      <c r="EP58" s="171">
        <v>-23.556000000000001</v>
      </c>
      <c r="EQ58" s="171">
        <v>-26.4817</v>
      </c>
      <c r="ER58" s="171">
        <v>-26.3414</v>
      </c>
      <c r="ES58" s="171">
        <v>-5.9024000000000001</v>
      </c>
      <c r="ET58" s="171">
        <v>0</v>
      </c>
      <c r="EU58" s="171">
        <v>0</v>
      </c>
      <c r="EV58" s="171">
        <v>-6.3</v>
      </c>
      <c r="EW58" s="171">
        <v>1.9679</v>
      </c>
      <c r="EX58" s="171">
        <v>-9.1831999999999994</v>
      </c>
      <c r="EY58" s="171">
        <v>-12.4909</v>
      </c>
      <c r="EZ58" s="171">
        <v>-12.603899999999999</v>
      </c>
      <c r="FA58" s="171">
        <v>2.9205999999999999</v>
      </c>
      <c r="FB58" s="171">
        <v>-15.879799999999999</v>
      </c>
      <c r="FC58" s="171">
        <v>-24.886399999999998</v>
      </c>
      <c r="FD58" s="171">
        <v>4.8346999999999998</v>
      </c>
      <c r="FE58" s="171">
        <v>0</v>
      </c>
      <c r="FF58" s="171">
        <v>0</v>
      </c>
      <c r="FG58" s="171">
        <v>0</v>
      </c>
      <c r="FH58" s="171">
        <v>0</v>
      </c>
      <c r="FI58" s="171">
        <v>0</v>
      </c>
      <c r="FJ58" s="171">
        <v>-14.2338</v>
      </c>
      <c r="FK58" s="171">
        <v>-14.5687</v>
      </c>
      <c r="FL58" s="171">
        <v>-6.6982999999999997</v>
      </c>
      <c r="FM58" s="171">
        <v>7.1974</v>
      </c>
      <c r="FN58" s="171">
        <v>7.1677</v>
      </c>
      <c r="FO58" s="171">
        <v>7.7915999999999999</v>
      </c>
      <c r="FP58" s="171">
        <v>21.857299999999999</v>
      </c>
      <c r="FQ58" s="171">
        <v>17.013200000000001</v>
      </c>
      <c r="FR58" s="171">
        <v>-17.87</v>
      </c>
      <c r="FS58" s="171">
        <v>-4.0095999999999998</v>
      </c>
      <c r="FT58" s="171">
        <v>0.30690000000000001</v>
      </c>
      <c r="FU58" s="171">
        <v>0.18</v>
      </c>
      <c r="FV58" s="171">
        <v>-0.19</v>
      </c>
      <c r="FW58" s="171">
        <v>-27.991599999999998</v>
      </c>
      <c r="FX58" s="171">
        <v>0</v>
      </c>
      <c r="FY58" s="171">
        <v>5.3860000000000001</v>
      </c>
      <c r="FZ58" s="171">
        <v>-0.113</v>
      </c>
      <c r="GA58" s="171">
        <v>0</v>
      </c>
      <c r="GB58" s="171">
        <v>21.26</v>
      </c>
      <c r="GC58" s="171">
        <v>-50.340200000000003</v>
      </c>
      <c r="GD58" s="171">
        <v>-37.952100000000002</v>
      </c>
      <c r="GE58" s="171">
        <v>-4.34</v>
      </c>
      <c r="GF58" s="171">
        <v>21.719100000000001</v>
      </c>
      <c r="GG58" s="171">
        <v>0</v>
      </c>
      <c r="GH58" s="171">
        <v>13.378399999999999</v>
      </c>
      <c r="GI58" s="171">
        <v>8.5258000000000003</v>
      </c>
      <c r="GJ58" s="171">
        <v>-11.922599999999999</v>
      </c>
      <c r="GK58" s="171">
        <v>1.6742999999999999</v>
      </c>
      <c r="GL58" s="171">
        <v>4.58E-2</v>
      </c>
      <c r="GM58" s="171">
        <v>0</v>
      </c>
      <c r="GN58" s="171">
        <v>-15.6158</v>
      </c>
      <c r="GO58" s="171">
        <v>-30.826499999999999</v>
      </c>
      <c r="GP58" s="171">
        <v>-0.60040000000000004</v>
      </c>
      <c r="GQ58" s="171">
        <v>-35.461500000000001</v>
      </c>
      <c r="GR58" s="171">
        <v>-36.746400000000001</v>
      </c>
      <c r="GS58" s="171">
        <v>-12.421200000000001</v>
      </c>
      <c r="GT58" s="171">
        <v>110.18600000000001</v>
      </c>
      <c r="GU58" s="171">
        <v>-10.338699999999999</v>
      </c>
      <c r="GV58" s="171">
        <v>-12.348000000000001</v>
      </c>
      <c r="GW58" s="171">
        <v>-16.069900000000001</v>
      </c>
      <c r="GX58" s="171">
        <v>1.4728000000000001</v>
      </c>
      <c r="GY58" s="171">
        <v>8.4102999999999994</v>
      </c>
      <c r="GZ58" s="171">
        <v>8.3237000000000005</v>
      </c>
      <c r="HA58" s="171">
        <v>0.75260000000000005</v>
      </c>
      <c r="HB58" s="171">
        <v>-2.9262000000000001</v>
      </c>
      <c r="HC58" s="171">
        <v>-1.6257999999999999</v>
      </c>
      <c r="HD58" s="171">
        <v>-33.53</v>
      </c>
      <c r="HE58" s="171">
        <v>10.1709</v>
      </c>
      <c r="HF58" s="171">
        <v>18.3504</v>
      </c>
      <c r="HG58" s="171">
        <v>-32.832900000000002</v>
      </c>
      <c r="HH58" s="171">
        <v>-5.84</v>
      </c>
      <c r="HI58" s="171">
        <v>-21.375499999999999</v>
      </c>
      <c r="HJ58" s="171">
        <v>-20.623799999999999</v>
      </c>
      <c r="HK58" s="171">
        <v>-13.225899999999999</v>
      </c>
      <c r="HL58" s="171">
        <v>-14.9192</v>
      </c>
      <c r="HM58" s="171">
        <v>-12.821300000000001</v>
      </c>
      <c r="HN58" s="171">
        <v>-15.050800000000001</v>
      </c>
      <c r="HO58" s="171">
        <v>26.589700000000001</v>
      </c>
      <c r="HP58" s="171">
        <v>5.8277000000000001</v>
      </c>
      <c r="HQ58" s="171">
        <v>-33.892000000000003</v>
      </c>
      <c r="HR58" s="171">
        <v>-33.1614</v>
      </c>
      <c r="HS58" s="171">
        <v>-27.029399999999999</v>
      </c>
      <c r="HT58" s="171">
        <v>-27.235700000000001</v>
      </c>
      <c r="HU58" s="171">
        <v>4.6500000000000004</v>
      </c>
      <c r="HV58" s="171">
        <v>4.4400000000000004</v>
      </c>
      <c r="HW58" s="171">
        <v>-33.299999999999997</v>
      </c>
      <c r="HX58" s="171">
        <v>-34.200000000000003</v>
      </c>
      <c r="HY58" s="171">
        <v>0.49349999999999999</v>
      </c>
      <c r="HZ58" s="171">
        <v>-11.84</v>
      </c>
      <c r="IA58" s="171">
        <v>27.4358</v>
      </c>
      <c r="IB58" s="171">
        <v>14.386900000000001</v>
      </c>
      <c r="IC58" s="171">
        <v>14.3231</v>
      </c>
      <c r="ID58" s="171">
        <v>-20.8</v>
      </c>
      <c r="IE58" s="171">
        <v>-39.299999999999997</v>
      </c>
      <c r="IF58" s="171">
        <v>-3.3</v>
      </c>
      <c r="IG58" s="171">
        <v>-4.2</v>
      </c>
      <c r="IH58" s="171">
        <v>-18.9771</v>
      </c>
      <c r="II58" s="171">
        <v>-18.758500000000002</v>
      </c>
      <c r="IJ58" s="171">
        <v>-95.709599999999995</v>
      </c>
      <c r="IK58" s="171">
        <v>-63.541400000000003</v>
      </c>
      <c r="IL58" s="171">
        <v>-315.80470000000003</v>
      </c>
      <c r="IM58" s="171">
        <v>-64.162400000000005</v>
      </c>
      <c r="IN58" s="171">
        <v>2.2622</v>
      </c>
      <c r="IO58" s="171">
        <v>40.454799999999999</v>
      </c>
      <c r="IP58" s="171">
        <v>43.866799999999998</v>
      </c>
      <c r="IQ58" s="171">
        <v>0</v>
      </c>
      <c r="IR58" s="171">
        <v>60.852699999999999</v>
      </c>
      <c r="IS58" s="171">
        <v>-29.039100000000001</v>
      </c>
      <c r="IT58" s="171">
        <v>8.6591000000000005</v>
      </c>
      <c r="IU58" s="171">
        <v>7.2323000000000004</v>
      </c>
      <c r="IV58" s="171">
        <v>-72.828000000000003</v>
      </c>
      <c r="IW58" s="171">
        <v>139.70679999999999</v>
      </c>
      <c r="IX58" s="171">
        <v>-273.91640000000001</v>
      </c>
      <c r="IY58" s="171">
        <v>-59.525100000000002</v>
      </c>
      <c r="IZ58" s="171">
        <v>-57.1464</v>
      </c>
      <c r="JA58" s="171">
        <v>-3.0920999999999998</v>
      </c>
      <c r="JB58" s="171">
        <v>0</v>
      </c>
      <c r="JC58" s="171">
        <v>-10.24</v>
      </c>
      <c r="JD58" s="171">
        <v>-4.2140000000000004</v>
      </c>
      <c r="JE58" s="171">
        <v>-4.3369999999999997</v>
      </c>
      <c r="JF58" s="171">
        <v>2</v>
      </c>
      <c r="JG58" s="171">
        <v>-4.6399999999999997</v>
      </c>
      <c r="JH58" s="171">
        <v>-5.4154999999999998</v>
      </c>
      <c r="JI58" s="171">
        <v>-6.0929000000000002</v>
      </c>
      <c r="JJ58" s="171">
        <v>6.1234000000000002</v>
      </c>
      <c r="JK58" s="171">
        <v>-10.1366</v>
      </c>
      <c r="JL58" s="171">
        <v>-0.1</v>
      </c>
      <c r="JM58" s="171">
        <v>-2.484</v>
      </c>
      <c r="JN58" s="171">
        <v>-2.0070000000000001</v>
      </c>
      <c r="JO58" s="171">
        <v>0</v>
      </c>
      <c r="JP58" s="171">
        <v>0</v>
      </c>
      <c r="JQ58" s="171">
        <v>3.2244000000000002</v>
      </c>
      <c r="JR58" s="171">
        <v>-0.95699999999999996</v>
      </c>
      <c r="JS58" s="171">
        <v>2.7079</v>
      </c>
      <c r="JT58" s="171">
        <v>0</v>
      </c>
      <c r="JU58" s="171">
        <v>9</v>
      </c>
      <c r="JV58" s="171">
        <v>6.5331000000000001</v>
      </c>
      <c r="JW58" s="171">
        <v>-0.56999999999999995</v>
      </c>
      <c r="JX58" s="171">
        <v>0</v>
      </c>
      <c r="JY58" s="171">
        <v>-9.4503000000000004</v>
      </c>
      <c r="JZ58" s="171">
        <v>-24.273</v>
      </c>
      <c r="KA58" s="171">
        <v>-27.5139</v>
      </c>
      <c r="KB58" s="171">
        <v>-7.9257999999999997</v>
      </c>
      <c r="KC58" s="171">
        <v>8.9343000000000004</v>
      </c>
      <c r="KD58" s="171">
        <v>-22.4099</v>
      </c>
      <c r="KE58" s="171">
        <v>-3.3914</v>
      </c>
      <c r="KF58" s="171">
        <v>-25.4</v>
      </c>
      <c r="KG58" s="171">
        <v>-7.2</v>
      </c>
      <c r="KH58" s="171">
        <v>-72.801299999999998</v>
      </c>
      <c r="KI58" s="171">
        <v>-111.3416</v>
      </c>
    </row>
    <row r="59" spans="1:295" x14ac:dyDescent="0.35">
      <c r="A59" s="229" t="s">
        <v>844</v>
      </c>
      <c r="B59" s="229"/>
      <c r="C59" s="171">
        <v>0</v>
      </c>
      <c r="D59" s="171">
        <v>5.5478361702127659</v>
      </c>
      <c r="E59" s="171">
        <v>-11.00103829787234</v>
      </c>
      <c r="F59" s="171">
        <v>5.0768787234042554</v>
      </c>
      <c r="G59" s="171">
        <v>9.5315565217391303</v>
      </c>
      <c r="H59" s="171">
        <v>0</v>
      </c>
      <c r="I59" s="171">
        <v>18.301127659574465</v>
      </c>
      <c r="J59" s="171">
        <v>0</v>
      </c>
      <c r="K59" s="171">
        <v>16.241710638297874</v>
      </c>
      <c r="L59" s="171">
        <v>6.7762297872340431</v>
      </c>
      <c r="M59" s="171">
        <v>7.7828744680851072</v>
      </c>
      <c r="N59" s="171">
        <v>-6.9906382978723407</v>
      </c>
      <c r="O59" s="171">
        <v>-27.666666666666668</v>
      </c>
      <c r="P59" s="171">
        <v>4.9923076923076923</v>
      </c>
      <c r="Q59" s="171">
        <v>2.838857142857143</v>
      </c>
      <c r="R59" s="171">
        <v>-18.406666666666666</v>
      </c>
      <c r="S59" s="171">
        <v>3.6132191489361705</v>
      </c>
      <c r="T59" s="171">
        <v>5.3626595744680854</v>
      </c>
      <c r="U59" s="171">
        <v>5.1969021276595742</v>
      </c>
      <c r="V59" s="171">
        <v>5.0567489361702131</v>
      </c>
      <c r="W59" s="171">
        <v>8.8039063829787221</v>
      </c>
      <c r="X59" s="171">
        <v>0</v>
      </c>
      <c r="Y59" s="171">
        <v>2.5636042553191487</v>
      </c>
      <c r="Z59" s="171">
        <v>1.8727659574468087</v>
      </c>
      <c r="AA59" s="171">
        <v>0</v>
      </c>
      <c r="AB59" s="171">
        <v>-0.86313829787234053</v>
      </c>
      <c r="AC59" s="171">
        <v>-1.2215531914893618</v>
      </c>
      <c r="AD59" s="171">
        <v>-0.94464864864864873</v>
      </c>
      <c r="AE59" s="171">
        <v>7.6682127659574473</v>
      </c>
      <c r="AF59" s="171">
        <v>-13.03659574468085</v>
      </c>
      <c r="AG59" s="171">
        <v>-6.2451612903225806</v>
      </c>
      <c r="AH59" s="171">
        <v>-0.1488936170212766</v>
      </c>
      <c r="AI59" s="171">
        <v>0.20029787234042554</v>
      </c>
      <c r="AJ59" s="171">
        <v>-10.933260869565219</v>
      </c>
      <c r="AK59" s="171">
        <v>-10.934565217391304</v>
      </c>
      <c r="AL59" s="171">
        <v>-10</v>
      </c>
      <c r="AM59" s="171">
        <v>-14.123404255319148</v>
      </c>
      <c r="AN59" s="171">
        <v>-14.152553191489361</v>
      </c>
      <c r="AO59" s="171">
        <v>7.4571916666666667</v>
      </c>
      <c r="AP59" s="171">
        <v>3.5662914893617019</v>
      </c>
      <c r="AQ59" s="171">
        <v>18.169606382978724</v>
      </c>
      <c r="AR59" s="171">
        <v>19.545161702127658</v>
      </c>
      <c r="AS59" s="171">
        <v>-11.584131914893616</v>
      </c>
      <c r="AT59" s="171">
        <v>-10.856387234042554</v>
      </c>
      <c r="AU59" s="171">
        <v>-10.743791489361703</v>
      </c>
      <c r="AV59" s="171">
        <v>7.2398446808510641</v>
      </c>
      <c r="AW59" s="171">
        <v>7.6867574468085111</v>
      </c>
      <c r="AX59" s="171">
        <v>0</v>
      </c>
      <c r="AY59" s="171">
        <v>-17.642708510638297</v>
      </c>
      <c r="AZ59" s="171">
        <v>5.7290617021276597</v>
      </c>
      <c r="BA59" s="171">
        <v>29.040965957446812</v>
      </c>
      <c r="BB59" s="171">
        <v>6.1887787234042557</v>
      </c>
      <c r="BC59" s="171">
        <v>16.290453191489362</v>
      </c>
      <c r="BD59" s="171">
        <v>-4.6787234042553196</v>
      </c>
      <c r="BE59" s="171">
        <v>-5.0489361702127669</v>
      </c>
      <c r="BF59" s="171">
        <v>-24.249891489361701</v>
      </c>
      <c r="BG59" s="171">
        <v>-23.930584782608697</v>
      </c>
      <c r="BH59" s="171">
        <v>-2.7012127659574472</v>
      </c>
      <c r="BI59" s="171">
        <v>0</v>
      </c>
      <c r="BJ59" s="171">
        <v>-5.3819999999999997</v>
      </c>
      <c r="BK59" s="171">
        <v>4.6426382978723399</v>
      </c>
      <c r="BL59" s="171">
        <v>2.2035297872340429</v>
      </c>
      <c r="BM59" s="171">
        <v>1.4842212765957448</v>
      </c>
      <c r="BN59" s="171">
        <v>-135.48525531914893</v>
      </c>
      <c r="BO59" s="171">
        <v>49.208159574468084</v>
      </c>
      <c r="BP59" s="171">
        <v>49.304261702127654</v>
      </c>
      <c r="BQ59" s="171">
        <v>-24.255214893617019</v>
      </c>
      <c r="BR59" s="171">
        <v>-159.13811276595743</v>
      </c>
      <c r="BS59" s="171">
        <v>0</v>
      </c>
      <c r="BT59" s="171">
        <v>0</v>
      </c>
      <c r="BU59" s="171">
        <v>0</v>
      </c>
      <c r="BV59" s="171">
        <v>26.593800000000002</v>
      </c>
      <c r="BW59" s="171">
        <v>10.385531914893617</v>
      </c>
      <c r="BX59" s="171">
        <v>8.4842553191489358</v>
      </c>
      <c r="BY59" s="171">
        <v>-2.8625531914893618</v>
      </c>
      <c r="BZ59" s="171">
        <v>9.2523404255319157</v>
      </c>
      <c r="CA59" s="171">
        <v>-8.4294063829787227</v>
      </c>
      <c r="CB59" s="171">
        <v>-8.198540425531915</v>
      </c>
      <c r="CC59" s="171">
        <v>16.248114893617021</v>
      </c>
      <c r="CD59" s="171">
        <v>13.967027659574468</v>
      </c>
      <c r="CE59" s="171">
        <v>-6.3185191489361703</v>
      </c>
      <c r="CF59" s="171">
        <v>-24.540389361702125</v>
      </c>
      <c r="CG59" s="171">
        <v>-24.601938297872341</v>
      </c>
      <c r="CH59" s="171">
        <v>-5.4116361702127662</v>
      </c>
      <c r="CI59" s="171">
        <v>8.3799638297872345</v>
      </c>
      <c r="CJ59" s="171">
        <v>0</v>
      </c>
      <c r="CK59" s="171">
        <v>0</v>
      </c>
      <c r="CL59" s="171">
        <v>56.734042553191486</v>
      </c>
      <c r="CM59" s="171">
        <v>-19.240425531914894</v>
      </c>
      <c r="CN59" s="171">
        <v>-3.434255319148936</v>
      </c>
      <c r="CO59" s="171">
        <v>34.137653191489363</v>
      </c>
      <c r="CP59" s="171">
        <v>34.006702127659572</v>
      </c>
      <c r="CQ59" s="171">
        <v>32.884770212765957</v>
      </c>
      <c r="CR59" s="171">
        <v>58.014976595744685</v>
      </c>
      <c r="CS59" s="171">
        <v>58.331521276595744</v>
      </c>
      <c r="CT59" s="171">
        <v>-17.776221276595741</v>
      </c>
      <c r="CU59" s="171">
        <v>-53.34238085106383</v>
      </c>
      <c r="CV59" s="171">
        <v>-13.44923404255319</v>
      </c>
      <c r="CW59" s="171">
        <v>2.9953234042553194</v>
      </c>
      <c r="CX59" s="171">
        <v>34.497021276595738</v>
      </c>
      <c r="CY59" s="171">
        <v>22.581914893617022</v>
      </c>
      <c r="CZ59" s="171">
        <v>12.192370212765956</v>
      </c>
      <c r="DA59" s="171">
        <v>12.220468085106384</v>
      </c>
      <c r="DB59" s="171">
        <v>-11.676170212765957</v>
      </c>
      <c r="DC59" s="171">
        <v>25.5123</v>
      </c>
      <c r="DD59" s="171">
        <v>-10.093553191489363</v>
      </c>
      <c r="DE59" s="171">
        <v>-9.8911723404255323</v>
      </c>
      <c r="DF59" s="171">
        <v>33.054278723404252</v>
      </c>
      <c r="DG59" s="171">
        <v>1.4670212765957449E-2</v>
      </c>
      <c r="DH59" s="171">
        <v>-6.0290212765957447</v>
      </c>
      <c r="DI59" s="171">
        <v>-4.1896551724137927</v>
      </c>
      <c r="DJ59" s="171">
        <v>-3.9535714285714287</v>
      </c>
      <c r="DK59" s="171">
        <v>-5.5636063829787243</v>
      </c>
      <c r="DL59" s="171">
        <v>7.2219319148936165</v>
      </c>
      <c r="DM59" s="171">
        <v>41.215485106382978</v>
      </c>
      <c r="DN59" s="171">
        <v>16.951071739130434</v>
      </c>
      <c r="DO59" s="171">
        <v>7.9719148936170212</v>
      </c>
      <c r="DP59" s="171">
        <v>-2.2004255319148935</v>
      </c>
      <c r="DQ59" s="171">
        <v>10.554989361702127</v>
      </c>
      <c r="DR59" s="171">
        <v>-33.403914893617021</v>
      </c>
      <c r="DS59" s="171">
        <v>-2.3742553191489364</v>
      </c>
      <c r="DT59" s="171">
        <v>-2.4327659574468083</v>
      </c>
      <c r="DU59" s="171">
        <v>17.509787234042552</v>
      </c>
      <c r="DV59" s="171">
        <v>22.207446808510635</v>
      </c>
      <c r="DW59" s="171">
        <v>-33.331917021276595</v>
      </c>
      <c r="DX59" s="171">
        <v>-16.641782978723406</v>
      </c>
      <c r="DY59" s="171">
        <v>-30.276359574468085</v>
      </c>
      <c r="DZ59" s="171">
        <v>-29.449274193548391</v>
      </c>
      <c r="EA59" s="171">
        <v>30.919661904761906</v>
      </c>
      <c r="EB59" s="171">
        <v>8.2105042553191492</v>
      </c>
      <c r="EC59" s="171">
        <v>-0.12638297872340426</v>
      </c>
      <c r="ED59" s="171">
        <v>4.4197872340425534E-2</v>
      </c>
      <c r="EE59" s="171">
        <v>-11.037509523809524</v>
      </c>
      <c r="EF59" s="171">
        <v>-17.450967391304349</v>
      </c>
      <c r="EG59" s="171">
        <v>-12.072127659574466</v>
      </c>
      <c r="EH59" s="171">
        <v>-66.938221276595741</v>
      </c>
      <c r="EI59" s="171">
        <v>-8.9189978723404248</v>
      </c>
      <c r="EJ59" s="171">
        <v>0</v>
      </c>
      <c r="EK59" s="171">
        <v>-9.2558531914893614</v>
      </c>
      <c r="EL59" s="171">
        <v>-8.8056276595744674</v>
      </c>
      <c r="EM59" s="171">
        <v>13.315672340425531</v>
      </c>
      <c r="EN59" s="171">
        <v>0.83894042553191484</v>
      </c>
      <c r="EO59" s="171">
        <v>0.22283191489361703</v>
      </c>
      <c r="EP59" s="171">
        <v>-4.2234893617021285</v>
      </c>
      <c r="EQ59" s="171">
        <v>-21.489825531914896</v>
      </c>
      <c r="ER59" s="171">
        <v>-21.27342978723404</v>
      </c>
      <c r="ES59" s="171">
        <v>1.4855914893617022</v>
      </c>
      <c r="ET59" s="171">
        <v>0</v>
      </c>
      <c r="EU59" s="171">
        <v>0</v>
      </c>
      <c r="EV59" s="171">
        <v>0.93191489361702129</v>
      </c>
      <c r="EW59" s="171">
        <v>4.0831510638297877</v>
      </c>
      <c r="EX59" s="171">
        <v>3.0036531914893621</v>
      </c>
      <c r="EY59" s="171">
        <v>-10.719865957446807</v>
      </c>
      <c r="EZ59" s="171">
        <v>-10.761819148936169</v>
      </c>
      <c r="FA59" s="171">
        <v>6.5389957446808502</v>
      </c>
      <c r="FB59" s="171">
        <v>-1.2047808510638298</v>
      </c>
      <c r="FC59" s="171">
        <v>-16.632051063829788</v>
      </c>
      <c r="FD59" s="171">
        <v>5.9889250000000001</v>
      </c>
      <c r="FE59" s="171">
        <v>0</v>
      </c>
      <c r="FF59" s="171">
        <v>0</v>
      </c>
      <c r="FG59" s="171">
        <v>1.8817063829787235</v>
      </c>
      <c r="FH59" s="171">
        <v>2.0637361702127661</v>
      </c>
      <c r="FI59" s="171">
        <v>0.72664444444444443</v>
      </c>
      <c r="FJ59" s="171">
        <v>0.3669787234042553</v>
      </c>
      <c r="FK59" s="171">
        <v>0.10332553191489362</v>
      </c>
      <c r="FL59" s="171">
        <v>10.727889361702127</v>
      </c>
      <c r="FM59" s="171">
        <v>17.334982978723403</v>
      </c>
      <c r="FN59" s="171">
        <v>13.754245161290321</v>
      </c>
      <c r="FO59" s="171">
        <v>19.000027659574467</v>
      </c>
      <c r="FP59" s="171">
        <v>32.49543111111111</v>
      </c>
      <c r="FQ59" s="171">
        <v>21.296479999999999</v>
      </c>
      <c r="FR59" s="171">
        <v>-11.28</v>
      </c>
      <c r="FS59" s="171">
        <v>-1.8982978723404256</v>
      </c>
      <c r="FT59" s="171">
        <v>0.33743333333333336</v>
      </c>
      <c r="FU59" s="171">
        <v>1.0833333333333333</v>
      </c>
      <c r="FV59" s="171">
        <v>1.7285106382978723</v>
      </c>
      <c r="FW59" s="171">
        <v>-20.555470212765957</v>
      </c>
      <c r="FX59" s="171">
        <v>1.1915</v>
      </c>
      <c r="FY59" s="171">
        <v>6.8161702127659574</v>
      </c>
      <c r="FZ59" s="171">
        <v>0.26782978723404255</v>
      </c>
      <c r="GA59" s="171">
        <v>2.0778976744186046</v>
      </c>
      <c r="GB59" s="171">
        <v>28.696170212765956</v>
      </c>
      <c r="GC59" s="171">
        <v>-41.356782978723409</v>
      </c>
      <c r="GD59" s="171">
        <v>-30.025828260869563</v>
      </c>
      <c r="GE59" s="171">
        <v>-2.1492105263157897</v>
      </c>
      <c r="GF59" s="171">
        <v>30.808604255319146</v>
      </c>
      <c r="GG59" s="171">
        <v>0</v>
      </c>
      <c r="GH59" s="171">
        <v>22.244219565217392</v>
      </c>
      <c r="GI59" s="171">
        <v>8.5258000000000003</v>
      </c>
      <c r="GJ59" s="171">
        <v>-6.8564042553191484</v>
      </c>
      <c r="GK59" s="171">
        <v>2.4328319148936171</v>
      </c>
      <c r="GL59" s="171">
        <v>6.9180000000000005E-2</v>
      </c>
      <c r="GM59" s="171">
        <v>0</v>
      </c>
      <c r="GN59" s="171">
        <v>-11.677911111111111</v>
      </c>
      <c r="GO59" s="171">
        <v>-16.047895744680851</v>
      </c>
      <c r="GP59" s="171">
        <v>6.0371361702127659</v>
      </c>
      <c r="GQ59" s="171">
        <v>-29.610313043478261</v>
      </c>
      <c r="GR59" s="171">
        <v>-26.258331578947367</v>
      </c>
      <c r="GS59" s="171">
        <v>-10.989976315789473</v>
      </c>
      <c r="GT59" s="171">
        <v>160.19052340425532</v>
      </c>
      <c r="GU59" s="171">
        <v>-5.9811127659574472</v>
      </c>
      <c r="GV59" s="171">
        <v>-9.3008531914893613</v>
      </c>
      <c r="GW59" s="171">
        <v>-5.3789702127659584</v>
      </c>
      <c r="GX59" s="171">
        <v>3.0789218749999998</v>
      </c>
      <c r="GY59" s="171">
        <v>10.056963829787232</v>
      </c>
      <c r="GZ59" s="171">
        <v>10.158417021276597</v>
      </c>
      <c r="HA59" s="171">
        <v>2.7857233333333333</v>
      </c>
      <c r="HB59" s="171">
        <v>18.825223404255318</v>
      </c>
      <c r="HC59" s="171">
        <v>20.317342553191487</v>
      </c>
      <c r="HD59" s="171">
        <v>-19.375744680851064</v>
      </c>
      <c r="HE59" s="171">
        <v>21.905995744680848</v>
      </c>
      <c r="HF59" s="171">
        <v>44.116465957446806</v>
      </c>
      <c r="HG59" s="171">
        <v>6.0756574468085107</v>
      </c>
      <c r="HH59" s="171">
        <v>24.446044680851063</v>
      </c>
      <c r="HI59" s="171">
        <v>5.1223021276595739</v>
      </c>
      <c r="HJ59" s="171">
        <v>5.4888085106382976</v>
      </c>
      <c r="HK59" s="171">
        <v>-6.3584750000000003</v>
      </c>
      <c r="HL59" s="171">
        <v>-9.2317651162790693</v>
      </c>
      <c r="HM59" s="171">
        <v>-4.4058829787234046</v>
      </c>
      <c r="HN59" s="171">
        <v>-4.6454446808510648</v>
      </c>
      <c r="HO59" s="171">
        <v>45.15204</v>
      </c>
      <c r="HP59" s="171">
        <v>33.168377777777778</v>
      </c>
      <c r="HQ59" s="171">
        <v>-16.935008510638298</v>
      </c>
      <c r="HR59" s="171">
        <v>-16.289376595744681</v>
      </c>
      <c r="HS59" s="171">
        <v>-14.047172340425533</v>
      </c>
      <c r="HT59" s="171">
        <v>-14.024095744680849</v>
      </c>
      <c r="HU59" s="171">
        <v>16.772978723404258</v>
      </c>
      <c r="HV59" s="171">
        <v>16.699361702127661</v>
      </c>
      <c r="HW59" s="171">
        <v>-29.802127659574467</v>
      </c>
      <c r="HX59" s="171">
        <v>-30.017021276595745</v>
      </c>
      <c r="HY59" s="171">
        <v>0.91501489361702126</v>
      </c>
      <c r="HZ59" s="171">
        <v>-3.5914893617021275</v>
      </c>
      <c r="IA59" s="171">
        <v>40.614470212765951</v>
      </c>
      <c r="IB59" s="171">
        <v>21.175008510638296</v>
      </c>
      <c r="IC59" s="171">
        <v>21.092568085106382</v>
      </c>
      <c r="ID59" s="171">
        <v>-16.672093023255815</v>
      </c>
      <c r="IE59" s="171">
        <v>-34.640425531914893</v>
      </c>
      <c r="IF59" s="171">
        <v>2.8680851063829786</v>
      </c>
      <c r="IG59" s="171">
        <v>2.240425531914894</v>
      </c>
      <c r="IH59" s="171">
        <v>-17.932741176470589</v>
      </c>
      <c r="II59" s="171">
        <v>-17.809915384615383</v>
      </c>
      <c r="IJ59" s="171">
        <v>-64.260351063829788</v>
      </c>
      <c r="IK59" s="171">
        <v>-22.492153191489361</v>
      </c>
      <c r="IL59" s="171">
        <v>-269.53264680851066</v>
      </c>
      <c r="IM59" s="171">
        <v>-15.514621276595745</v>
      </c>
      <c r="IN59" s="171">
        <v>6.8299829787234039</v>
      </c>
      <c r="IO59" s="171">
        <v>84.678325531914894</v>
      </c>
      <c r="IP59" s="171">
        <v>80.786004255319142</v>
      </c>
      <c r="IQ59" s="171">
        <v>144.84746562500001</v>
      </c>
      <c r="IR59" s="171">
        <v>106.74836808510638</v>
      </c>
      <c r="IS59" s="171">
        <v>15.52233404255319</v>
      </c>
      <c r="IT59" s="171">
        <v>23.966087234042554</v>
      </c>
      <c r="IU59" s="171">
        <v>22.912827659574472</v>
      </c>
      <c r="IV59" s="171">
        <v>-40.194174193548385</v>
      </c>
      <c r="IW59" s="171">
        <v>179.56184680851061</v>
      </c>
      <c r="IX59" s="171">
        <v>-218.87827021276593</v>
      </c>
      <c r="IY59" s="171">
        <v>14.296625531914893</v>
      </c>
      <c r="IZ59" s="171">
        <v>-8.359380851063829</v>
      </c>
      <c r="JA59" s="171">
        <v>-0.66914042553191488</v>
      </c>
      <c r="JB59" s="171">
        <v>0</v>
      </c>
      <c r="JC59" s="171">
        <v>-7.4638297872340429</v>
      </c>
      <c r="JD59" s="171">
        <v>-1.6956470588235295</v>
      </c>
      <c r="JE59" s="171">
        <v>-1.710764705882353</v>
      </c>
      <c r="JF59" s="171">
        <v>3.9914893617021274</v>
      </c>
      <c r="JG59" s="171">
        <v>-1.6238297872340426</v>
      </c>
      <c r="JH59" s="171">
        <v>-2.8279191489361706</v>
      </c>
      <c r="JI59" s="171">
        <v>-4.1973680851063833</v>
      </c>
      <c r="JJ59" s="171">
        <v>11.834344680851064</v>
      </c>
      <c r="JK59" s="171">
        <v>-8.1541297872340426</v>
      </c>
      <c r="JL59" s="171">
        <v>2.5404255319148938</v>
      </c>
      <c r="JM59" s="171">
        <v>0.96944680851063825</v>
      </c>
      <c r="JN59" s="171">
        <v>0.82278723404255316</v>
      </c>
      <c r="JO59" s="171">
        <v>2.0744119047619045</v>
      </c>
      <c r="JP59" s="171">
        <v>2.3752523809523809</v>
      </c>
      <c r="JQ59" s="171">
        <v>4.0339914893617026</v>
      </c>
      <c r="JR59" s="171">
        <v>3.6919638297872344</v>
      </c>
      <c r="JS59" s="171">
        <v>3.6695744680851066</v>
      </c>
      <c r="JT59" s="171">
        <v>0</v>
      </c>
      <c r="JU59" s="171">
        <v>19.3</v>
      </c>
      <c r="JV59" s="171">
        <v>8.6151893617021287</v>
      </c>
      <c r="JW59" s="171">
        <v>0.16872340425531915</v>
      </c>
      <c r="JX59" s="171">
        <v>0</v>
      </c>
      <c r="JY59" s="171">
        <v>0.31993055555555555</v>
      </c>
      <c r="JZ59" s="171">
        <v>-19.126295744680853</v>
      </c>
      <c r="KA59" s="171">
        <v>-20.075717021276596</v>
      </c>
      <c r="KB59" s="171">
        <v>2.7074638297872338</v>
      </c>
      <c r="KC59" s="171">
        <v>14.644082978723405</v>
      </c>
      <c r="KD59" s="171">
        <v>-14.336797872340426</v>
      </c>
      <c r="KE59" s="171">
        <v>-1.1595200000000001</v>
      </c>
      <c r="KF59" s="171">
        <v>-20.504255319148935</v>
      </c>
      <c r="KG59" s="171">
        <v>3.0851063829787235</v>
      </c>
      <c r="KH59" s="171">
        <v>-70.668814285714291</v>
      </c>
      <c r="KI59" s="171">
        <v>-68.701955319148936</v>
      </c>
    </row>
    <row r="60" spans="1:295" x14ac:dyDescent="0.35">
      <c r="A60" s="229" t="s">
        <v>2313</v>
      </c>
      <c r="B60" s="229"/>
      <c r="C60" s="159" t="s">
        <v>178</v>
      </c>
      <c r="D60" s="159" t="s">
        <v>178</v>
      </c>
      <c r="E60" s="159" t="s">
        <v>178</v>
      </c>
      <c r="F60" s="159" t="s">
        <v>178</v>
      </c>
      <c r="G60" s="159" t="s">
        <v>178</v>
      </c>
      <c r="H60" s="159" t="s">
        <v>2314</v>
      </c>
      <c r="I60" s="159" t="s">
        <v>178</v>
      </c>
      <c r="J60" s="159" t="s">
        <v>178</v>
      </c>
      <c r="K60" s="159" t="s">
        <v>2314</v>
      </c>
      <c r="L60" s="159" t="s">
        <v>178</v>
      </c>
      <c r="M60" s="159" t="s">
        <v>178</v>
      </c>
      <c r="N60" s="159" t="s">
        <v>178</v>
      </c>
      <c r="O60" s="159" t="s">
        <v>178</v>
      </c>
      <c r="P60" s="159" t="s">
        <v>178</v>
      </c>
      <c r="Q60" s="159" t="s">
        <v>178</v>
      </c>
      <c r="R60" s="159" t="s">
        <v>178</v>
      </c>
      <c r="S60" s="159" t="s">
        <v>178</v>
      </c>
      <c r="T60" s="159" t="s">
        <v>178</v>
      </c>
      <c r="U60" s="159" t="s">
        <v>178</v>
      </c>
      <c r="V60" s="159" t="s">
        <v>178</v>
      </c>
      <c r="W60" s="159" t="s">
        <v>178</v>
      </c>
      <c r="X60" s="159" t="s">
        <v>2314</v>
      </c>
      <c r="Y60" s="159" t="s">
        <v>2314</v>
      </c>
      <c r="Z60" s="159" t="s">
        <v>2314</v>
      </c>
      <c r="AA60" s="159" t="s">
        <v>178</v>
      </c>
      <c r="AB60" s="159" t="s">
        <v>2314</v>
      </c>
      <c r="AC60" s="159" t="s">
        <v>178</v>
      </c>
      <c r="AD60" s="159" t="s">
        <v>178</v>
      </c>
      <c r="AE60" s="159" t="s">
        <v>2314</v>
      </c>
      <c r="AF60" s="159" t="s">
        <v>178</v>
      </c>
      <c r="AG60" s="159" t="s">
        <v>178</v>
      </c>
      <c r="AH60" s="159" t="s">
        <v>178</v>
      </c>
      <c r="AI60" s="159" t="s">
        <v>178</v>
      </c>
      <c r="AJ60" s="159" t="s">
        <v>178</v>
      </c>
      <c r="AK60" s="159" t="s">
        <v>178</v>
      </c>
      <c r="AL60" s="159" t="s">
        <v>2314</v>
      </c>
      <c r="AM60" s="159" t="s">
        <v>178</v>
      </c>
      <c r="AN60" s="159" t="s">
        <v>178</v>
      </c>
      <c r="AO60" s="159" t="s">
        <v>178</v>
      </c>
      <c r="AP60" s="159" t="s">
        <v>2314</v>
      </c>
      <c r="AQ60" s="159" t="s">
        <v>178</v>
      </c>
      <c r="AR60" s="159" t="s">
        <v>178</v>
      </c>
      <c r="AS60" s="159" t="s">
        <v>178</v>
      </c>
      <c r="AT60" s="159" t="s">
        <v>178</v>
      </c>
      <c r="AU60" s="159" t="s">
        <v>178</v>
      </c>
      <c r="AV60" s="159" t="s">
        <v>2314</v>
      </c>
      <c r="AW60" s="159" t="s">
        <v>2314</v>
      </c>
      <c r="AX60" s="159" t="s">
        <v>178</v>
      </c>
      <c r="AY60" s="159" t="s">
        <v>178</v>
      </c>
      <c r="AZ60" s="159" t="s">
        <v>178</v>
      </c>
      <c r="BA60" s="159" t="s">
        <v>178</v>
      </c>
      <c r="BB60" s="159" t="s">
        <v>178</v>
      </c>
      <c r="BC60" s="159" t="s">
        <v>2314</v>
      </c>
      <c r="BD60" s="159" t="s">
        <v>2314</v>
      </c>
      <c r="BE60" s="159" t="s">
        <v>2314</v>
      </c>
      <c r="BF60" s="159" t="s">
        <v>178</v>
      </c>
      <c r="BG60" s="159" t="s">
        <v>178</v>
      </c>
      <c r="BH60" s="159" t="s">
        <v>2314</v>
      </c>
      <c r="BI60" s="159" t="s">
        <v>2314</v>
      </c>
      <c r="BJ60" s="159" t="s">
        <v>2314</v>
      </c>
      <c r="BK60" s="159" t="s">
        <v>2314</v>
      </c>
      <c r="BL60" s="159" t="s">
        <v>2314</v>
      </c>
      <c r="BM60" s="159" t="s">
        <v>2314</v>
      </c>
      <c r="BN60" s="159" t="s">
        <v>178</v>
      </c>
      <c r="BO60" s="159" t="s">
        <v>178</v>
      </c>
      <c r="BP60" s="159" t="s">
        <v>178</v>
      </c>
      <c r="BQ60" s="159" t="s">
        <v>2314</v>
      </c>
      <c r="BR60" s="159" t="s">
        <v>2314</v>
      </c>
      <c r="BS60" s="159" t="s">
        <v>2314</v>
      </c>
      <c r="BT60" s="159" t="s">
        <v>2314</v>
      </c>
      <c r="BU60" s="159" t="s">
        <v>2314</v>
      </c>
      <c r="BV60" s="159" t="s">
        <v>2314</v>
      </c>
      <c r="BW60" s="159" t="s">
        <v>2314</v>
      </c>
      <c r="BX60" s="159" t="s">
        <v>2315</v>
      </c>
      <c r="BY60" s="159" t="s">
        <v>2314</v>
      </c>
      <c r="BZ60" s="159" t="s">
        <v>2314</v>
      </c>
      <c r="CA60" s="159" t="s">
        <v>2314</v>
      </c>
      <c r="CB60" s="159" t="s">
        <v>2314</v>
      </c>
      <c r="CC60" s="159" t="s">
        <v>2314</v>
      </c>
      <c r="CD60" s="159" t="s">
        <v>2314</v>
      </c>
      <c r="CE60" s="159" t="s">
        <v>2314</v>
      </c>
      <c r="CF60" s="159" t="s">
        <v>2314</v>
      </c>
      <c r="CG60" s="159" t="s">
        <v>2314</v>
      </c>
      <c r="CH60" s="159" t="s">
        <v>2314</v>
      </c>
      <c r="CI60" s="159" t="s">
        <v>2314</v>
      </c>
      <c r="CJ60" s="159" t="s">
        <v>2314</v>
      </c>
      <c r="CK60" s="159" t="s">
        <v>2314</v>
      </c>
      <c r="CL60" s="159" t="s">
        <v>2314</v>
      </c>
      <c r="CM60" s="159" t="s">
        <v>2314</v>
      </c>
      <c r="CN60" s="159" t="s">
        <v>2314</v>
      </c>
      <c r="CO60" s="159" t="s">
        <v>2314</v>
      </c>
      <c r="CP60" s="159" t="s">
        <v>2314</v>
      </c>
      <c r="CQ60" s="159" t="s">
        <v>2314</v>
      </c>
      <c r="CR60" s="159" t="s">
        <v>2314</v>
      </c>
      <c r="CS60" s="159" t="s">
        <v>2314</v>
      </c>
      <c r="CT60" s="159" t="s">
        <v>2314</v>
      </c>
      <c r="CU60" s="159" t="s">
        <v>2314</v>
      </c>
      <c r="CV60" s="159" t="s">
        <v>2314</v>
      </c>
      <c r="CW60" s="159" t="s">
        <v>2314</v>
      </c>
      <c r="CX60" s="159" t="s">
        <v>2314</v>
      </c>
      <c r="CY60" s="159" t="s">
        <v>2314</v>
      </c>
      <c r="CZ60" s="159" t="s">
        <v>2314</v>
      </c>
      <c r="DA60" s="159" t="s">
        <v>2314</v>
      </c>
      <c r="DB60" s="159" t="s">
        <v>2314</v>
      </c>
      <c r="DC60" s="159" t="s">
        <v>2314</v>
      </c>
      <c r="DD60" s="159" t="s">
        <v>2314</v>
      </c>
      <c r="DE60" s="159" t="s">
        <v>2314</v>
      </c>
      <c r="DF60" s="159" t="s">
        <v>2314</v>
      </c>
      <c r="DG60" s="159" t="s">
        <v>2314</v>
      </c>
      <c r="DH60" s="159" t="s">
        <v>2314</v>
      </c>
      <c r="DI60" s="159" t="s">
        <v>2314</v>
      </c>
      <c r="DJ60" s="159" t="s">
        <v>2314</v>
      </c>
      <c r="DK60" s="159" t="s">
        <v>2314</v>
      </c>
      <c r="DL60" s="159" t="s">
        <v>2314</v>
      </c>
      <c r="DM60" s="159" t="s">
        <v>2314</v>
      </c>
      <c r="DN60" s="159" t="s">
        <v>2314</v>
      </c>
      <c r="DO60" s="159" t="s">
        <v>2314</v>
      </c>
      <c r="DP60" s="159" t="s">
        <v>2314</v>
      </c>
      <c r="DQ60" s="159" t="s">
        <v>2314</v>
      </c>
      <c r="DR60" s="159" t="s">
        <v>2314</v>
      </c>
      <c r="DS60" s="159" t="s">
        <v>2314</v>
      </c>
      <c r="DT60" s="159" t="s">
        <v>2314</v>
      </c>
      <c r="DU60" s="159" t="s">
        <v>2314</v>
      </c>
      <c r="DV60" s="159" t="s">
        <v>2314</v>
      </c>
      <c r="DW60" s="159" t="s">
        <v>2314</v>
      </c>
      <c r="DX60" s="159" t="s">
        <v>2314</v>
      </c>
      <c r="DY60" s="159" t="s">
        <v>2314</v>
      </c>
      <c r="DZ60" s="159" t="s">
        <v>2314</v>
      </c>
      <c r="EA60" s="159" t="s">
        <v>2314</v>
      </c>
      <c r="EB60" s="159" t="s">
        <v>2314</v>
      </c>
      <c r="EC60" s="159" t="s">
        <v>2314</v>
      </c>
      <c r="ED60" s="159" t="s">
        <v>2314</v>
      </c>
      <c r="EE60" s="159" t="s">
        <v>2314</v>
      </c>
      <c r="EF60" s="159" t="s">
        <v>2314</v>
      </c>
      <c r="EG60" s="159" t="s">
        <v>2314</v>
      </c>
      <c r="EH60" s="159" t="s">
        <v>2314</v>
      </c>
      <c r="EI60" s="159" t="s">
        <v>2314</v>
      </c>
      <c r="EJ60" s="159" t="s">
        <v>2314</v>
      </c>
      <c r="EK60" s="159" t="s">
        <v>2314</v>
      </c>
      <c r="EL60" s="159" t="s">
        <v>2314</v>
      </c>
      <c r="EM60" s="159" t="s">
        <v>2314</v>
      </c>
      <c r="EN60" s="159" t="s">
        <v>2314</v>
      </c>
      <c r="EO60" s="159" t="s">
        <v>2314</v>
      </c>
      <c r="EP60" s="159" t="s">
        <v>2314</v>
      </c>
      <c r="EQ60" s="159" t="s">
        <v>2314</v>
      </c>
      <c r="ER60" s="159" t="s">
        <v>2314</v>
      </c>
      <c r="ES60" s="159" t="s">
        <v>2314</v>
      </c>
      <c r="ET60" s="159" t="s">
        <v>2314</v>
      </c>
      <c r="EU60" s="159" t="s">
        <v>2314</v>
      </c>
      <c r="EV60" s="159" t="s">
        <v>2314</v>
      </c>
      <c r="EW60" s="159" t="s">
        <v>2314</v>
      </c>
      <c r="EX60" s="159" t="s">
        <v>2314</v>
      </c>
      <c r="EY60" s="159" t="s">
        <v>2314</v>
      </c>
      <c r="EZ60" s="159" t="s">
        <v>2314</v>
      </c>
      <c r="FA60" s="159" t="s">
        <v>2314</v>
      </c>
      <c r="FB60" s="159" t="s">
        <v>2314</v>
      </c>
      <c r="FC60" s="159" t="s">
        <v>2314</v>
      </c>
      <c r="FD60" s="159" t="s">
        <v>2314</v>
      </c>
      <c r="FE60" s="159" t="s">
        <v>2314</v>
      </c>
      <c r="FF60" s="159" t="s">
        <v>2314</v>
      </c>
      <c r="FG60" s="159" t="s">
        <v>2314</v>
      </c>
      <c r="FH60" s="159" t="s">
        <v>2314</v>
      </c>
      <c r="FI60" s="159" t="s">
        <v>2314</v>
      </c>
      <c r="FJ60" s="159" t="s">
        <v>2314</v>
      </c>
      <c r="FK60" s="159" t="s">
        <v>2314</v>
      </c>
      <c r="FL60" s="159" t="s">
        <v>2314</v>
      </c>
      <c r="FM60" s="159" t="s">
        <v>2314</v>
      </c>
      <c r="FN60" s="159" t="s">
        <v>2314</v>
      </c>
      <c r="FO60" s="159" t="s">
        <v>2314</v>
      </c>
      <c r="FP60" s="159" t="s">
        <v>2314</v>
      </c>
      <c r="FQ60" s="159" t="s">
        <v>2314</v>
      </c>
      <c r="FR60" s="159" t="s">
        <v>2314</v>
      </c>
      <c r="FS60" s="159" t="s">
        <v>2314</v>
      </c>
      <c r="FT60" s="159" t="s">
        <v>2314</v>
      </c>
      <c r="FU60" s="159" t="s">
        <v>2314</v>
      </c>
      <c r="FV60" s="159" t="s">
        <v>2314</v>
      </c>
      <c r="FW60" s="159" t="s">
        <v>2314</v>
      </c>
      <c r="FX60" s="159" t="s">
        <v>2314</v>
      </c>
      <c r="FY60" s="159" t="s">
        <v>2314</v>
      </c>
      <c r="FZ60" s="159" t="s">
        <v>2314</v>
      </c>
      <c r="GA60" s="159" t="s">
        <v>2314</v>
      </c>
      <c r="GB60" s="159" t="s">
        <v>2314</v>
      </c>
      <c r="GC60" s="159" t="s">
        <v>2314</v>
      </c>
      <c r="GD60" s="159" t="s">
        <v>2314</v>
      </c>
      <c r="GE60" s="159" t="s">
        <v>2314</v>
      </c>
      <c r="GF60" s="159" t="s">
        <v>2314</v>
      </c>
      <c r="GG60" s="159" t="s">
        <v>2314</v>
      </c>
      <c r="GH60" s="159" t="s">
        <v>2314</v>
      </c>
      <c r="GI60" s="159" t="s">
        <v>2314</v>
      </c>
      <c r="GJ60" s="159" t="s">
        <v>2314</v>
      </c>
      <c r="GK60" s="159" t="s">
        <v>2314</v>
      </c>
      <c r="GL60" s="159" t="s">
        <v>2314</v>
      </c>
      <c r="GM60" s="159" t="s">
        <v>2314</v>
      </c>
      <c r="GN60" s="159" t="s">
        <v>2314</v>
      </c>
      <c r="GO60" s="159" t="s">
        <v>2314</v>
      </c>
      <c r="GP60" s="159" t="s">
        <v>2314</v>
      </c>
      <c r="GQ60" s="159" t="s">
        <v>2314</v>
      </c>
      <c r="GR60" s="159" t="s">
        <v>2314</v>
      </c>
      <c r="GS60" s="159" t="s">
        <v>2314</v>
      </c>
      <c r="GT60" s="159" t="s">
        <v>2314</v>
      </c>
      <c r="GU60" s="159" t="s">
        <v>2314</v>
      </c>
      <c r="GV60" s="159" t="s">
        <v>2314</v>
      </c>
      <c r="GW60" s="159" t="s">
        <v>2314</v>
      </c>
      <c r="GX60" s="159" t="s">
        <v>2314</v>
      </c>
      <c r="GY60" s="159" t="s">
        <v>2314</v>
      </c>
      <c r="GZ60" s="159" t="s">
        <v>2314</v>
      </c>
      <c r="HA60" s="159" t="s">
        <v>2314</v>
      </c>
      <c r="HB60" s="159" t="s">
        <v>2314</v>
      </c>
      <c r="HC60" s="159" t="s">
        <v>2314</v>
      </c>
      <c r="HD60" s="159" t="s">
        <v>2314</v>
      </c>
      <c r="HE60" s="159" t="s">
        <v>2315</v>
      </c>
      <c r="HF60" s="159" t="s">
        <v>2315</v>
      </c>
      <c r="HG60" s="159" t="s">
        <v>2315</v>
      </c>
      <c r="HH60" s="159" t="s">
        <v>2315</v>
      </c>
      <c r="HI60" s="159" t="s">
        <v>2315</v>
      </c>
      <c r="HJ60" s="159" t="s">
        <v>2315</v>
      </c>
      <c r="HK60" s="159" t="s">
        <v>2315</v>
      </c>
      <c r="HL60" s="159" t="s">
        <v>2315</v>
      </c>
      <c r="HM60" s="159" t="s">
        <v>2315</v>
      </c>
      <c r="HN60" s="159" t="s">
        <v>2315</v>
      </c>
      <c r="HO60" s="159" t="s">
        <v>2315</v>
      </c>
      <c r="HP60" s="159" t="s">
        <v>2315</v>
      </c>
      <c r="HQ60" s="159" t="s">
        <v>2315</v>
      </c>
      <c r="HR60" s="159" t="s">
        <v>2315</v>
      </c>
      <c r="HS60" s="159" t="s">
        <v>2315</v>
      </c>
      <c r="HT60" s="159" t="s">
        <v>2315</v>
      </c>
      <c r="HU60" s="159" t="s">
        <v>2315</v>
      </c>
      <c r="HV60" s="159" t="s">
        <v>2315</v>
      </c>
      <c r="HW60" s="159" t="s">
        <v>2315</v>
      </c>
      <c r="HX60" s="159" t="s">
        <v>2315</v>
      </c>
      <c r="HY60" s="159" t="s">
        <v>2315</v>
      </c>
      <c r="HZ60" s="159" t="s">
        <v>2315</v>
      </c>
      <c r="IA60" s="159" t="s">
        <v>2315</v>
      </c>
      <c r="IB60" s="159" t="s">
        <v>2315</v>
      </c>
      <c r="IC60" s="159" t="s">
        <v>2315</v>
      </c>
      <c r="ID60" s="159" t="s">
        <v>2315</v>
      </c>
      <c r="IE60" s="159" t="s">
        <v>2315</v>
      </c>
      <c r="IF60" s="159" t="s">
        <v>2315</v>
      </c>
      <c r="IG60" s="159" t="s">
        <v>2315</v>
      </c>
      <c r="IH60" s="159" t="s">
        <v>2315</v>
      </c>
      <c r="II60" s="159" t="s">
        <v>2315</v>
      </c>
      <c r="IJ60" s="159" t="s">
        <v>2315</v>
      </c>
      <c r="IK60" s="159" t="s">
        <v>2315</v>
      </c>
      <c r="IL60" s="159" t="s">
        <v>2315</v>
      </c>
      <c r="IM60" s="159" t="s">
        <v>2315</v>
      </c>
      <c r="IN60" s="159" t="s">
        <v>2315</v>
      </c>
      <c r="IO60" s="159" t="s">
        <v>2315</v>
      </c>
      <c r="IP60" s="159" t="s">
        <v>2315</v>
      </c>
      <c r="IQ60" s="159" t="s">
        <v>2315</v>
      </c>
      <c r="IR60" s="159" t="s">
        <v>178</v>
      </c>
      <c r="IS60" s="159" t="s">
        <v>2314</v>
      </c>
      <c r="IT60" s="159" t="s">
        <v>2315</v>
      </c>
      <c r="IU60" s="159" t="s">
        <v>2315</v>
      </c>
      <c r="IV60" s="159" t="s">
        <v>2315</v>
      </c>
      <c r="IW60" s="159" t="s">
        <v>178</v>
      </c>
      <c r="IX60" s="159" t="s">
        <v>178</v>
      </c>
      <c r="IY60" s="159" t="s">
        <v>178</v>
      </c>
      <c r="IZ60" s="159" t="s">
        <v>178</v>
      </c>
      <c r="JA60" s="159" t="s">
        <v>2314</v>
      </c>
      <c r="JB60" s="159" t="s">
        <v>2315</v>
      </c>
      <c r="JC60" s="159" t="s">
        <v>2314</v>
      </c>
      <c r="JD60" s="159" t="s">
        <v>2315</v>
      </c>
      <c r="JE60" s="159" t="s">
        <v>2315</v>
      </c>
      <c r="JF60" s="159" t="s">
        <v>2315</v>
      </c>
      <c r="JG60" s="159" t="s">
        <v>2315</v>
      </c>
      <c r="JH60" s="159" t="s">
        <v>2314</v>
      </c>
      <c r="JI60" s="159" t="s">
        <v>2314</v>
      </c>
      <c r="JJ60" s="159" t="s">
        <v>2314</v>
      </c>
      <c r="JK60" s="159" t="s">
        <v>2314</v>
      </c>
      <c r="JL60" s="159" t="s">
        <v>2315</v>
      </c>
      <c r="JM60" s="159" t="s">
        <v>2314</v>
      </c>
      <c r="JN60" s="159" t="s">
        <v>2314</v>
      </c>
      <c r="JO60" s="159" t="s">
        <v>2315</v>
      </c>
      <c r="JP60" s="159" t="s">
        <v>2315</v>
      </c>
      <c r="JQ60" s="159" t="s">
        <v>2315</v>
      </c>
      <c r="JR60" s="159" t="s">
        <v>2315</v>
      </c>
      <c r="JS60" s="159" t="s">
        <v>2314</v>
      </c>
      <c r="JT60" s="159" t="s">
        <v>2314</v>
      </c>
      <c r="JU60" s="159" t="s">
        <v>2315</v>
      </c>
      <c r="JV60" s="159" t="s">
        <v>2315</v>
      </c>
      <c r="JW60" s="159" t="s">
        <v>2315</v>
      </c>
      <c r="JX60" s="159" t="s">
        <v>2315</v>
      </c>
      <c r="JY60" s="159" t="s">
        <v>2315</v>
      </c>
      <c r="JZ60" s="159" t="s">
        <v>2315</v>
      </c>
      <c r="KA60" s="159" t="s">
        <v>2315</v>
      </c>
      <c r="KB60" s="159" t="s">
        <v>2315</v>
      </c>
      <c r="KC60" s="159" t="s">
        <v>2315</v>
      </c>
      <c r="KD60" s="159" t="s">
        <v>2315</v>
      </c>
      <c r="KE60" s="159" t="s">
        <v>2315</v>
      </c>
      <c r="KF60" s="159" t="s">
        <v>2315</v>
      </c>
      <c r="KG60" s="159" t="s">
        <v>2315</v>
      </c>
      <c r="KH60" s="159" t="s">
        <v>2314</v>
      </c>
      <c r="KI60" s="159" t="s">
        <v>2314</v>
      </c>
    </row>
    <row r="61" spans="1:295" ht="27" customHeight="1" x14ac:dyDescent="0.35">
      <c r="A61" s="229" t="s">
        <v>3</v>
      </c>
      <c r="B61" s="229"/>
      <c r="C61" s="230" t="s">
        <v>36</v>
      </c>
      <c r="D61" s="230"/>
      <c r="E61" s="230"/>
      <c r="F61" s="230"/>
      <c r="G61" s="230"/>
      <c r="H61" s="230"/>
      <c r="I61" s="230"/>
      <c r="J61" s="230"/>
      <c r="K61" s="230"/>
      <c r="L61" s="230"/>
      <c r="M61" s="230"/>
      <c r="N61" s="230" t="s">
        <v>2316</v>
      </c>
      <c r="O61" s="230"/>
      <c r="P61" s="230"/>
      <c r="Q61" s="230"/>
      <c r="R61" s="230"/>
      <c r="S61" s="230" t="s">
        <v>152</v>
      </c>
      <c r="T61" s="230" t="s">
        <v>36</v>
      </c>
      <c r="U61" s="230"/>
      <c r="V61" s="230"/>
      <c r="W61" s="230"/>
      <c r="X61" s="230" t="s">
        <v>855</v>
      </c>
      <c r="Y61" s="230"/>
      <c r="Z61" s="230"/>
      <c r="AA61" s="230" t="s">
        <v>23</v>
      </c>
      <c r="AB61" s="230" t="s">
        <v>36</v>
      </c>
      <c r="AC61" s="230" t="s">
        <v>2317</v>
      </c>
      <c r="AD61" s="230"/>
      <c r="AE61" s="230" t="s">
        <v>36</v>
      </c>
      <c r="AF61" s="230" t="s">
        <v>2316</v>
      </c>
      <c r="AG61" s="230"/>
      <c r="AH61" s="230" t="s">
        <v>331</v>
      </c>
      <c r="AI61" s="230"/>
      <c r="AJ61" s="230" t="s">
        <v>2317</v>
      </c>
      <c r="AK61" s="230"/>
      <c r="AL61" s="230"/>
      <c r="AM61" s="230"/>
      <c r="AN61" s="230"/>
      <c r="AO61" s="230" t="s">
        <v>2318</v>
      </c>
      <c r="AP61" s="230" t="s">
        <v>2319</v>
      </c>
      <c r="AQ61" s="230" t="s">
        <v>36</v>
      </c>
      <c r="AR61" s="230"/>
      <c r="AS61" s="230"/>
      <c r="AT61" s="230"/>
      <c r="AU61" s="230"/>
      <c r="AV61" s="230"/>
      <c r="AW61" s="230"/>
      <c r="AX61" s="230"/>
      <c r="AY61" s="230"/>
      <c r="AZ61" s="230"/>
      <c r="BA61" s="230" t="s">
        <v>343</v>
      </c>
      <c r="BB61" s="230" t="s">
        <v>152</v>
      </c>
      <c r="BC61" s="230" t="s">
        <v>896</v>
      </c>
      <c r="BD61" s="230" t="s">
        <v>141</v>
      </c>
      <c r="BE61" s="230"/>
      <c r="BF61" s="230" t="s">
        <v>36</v>
      </c>
      <c r="BG61" s="230"/>
      <c r="BH61" s="230"/>
      <c r="BI61" s="230"/>
      <c r="BJ61" s="230"/>
      <c r="BK61" s="230"/>
      <c r="BL61" s="230"/>
      <c r="BM61" s="230"/>
      <c r="BN61" s="230" t="s">
        <v>152</v>
      </c>
      <c r="BO61" s="230"/>
      <c r="BP61" s="230"/>
      <c r="BQ61" s="230"/>
      <c r="BR61" s="230"/>
      <c r="BS61" s="230"/>
      <c r="BT61" s="230" t="s">
        <v>23</v>
      </c>
      <c r="BU61" s="230"/>
      <c r="BV61" s="230" t="s">
        <v>152</v>
      </c>
      <c r="BW61" s="230" t="s">
        <v>2320</v>
      </c>
      <c r="BX61" s="230"/>
      <c r="BY61" s="230"/>
      <c r="BZ61" s="230"/>
      <c r="CA61" s="230" t="s">
        <v>36</v>
      </c>
      <c r="CB61" s="230"/>
      <c r="CC61" s="230" t="s">
        <v>2321</v>
      </c>
      <c r="CD61" s="230"/>
      <c r="CE61" s="230" t="s">
        <v>116</v>
      </c>
      <c r="CF61" s="230" t="s">
        <v>36</v>
      </c>
      <c r="CG61" s="230"/>
      <c r="CH61" s="230"/>
      <c r="CI61" s="230"/>
      <c r="CJ61" s="230" t="s">
        <v>896</v>
      </c>
      <c r="CK61" s="230"/>
      <c r="CL61" s="230" t="s">
        <v>2320</v>
      </c>
      <c r="CM61" s="230"/>
      <c r="CN61" s="230"/>
      <c r="CO61" s="230" t="s">
        <v>36</v>
      </c>
      <c r="CP61" s="230"/>
      <c r="CQ61" s="230"/>
      <c r="CR61" s="230"/>
      <c r="CS61" s="230"/>
      <c r="CT61" s="230"/>
      <c r="CU61" s="230"/>
      <c r="CV61" s="230"/>
      <c r="CW61" s="230" t="s">
        <v>2321</v>
      </c>
      <c r="CX61" s="230" t="s">
        <v>2320</v>
      </c>
      <c r="CY61" s="230"/>
      <c r="CZ61" s="230" t="s">
        <v>369</v>
      </c>
      <c r="DA61" s="230"/>
      <c r="DB61" s="230"/>
      <c r="DC61" s="230"/>
      <c r="DD61" s="230" t="s">
        <v>36</v>
      </c>
      <c r="DE61" s="230"/>
      <c r="DF61" s="230"/>
      <c r="DG61" s="230" t="s">
        <v>369</v>
      </c>
      <c r="DH61" s="230"/>
      <c r="DI61" s="230" t="s">
        <v>879</v>
      </c>
      <c r="DJ61" s="230"/>
      <c r="DK61" s="230" t="s">
        <v>579</v>
      </c>
      <c r="DL61" s="230" t="s">
        <v>369</v>
      </c>
      <c r="DM61" s="230"/>
      <c r="DN61" s="230"/>
      <c r="DO61" s="230"/>
      <c r="DP61" s="230" t="s">
        <v>579</v>
      </c>
      <c r="DQ61" s="230" t="s">
        <v>369</v>
      </c>
      <c r="DR61" s="230" t="s">
        <v>579</v>
      </c>
      <c r="DS61" s="230" t="s">
        <v>369</v>
      </c>
      <c r="DT61" s="230"/>
      <c r="DU61" s="230"/>
      <c r="DV61" s="230"/>
      <c r="DW61" s="230" t="s">
        <v>36</v>
      </c>
      <c r="DX61" s="230" t="s">
        <v>579</v>
      </c>
      <c r="DY61" s="230" t="s">
        <v>36</v>
      </c>
      <c r="DZ61" s="230"/>
      <c r="EA61" s="230"/>
      <c r="EB61" s="230"/>
      <c r="EC61" s="230"/>
      <c r="ED61" s="230"/>
      <c r="EE61" s="230" t="s">
        <v>152</v>
      </c>
      <c r="EF61" s="230"/>
      <c r="EG61" s="230" t="s">
        <v>369</v>
      </c>
      <c r="EH61" s="230" t="s">
        <v>152</v>
      </c>
      <c r="EI61" s="230" t="s">
        <v>2322</v>
      </c>
      <c r="EJ61" s="230" t="s">
        <v>579</v>
      </c>
      <c r="EK61" s="230" t="s">
        <v>36</v>
      </c>
      <c r="EL61" s="230"/>
      <c r="EM61" s="230"/>
      <c r="EN61" s="230"/>
      <c r="EO61" s="230"/>
      <c r="EP61" s="230"/>
      <c r="EQ61" s="230"/>
      <c r="ER61" s="230"/>
      <c r="ES61" s="230"/>
      <c r="ET61" s="230" t="s">
        <v>874</v>
      </c>
      <c r="EU61" s="230"/>
      <c r="EV61" s="230"/>
      <c r="EW61" s="230" t="s">
        <v>36</v>
      </c>
      <c r="EX61" s="230"/>
      <c r="EY61" s="230"/>
      <c r="EZ61" s="230"/>
      <c r="FA61" s="230"/>
      <c r="FB61" s="230"/>
      <c r="FC61" s="230"/>
      <c r="FD61" s="230"/>
      <c r="FE61" s="230"/>
      <c r="FF61" s="230"/>
      <c r="FG61" s="230" t="s">
        <v>886</v>
      </c>
      <c r="FH61" s="230"/>
      <c r="FI61" s="230"/>
      <c r="FJ61" s="230" t="s">
        <v>36</v>
      </c>
      <c r="FK61" s="230"/>
      <c r="FL61" s="230"/>
      <c r="FM61" s="230"/>
      <c r="FN61" s="230"/>
      <c r="FO61" s="230"/>
      <c r="FP61" s="230" t="s">
        <v>343</v>
      </c>
      <c r="FQ61" s="230" t="s">
        <v>141</v>
      </c>
      <c r="FR61" s="230"/>
      <c r="FS61" s="230"/>
      <c r="FT61" s="230"/>
      <c r="FU61" s="230"/>
      <c r="FV61" s="230"/>
      <c r="FW61" s="230" t="s">
        <v>2321</v>
      </c>
      <c r="FX61" s="230" t="s">
        <v>616</v>
      </c>
      <c r="FY61" s="230"/>
      <c r="FZ61" s="230"/>
      <c r="GA61" s="230" t="s">
        <v>579</v>
      </c>
      <c r="GB61" s="230" t="s">
        <v>2317</v>
      </c>
      <c r="GC61" s="230" t="s">
        <v>343</v>
      </c>
      <c r="GD61" s="230" t="s">
        <v>36</v>
      </c>
      <c r="GE61" s="230" t="s">
        <v>141</v>
      </c>
      <c r="GF61" s="230" t="s">
        <v>343</v>
      </c>
      <c r="GG61" s="230" t="s">
        <v>2317</v>
      </c>
      <c r="GH61" s="230" t="s">
        <v>36</v>
      </c>
      <c r="GI61" s="230" t="s">
        <v>343</v>
      </c>
      <c r="GJ61" s="230" t="s">
        <v>36</v>
      </c>
      <c r="GK61" s="230"/>
      <c r="GL61" s="230" t="s">
        <v>2323</v>
      </c>
      <c r="GM61" s="230" t="s">
        <v>36</v>
      </c>
      <c r="GN61" s="230" t="s">
        <v>141</v>
      </c>
      <c r="GO61" s="230" t="s">
        <v>36</v>
      </c>
      <c r="GP61" s="230"/>
      <c r="GQ61" s="230"/>
      <c r="GR61" s="230" t="s">
        <v>375</v>
      </c>
      <c r="GS61" s="230"/>
      <c r="GT61" s="230" t="s">
        <v>343</v>
      </c>
      <c r="GU61" s="230"/>
      <c r="GV61" s="230" t="s">
        <v>36</v>
      </c>
      <c r="GW61" s="230" t="s">
        <v>343</v>
      </c>
      <c r="GX61" s="230" t="s">
        <v>582</v>
      </c>
      <c r="GY61" s="230" t="s">
        <v>36</v>
      </c>
      <c r="GZ61" s="230"/>
      <c r="HA61" s="230" t="s">
        <v>582</v>
      </c>
      <c r="HB61" s="230" t="s">
        <v>152</v>
      </c>
      <c r="HC61" s="230"/>
      <c r="HD61" s="230"/>
      <c r="HE61" s="230"/>
      <c r="HF61" s="230"/>
      <c r="HG61" s="230"/>
      <c r="HH61" s="230"/>
      <c r="HI61" s="230"/>
      <c r="HJ61" s="230"/>
      <c r="HK61" s="230"/>
      <c r="HL61" s="230"/>
      <c r="HM61" s="230" t="s">
        <v>223</v>
      </c>
      <c r="HN61" s="230"/>
      <c r="HO61" s="230" t="s">
        <v>152</v>
      </c>
      <c r="HP61" s="230"/>
      <c r="HQ61" s="230" t="s">
        <v>2324</v>
      </c>
      <c r="HR61" s="230"/>
      <c r="HS61" s="230" t="s">
        <v>152</v>
      </c>
      <c r="HT61" s="230"/>
      <c r="HU61" s="230" t="s">
        <v>385</v>
      </c>
      <c r="HV61" s="230"/>
      <c r="HW61" s="230" t="s">
        <v>2325</v>
      </c>
      <c r="HX61" s="230"/>
      <c r="HY61" s="230" t="s">
        <v>385</v>
      </c>
      <c r="HZ61" s="230" t="s">
        <v>36</v>
      </c>
      <c r="IA61" s="230" t="s">
        <v>50</v>
      </c>
      <c r="IB61" s="230" t="s">
        <v>81</v>
      </c>
      <c r="IC61" s="230"/>
      <c r="ID61" s="230" t="s">
        <v>2324</v>
      </c>
      <c r="IE61" s="230"/>
      <c r="IF61" s="230"/>
      <c r="IG61" s="230"/>
      <c r="IH61" s="230" t="s">
        <v>81</v>
      </c>
      <c r="II61" s="230"/>
      <c r="IJ61" s="230" t="s">
        <v>152</v>
      </c>
      <c r="IK61" s="230" t="s">
        <v>50</v>
      </c>
      <c r="IL61" s="230" t="s">
        <v>152</v>
      </c>
      <c r="IM61" s="230" t="s">
        <v>50</v>
      </c>
      <c r="IN61" s="230"/>
      <c r="IO61" s="230"/>
      <c r="IP61" s="230"/>
      <c r="IQ61" s="230"/>
      <c r="IR61" s="230" t="s">
        <v>152</v>
      </c>
      <c r="IS61" s="230" t="s">
        <v>2322</v>
      </c>
      <c r="IT61" s="230" t="s">
        <v>385</v>
      </c>
      <c r="IU61" s="230"/>
      <c r="IV61" s="230" t="s">
        <v>50</v>
      </c>
      <c r="IW61" s="230" t="s">
        <v>152</v>
      </c>
      <c r="IX61" s="230"/>
      <c r="IY61" s="230"/>
      <c r="IZ61" s="230"/>
      <c r="JA61" s="230" t="s">
        <v>36</v>
      </c>
      <c r="JB61" s="230" t="s">
        <v>919</v>
      </c>
      <c r="JC61" s="230" t="s">
        <v>36</v>
      </c>
      <c r="JD61" s="230" t="s">
        <v>68</v>
      </c>
      <c r="JE61" s="230"/>
      <c r="JF61" s="230" t="s">
        <v>36</v>
      </c>
      <c r="JG61" s="230"/>
      <c r="JH61" s="230"/>
      <c r="JI61" s="230"/>
      <c r="JJ61" s="230"/>
      <c r="JK61" s="230"/>
      <c r="JL61" s="230" t="s">
        <v>2325</v>
      </c>
      <c r="JM61" s="230" t="s">
        <v>141</v>
      </c>
      <c r="JN61" s="230"/>
      <c r="JO61" s="230" t="s">
        <v>913</v>
      </c>
      <c r="JP61" s="230"/>
      <c r="JQ61" s="230" t="s">
        <v>915</v>
      </c>
      <c r="JR61" s="230"/>
      <c r="JS61" s="230"/>
      <c r="JT61" s="230" t="s">
        <v>36</v>
      </c>
      <c r="JU61" s="230" t="s">
        <v>2324</v>
      </c>
      <c r="JV61" s="230" t="s">
        <v>572</v>
      </c>
      <c r="JW61" s="230" t="s">
        <v>2326</v>
      </c>
      <c r="JX61" s="230"/>
      <c r="JY61" s="230" t="s">
        <v>152</v>
      </c>
      <c r="JZ61" s="230"/>
      <c r="KA61" s="230"/>
      <c r="KB61" s="230"/>
      <c r="KC61" s="230"/>
      <c r="KD61" s="230"/>
      <c r="KE61" s="230"/>
      <c r="KF61" s="230" t="s">
        <v>2324</v>
      </c>
      <c r="KG61" s="230"/>
      <c r="KH61" s="230" t="s">
        <v>152</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1" t="s">
        <v>2620</v>
      </c>
      <c r="B4" s="232"/>
      <c r="C4" s="232"/>
      <c r="D4" s="232"/>
      <c r="E4" s="232"/>
      <c r="F4" s="232"/>
      <c r="G4" s="232"/>
      <c r="H4" s="232"/>
      <c r="I4" s="232"/>
      <c r="J4" s="232"/>
      <c r="K4" s="232"/>
      <c r="L4" s="232"/>
      <c r="M4" s="232"/>
    </row>
    <row r="5" spans="1:13" ht="20" hidden="1" customHeight="1" x14ac:dyDescent="0.35">
      <c r="A5" s="229" t="s">
        <v>1682</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5">
      <c r="A6" s="229" t="s">
        <v>26</v>
      </c>
      <c r="B6" s="229"/>
      <c r="C6" s="230" t="s">
        <v>2621</v>
      </c>
      <c r="D6" s="230"/>
      <c r="E6" s="230"/>
      <c r="F6" s="230"/>
      <c r="G6" s="230"/>
      <c r="H6" s="230"/>
      <c r="I6" s="230" t="s">
        <v>2622</v>
      </c>
      <c r="J6" s="230"/>
      <c r="K6" s="230"/>
      <c r="L6" s="230"/>
      <c r="M6" s="230"/>
    </row>
    <row r="7" spans="1:13" ht="27" customHeight="1" x14ac:dyDescent="0.35">
      <c r="A7" s="158" t="s">
        <v>57</v>
      </c>
      <c r="B7" s="158" t="s">
        <v>557</v>
      </c>
      <c r="C7" s="159" t="s">
        <v>2623</v>
      </c>
      <c r="D7" s="159" t="s">
        <v>2624</v>
      </c>
      <c r="E7" s="159" t="s">
        <v>2625</v>
      </c>
      <c r="F7" s="159" t="s">
        <v>2626</v>
      </c>
      <c r="G7" s="159" t="s">
        <v>2627</v>
      </c>
      <c r="H7" s="159" t="s">
        <v>934</v>
      </c>
      <c r="I7" s="159" t="s">
        <v>2628</v>
      </c>
      <c r="J7" s="159" t="s">
        <v>2629</v>
      </c>
      <c r="K7" s="159" t="s">
        <v>2630</v>
      </c>
      <c r="L7" s="159" t="s">
        <v>2631</v>
      </c>
      <c r="M7" s="159" t="s">
        <v>934</v>
      </c>
    </row>
    <row r="8" spans="1:13" ht="18" customHeight="1" x14ac:dyDescent="0.35">
      <c r="A8" s="161" t="s">
        <v>61</v>
      </c>
      <c r="B8" s="161" t="s">
        <v>783</v>
      </c>
      <c r="C8" s="162">
        <v>26</v>
      </c>
      <c r="D8" s="162">
        <v>25.88</v>
      </c>
      <c r="E8" s="162">
        <v>31.7483</v>
      </c>
      <c r="F8" s="162">
        <v>32.402200000000001</v>
      </c>
      <c r="G8" s="162">
        <v>191.5505</v>
      </c>
      <c r="H8" s="162">
        <v>307.58100000000002</v>
      </c>
      <c r="I8" s="162">
        <v>228.9829</v>
      </c>
      <c r="J8" s="162">
        <v>228.285</v>
      </c>
      <c r="K8" s="162">
        <v>420.04899999999998</v>
      </c>
      <c r="L8" s="162">
        <v>352.50400000000002</v>
      </c>
      <c r="M8" s="162">
        <v>1229.8208999999999</v>
      </c>
    </row>
    <row r="9" spans="1:13" ht="18" customHeight="1" x14ac:dyDescent="0.35">
      <c r="A9" s="161" t="s">
        <v>61</v>
      </c>
      <c r="B9" s="161" t="s">
        <v>784</v>
      </c>
      <c r="C9" s="165">
        <v>25.5</v>
      </c>
      <c r="D9" s="165">
        <v>24.76</v>
      </c>
      <c r="E9" s="165">
        <v>32.82</v>
      </c>
      <c r="F9" s="165">
        <v>31.689699999999998</v>
      </c>
      <c r="G9" s="165">
        <v>200.22800000000001</v>
      </c>
      <c r="H9" s="165">
        <v>314.99770000000001</v>
      </c>
      <c r="I9" s="165">
        <v>227.5264</v>
      </c>
      <c r="J9" s="165">
        <v>227.8349</v>
      </c>
      <c r="K9" s="165">
        <v>427.07960000000003</v>
      </c>
      <c r="L9" s="165">
        <v>351.70510000000002</v>
      </c>
      <c r="M9" s="165">
        <v>1234.146</v>
      </c>
    </row>
    <row r="10" spans="1:13" ht="18" customHeight="1" x14ac:dyDescent="0.35">
      <c r="A10" s="161" t="s">
        <v>61</v>
      </c>
      <c r="B10" s="161" t="s">
        <v>785</v>
      </c>
      <c r="C10" s="165">
        <v>22.16</v>
      </c>
      <c r="D10" s="165">
        <v>21.92</v>
      </c>
      <c r="E10" s="165">
        <v>30.944600000000001</v>
      </c>
      <c r="F10" s="165">
        <v>31.839500000000001</v>
      </c>
      <c r="G10" s="165">
        <v>196.54929999999999</v>
      </c>
      <c r="H10" s="165">
        <v>303.41340000000002</v>
      </c>
      <c r="I10" s="165">
        <v>215.55850000000001</v>
      </c>
      <c r="J10" s="165">
        <v>213.97069999999999</v>
      </c>
      <c r="K10" s="165">
        <v>422.44510000000002</v>
      </c>
      <c r="L10" s="165">
        <v>352.05180000000001</v>
      </c>
      <c r="M10" s="165">
        <v>1204.0261</v>
      </c>
    </row>
    <row r="11" spans="1:13" ht="18" customHeight="1" x14ac:dyDescent="0.35">
      <c r="A11" s="161" t="s">
        <v>61</v>
      </c>
      <c r="B11" s="161" t="s">
        <v>786</v>
      </c>
      <c r="C11" s="165">
        <v>16.739999999999998</v>
      </c>
      <c r="D11" s="165">
        <v>17.13</v>
      </c>
      <c r="E11" s="165">
        <v>27.863499999999998</v>
      </c>
      <c r="F11" s="165">
        <v>27.599699999999999</v>
      </c>
      <c r="G11" s="165">
        <v>179.34110000000001</v>
      </c>
      <c r="H11" s="165">
        <v>268.67430000000002</v>
      </c>
      <c r="I11" s="165">
        <v>207.87719999999999</v>
      </c>
      <c r="J11" s="165">
        <v>208.19880000000001</v>
      </c>
      <c r="K11" s="165">
        <v>419.65649999999999</v>
      </c>
      <c r="L11" s="165">
        <v>349.32310000000001</v>
      </c>
      <c r="M11" s="165">
        <v>1185.0555999999999</v>
      </c>
    </row>
    <row r="12" spans="1:13" ht="18" customHeight="1" x14ac:dyDescent="0.35">
      <c r="A12" s="161" t="s">
        <v>61</v>
      </c>
      <c r="B12" s="161" t="s">
        <v>787</v>
      </c>
      <c r="C12" s="165">
        <v>17.195</v>
      </c>
      <c r="D12" s="165">
        <v>17.305</v>
      </c>
      <c r="E12" s="165">
        <v>28.131399999999999</v>
      </c>
      <c r="F12" s="165">
        <v>28.195799999999998</v>
      </c>
      <c r="G12" s="165">
        <v>183.4725</v>
      </c>
      <c r="H12" s="165">
        <v>274.29969999999997</v>
      </c>
      <c r="I12" s="165">
        <v>210.55860000000001</v>
      </c>
      <c r="J12" s="165">
        <v>207.7107</v>
      </c>
      <c r="K12" s="165">
        <v>424.51209999999998</v>
      </c>
      <c r="L12" s="165">
        <v>349.6782</v>
      </c>
      <c r="M12" s="165">
        <v>1192.4595999999999</v>
      </c>
    </row>
    <row r="13" spans="1:13" ht="18" customHeight="1" x14ac:dyDescent="0.35">
      <c r="A13" s="161" t="s">
        <v>61</v>
      </c>
      <c r="B13" s="161" t="s">
        <v>788</v>
      </c>
      <c r="C13" s="165">
        <v>17.649999999999999</v>
      </c>
      <c r="D13" s="165">
        <v>17.48</v>
      </c>
      <c r="E13" s="165">
        <v>28.533300000000001</v>
      </c>
      <c r="F13" s="165">
        <v>28.545000000000002</v>
      </c>
      <c r="G13" s="165">
        <v>187.5034</v>
      </c>
      <c r="H13" s="165">
        <v>279.71170000000001</v>
      </c>
      <c r="I13" s="165">
        <v>211.73179999999999</v>
      </c>
      <c r="J13" s="165">
        <v>209.34389999999999</v>
      </c>
      <c r="K13" s="165">
        <v>418.22919999999999</v>
      </c>
      <c r="L13" s="165">
        <v>347.44810000000001</v>
      </c>
      <c r="M13" s="165">
        <v>1186.7529999999999</v>
      </c>
    </row>
    <row r="14" spans="1:13" ht="18" customHeight="1" x14ac:dyDescent="0.35">
      <c r="A14" s="161" t="s">
        <v>61</v>
      </c>
      <c r="B14" s="161" t="s">
        <v>789</v>
      </c>
      <c r="C14" s="165">
        <v>16.43</v>
      </c>
      <c r="D14" s="165">
        <v>12.9</v>
      </c>
      <c r="E14" s="165">
        <v>23.174900000000001</v>
      </c>
      <c r="F14" s="165">
        <v>26.872</v>
      </c>
      <c r="G14" s="165">
        <v>174.12989999999999</v>
      </c>
      <c r="H14" s="165">
        <v>253.5068</v>
      </c>
      <c r="I14" s="165">
        <v>211.4879</v>
      </c>
      <c r="J14" s="165">
        <v>209.70429999999999</v>
      </c>
      <c r="K14" s="165">
        <v>421.72800000000001</v>
      </c>
      <c r="L14" s="165">
        <v>349.80450000000002</v>
      </c>
      <c r="M14" s="165">
        <v>1192.7247</v>
      </c>
    </row>
    <row r="15" spans="1:13" ht="18" customHeight="1" x14ac:dyDescent="0.35">
      <c r="A15" s="161" t="s">
        <v>61</v>
      </c>
      <c r="B15" s="161" t="s">
        <v>790</v>
      </c>
      <c r="C15" s="168">
        <v>16.149999999999999</v>
      </c>
      <c r="D15" s="168">
        <v>15.92</v>
      </c>
      <c r="E15" s="168">
        <v>27.595600000000001</v>
      </c>
      <c r="F15" s="168">
        <v>28.405999999999999</v>
      </c>
      <c r="G15" s="168">
        <v>184.3201</v>
      </c>
      <c r="H15" s="168">
        <v>272.39170000000001</v>
      </c>
      <c r="I15" s="168">
        <v>207.92269999999999</v>
      </c>
      <c r="J15" s="168">
        <v>209.8742</v>
      </c>
      <c r="K15" s="168">
        <v>423.25990000000002</v>
      </c>
      <c r="L15" s="168">
        <v>349.56779999999998</v>
      </c>
      <c r="M15" s="168">
        <v>1190.6246000000001</v>
      </c>
    </row>
    <row r="16" spans="1:13" ht="18" customHeight="1" x14ac:dyDescent="0.35">
      <c r="A16" s="161" t="s">
        <v>61</v>
      </c>
      <c r="B16" s="161" t="s">
        <v>791</v>
      </c>
      <c r="C16" s="162">
        <v>19.2</v>
      </c>
      <c r="D16" s="162">
        <v>18.760000000000002</v>
      </c>
      <c r="E16" s="162">
        <v>27.595600000000001</v>
      </c>
      <c r="F16" s="162">
        <v>28.724299999999999</v>
      </c>
      <c r="G16" s="162">
        <v>197.38829999999999</v>
      </c>
      <c r="H16" s="162">
        <v>291.66820000000001</v>
      </c>
      <c r="I16" s="162">
        <v>212.93219999999999</v>
      </c>
      <c r="J16" s="162">
        <v>210.92619999999999</v>
      </c>
      <c r="K16" s="162">
        <v>434.93880000000001</v>
      </c>
      <c r="L16" s="162">
        <v>356.84730000000002</v>
      </c>
      <c r="M16" s="162">
        <v>1215.6445000000001</v>
      </c>
    </row>
    <row r="17" spans="1:13" ht="18" customHeight="1" x14ac:dyDescent="0.35">
      <c r="A17" s="161" t="s">
        <v>61</v>
      </c>
      <c r="B17" s="161" t="s">
        <v>792</v>
      </c>
      <c r="C17" s="165">
        <v>16.38</v>
      </c>
      <c r="D17" s="165">
        <v>16.399999999999999</v>
      </c>
      <c r="E17" s="165">
        <v>23.442900000000002</v>
      </c>
      <c r="F17" s="165">
        <v>23.575199999999999</v>
      </c>
      <c r="G17" s="165">
        <v>185.35640000000001</v>
      </c>
      <c r="H17" s="165">
        <v>265.15449999999998</v>
      </c>
      <c r="I17" s="165">
        <v>213.47929999999999</v>
      </c>
      <c r="J17" s="165">
        <v>210.7201</v>
      </c>
      <c r="K17" s="165">
        <v>434.16899999999998</v>
      </c>
      <c r="L17" s="165">
        <v>360.25689999999997</v>
      </c>
      <c r="M17" s="165">
        <v>1218.6252999999999</v>
      </c>
    </row>
    <row r="18" spans="1:13" ht="18" customHeight="1" x14ac:dyDescent="0.35">
      <c r="A18" s="161" t="s">
        <v>61</v>
      </c>
      <c r="B18" s="161" t="s">
        <v>793</v>
      </c>
      <c r="C18" s="165">
        <v>21.11</v>
      </c>
      <c r="D18" s="165">
        <v>21.34</v>
      </c>
      <c r="E18" s="165">
        <v>27.461600000000001</v>
      </c>
      <c r="F18" s="165">
        <v>26.950199999999999</v>
      </c>
      <c r="G18" s="165">
        <v>212.31800000000001</v>
      </c>
      <c r="H18" s="165">
        <v>309.1798</v>
      </c>
      <c r="I18" s="165">
        <v>219.97499999999999</v>
      </c>
      <c r="J18" s="165">
        <v>219.3724</v>
      </c>
      <c r="K18" s="165">
        <v>444.24259999999998</v>
      </c>
      <c r="L18" s="165">
        <v>367.86239999999998</v>
      </c>
      <c r="M18" s="165">
        <v>1251.4523999999999</v>
      </c>
    </row>
    <row r="19" spans="1:13" ht="18" customHeight="1" x14ac:dyDescent="0.35">
      <c r="A19" s="161" t="s">
        <v>61</v>
      </c>
      <c r="B19" s="161" t="s">
        <v>794</v>
      </c>
      <c r="C19" s="165"/>
      <c r="D19" s="165"/>
      <c r="E19" s="165"/>
      <c r="F19" s="165"/>
      <c r="G19" s="165">
        <v>247.55645000000001</v>
      </c>
      <c r="H19" s="165">
        <v>247.55645000000001</v>
      </c>
      <c r="I19" s="165">
        <v>220.30934999999999</v>
      </c>
      <c r="J19" s="165">
        <v>218.58590000000001</v>
      </c>
      <c r="K19" s="165">
        <v>425.41140000000001</v>
      </c>
      <c r="L19" s="165">
        <v>354.63594999999998</v>
      </c>
      <c r="M19" s="165">
        <v>1218.9426000000001</v>
      </c>
    </row>
    <row r="20" spans="1:13" ht="18" customHeight="1" x14ac:dyDescent="0.35">
      <c r="A20" s="161" t="s">
        <v>61</v>
      </c>
      <c r="B20" s="161" t="s">
        <v>795</v>
      </c>
      <c r="C20" s="165">
        <v>39.299999999999997</v>
      </c>
      <c r="D20" s="165">
        <v>39.29</v>
      </c>
      <c r="E20" s="165">
        <v>38.044400000000003</v>
      </c>
      <c r="F20" s="165">
        <v>36.694299999999998</v>
      </c>
      <c r="G20" s="165">
        <v>282.79489999999998</v>
      </c>
      <c r="H20" s="165">
        <v>436.12360000000001</v>
      </c>
      <c r="I20" s="165">
        <v>220.6437</v>
      </c>
      <c r="J20" s="165">
        <v>217.79939999999999</v>
      </c>
      <c r="K20" s="165">
        <v>406.58019999999999</v>
      </c>
      <c r="L20" s="165">
        <v>341.40949999999998</v>
      </c>
      <c r="M20" s="165">
        <v>1186.4328</v>
      </c>
    </row>
    <row r="21" spans="1:13" ht="18" customHeight="1" x14ac:dyDescent="0.35">
      <c r="A21" s="161" t="s">
        <v>61</v>
      </c>
      <c r="B21" s="161" t="s">
        <v>796</v>
      </c>
      <c r="C21" s="165">
        <v>37.880000000000003</v>
      </c>
      <c r="D21" s="165">
        <v>37.979999999999997</v>
      </c>
      <c r="E21" s="165">
        <v>34.963299999999997</v>
      </c>
      <c r="F21" s="165">
        <v>34.613599999999998</v>
      </c>
      <c r="G21" s="165">
        <v>257.74529999999999</v>
      </c>
      <c r="H21" s="165">
        <v>403.18220000000002</v>
      </c>
      <c r="I21" s="165">
        <v>196.411</v>
      </c>
      <c r="J21" s="165">
        <v>195.6557</v>
      </c>
      <c r="K21" s="165">
        <v>343.6542</v>
      </c>
      <c r="L21" s="165">
        <v>283.33550000000002</v>
      </c>
      <c r="M21" s="165">
        <v>1019.0564000000001</v>
      </c>
    </row>
    <row r="22" spans="1:13" ht="18" customHeight="1" x14ac:dyDescent="0.35">
      <c r="A22" s="161" t="s">
        <v>61</v>
      </c>
      <c r="B22" s="161" t="s">
        <v>797</v>
      </c>
      <c r="C22" s="165">
        <v>44.31</v>
      </c>
      <c r="D22" s="165">
        <v>44.59</v>
      </c>
      <c r="E22" s="165">
        <v>40.723599999999998</v>
      </c>
      <c r="F22" s="165">
        <v>40.269300000000001</v>
      </c>
      <c r="G22" s="165">
        <v>296.96069999999997</v>
      </c>
      <c r="H22" s="165">
        <v>466.85359999999997</v>
      </c>
      <c r="I22" s="165">
        <v>172.66630000000001</v>
      </c>
      <c r="J22" s="165">
        <v>169.126</v>
      </c>
      <c r="K22" s="165">
        <v>254.07550000000001</v>
      </c>
      <c r="L22" s="165">
        <v>211.3056</v>
      </c>
      <c r="M22" s="165">
        <v>807.17340000000002</v>
      </c>
    </row>
    <row r="23" spans="1:13" ht="18" customHeight="1" x14ac:dyDescent="0.35">
      <c r="A23" s="161" t="s">
        <v>61</v>
      </c>
      <c r="B23" s="161" t="s">
        <v>798</v>
      </c>
      <c r="C23" s="168">
        <v>41.96</v>
      </c>
      <c r="D23" s="168">
        <v>41.88</v>
      </c>
      <c r="E23" s="168">
        <v>38.178400000000003</v>
      </c>
      <c r="F23" s="168">
        <v>37.253300000000003</v>
      </c>
      <c r="G23" s="168">
        <v>283.19779999999997</v>
      </c>
      <c r="H23" s="168">
        <v>442.46949999999998</v>
      </c>
      <c r="I23" s="168">
        <v>154.8826</v>
      </c>
      <c r="J23" s="168">
        <v>152.80090000000001</v>
      </c>
      <c r="K23" s="168">
        <v>211.27350000000001</v>
      </c>
      <c r="L23" s="168">
        <v>178.96279999999999</v>
      </c>
      <c r="M23" s="168">
        <v>697.91980000000001</v>
      </c>
    </row>
    <row r="24" spans="1:13" ht="18" customHeight="1" x14ac:dyDescent="0.35">
      <c r="A24" s="161" t="s">
        <v>61</v>
      </c>
      <c r="B24" s="161" t="s">
        <v>799</v>
      </c>
      <c r="C24" s="162">
        <v>48.04</v>
      </c>
      <c r="D24" s="162">
        <v>48.37</v>
      </c>
      <c r="E24" s="162">
        <v>39.518000000000001</v>
      </c>
      <c r="F24" s="162">
        <v>39.323700000000002</v>
      </c>
      <c r="G24" s="162">
        <v>290.88589999999999</v>
      </c>
      <c r="H24" s="162">
        <v>466.13760000000002</v>
      </c>
      <c r="I24" s="162">
        <v>143.7792</v>
      </c>
      <c r="J24" s="162">
        <v>143.63220000000001</v>
      </c>
      <c r="K24" s="162">
        <v>173.49600000000001</v>
      </c>
      <c r="L24" s="162">
        <v>152.85409999999999</v>
      </c>
      <c r="M24" s="162">
        <v>613.76149999999996</v>
      </c>
    </row>
    <row r="25" spans="1:13" ht="18" customHeight="1" x14ac:dyDescent="0.35">
      <c r="A25" s="161" t="s">
        <v>61</v>
      </c>
      <c r="B25" s="161" t="s">
        <v>800</v>
      </c>
      <c r="C25" s="165">
        <v>54.17</v>
      </c>
      <c r="D25" s="165">
        <v>54.71</v>
      </c>
      <c r="E25" s="165">
        <v>43.938600000000001</v>
      </c>
      <c r="F25" s="165">
        <v>44.1158</v>
      </c>
      <c r="G25" s="165">
        <v>332.34190000000001</v>
      </c>
      <c r="H25" s="165">
        <v>529.27629999999999</v>
      </c>
      <c r="I25" s="165">
        <v>138.66980000000001</v>
      </c>
      <c r="J25" s="165">
        <v>137.51400000000001</v>
      </c>
      <c r="K25" s="165">
        <v>156.077</v>
      </c>
      <c r="L25" s="165">
        <v>137.57210000000001</v>
      </c>
      <c r="M25" s="165">
        <v>569.8329</v>
      </c>
    </row>
    <row r="26" spans="1:13" ht="18" customHeight="1" x14ac:dyDescent="0.35">
      <c r="A26" s="161" t="s">
        <v>61</v>
      </c>
      <c r="B26" s="161" t="s">
        <v>801</v>
      </c>
      <c r="C26" s="165">
        <v>49.71</v>
      </c>
      <c r="D26" s="165">
        <v>49.88</v>
      </c>
      <c r="E26" s="165">
        <v>38.178400000000003</v>
      </c>
      <c r="F26" s="165">
        <v>38.199399999999997</v>
      </c>
      <c r="G26" s="165">
        <v>298.84390000000002</v>
      </c>
      <c r="H26" s="165">
        <v>474.81169999999997</v>
      </c>
      <c r="I26" s="165">
        <v>141.57</v>
      </c>
      <c r="J26" s="165">
        <v>139.02760000000001</v>
      </c>
      <c r="K26" s="165">
        <v>177.53720000000001</v>
      </c>
      <c r="L26" s="165">
        <v>119.96510000000001</v>
      </c>
      <c r="M26" s="165">
        <v>578.09990000000005</v>
      </c>
    </row>
    <row r="27" spans="1:13" ht="18" customHeight="1" x14ac:dyDescent="0.35">
      <c r="A27" s="161" t="s">
        <v>61</v>
      </c>
      <c r="B27" s="161" t="s">
        <v>802</v>
      </c>
      <c r="C27" s="165">
        <v>52.6</v>
      </c>
      <c r="D27" s="165">
        <v>52.2</v>
      </c>
      <c r="E27" s="165">
        <v>39.919800000000002</v>
      </c>
      <c r="F27" s="165">
        <v>40.491500000000002</v>
      </c>
      <c r="G27" s="165">
        <v>311.96730000000002</v>
      </c>
      <c r="H27" s="165">
        <v>497.17860000000002</v>
      </c>
      <c r="I27" s="165">
        <v>152.9366</v>
      </c>
      <c r="J27" s="165">
        <v>150.46039999999999</v>
      </c>
      <c r="K27" s="165">
        <v>201.01480000000001</v>
      </c>
      <c r="L27" s="165">
        <v>132.02459999999999</v>
      </c>
      <c r="M27" s="165">
        <v>636.43640000000005</v>
      </c>
    </row>
    <row r="28" spans="1:13" ht="18" customHeight="1" x14ac:dyDescent="0.35">
      <c r="A28" s="161" t="s">
        <v>61</v>
      </c>
      <c r="B28" s="161" t="s">
        <v>803</v>
      </c>
      <c r="C28" s="165">
        <v>54.76</v>
      </c>
      <c r="D28" s="165">
        <v>54.83</v>
      </c>
      <c r="E28" s="165">
        <v>40.991500000000002</v>
      </c>
      <c r="F28" s="165">
        <v>39.495699999999999</v>
      </c>
      <c r="G28" s="165">
        <v>337.08780000000002</v>
      </c>
      <c r="H28" s="165">
        <v>527.16499999999996</v>
      </c>
      <c r="I28" s="165">
        <v>144.6317</v>
      </c>
      <c r="J28" s="165">
        <v>144.77760000000001</v>
      </c>
      <c r="K28" s="165">
        <v>191.9726</v>
      </c>
      <c r="L28" s="165">
        <v>125.6926</v>
      </c>
      <c r="M28" s="165">
        <v>607.07449999999994</v>
      </c>
    </row>
    <row r="29" spans="1:13" ht="18" customHeight="1" x14ac:dyDescent="0.35">
      <c r="A29" s="161" t="s">
        <v>61</v>
      </c>
      <c r="B29" s="161" t="s">
        <v>804</v>
      </c>
      <c r="C29" s="165">
        <v>53.37</v>
      </c>
      <c r="D29" s="165">
        <v>53.32</v>
      </c>
      <c r="E29" s="165">
        <v>39.384</v>
      </c>
      <c r="F29" s="165">
        <v>39.331099999999999</v>
      </c>
      <c r="G29" s="165">
        <v>347.9708</v>
      </c>
      <c r="H29" s="165">
        <v>533.3759</v>
      </c>
      <c r="I29" s="165">
        <v>139.63509999999999</v>
      </c>
      <c r="J29" s="165">
        <v>141.0993</v>
      </c>
      <c r="K29" s="165">
        <v>184.60079999999999</v>
      </c>
      <c r="L29" s="165">
        <v>116.3413</v>
      </c>
      <c r="M29" s="165">
        <v>581.67650000000003</v>
      </c>
    </row>
    <row r="30" spans="1:13" ht="18" customHeight="1" x14ac:dyDescent="0.35">
      <c r="A30" s="161" t="s">
        <v>61</v>
      </c>
      <c r="B30" s="161" t="s">
        <v>805</v>
      </c>
      <c r="C30" s="165">
        <v>54.12</v>
      </c>
      <c r="D30" s="165">
        <v>54.41</v>
      </c>
      <c r="E30" s="165">
        <v>43.000900000000001</v>
      </c>
      <c r="F30" s="165">
        <v>42.161799999999999</v>
      </c>
      <c r="G30" s="165">
        <v>347.4984</v>
      </c>
      <c r="H30" s="165">
        <v>541.19110000000001</v>
      </c>
      <c r="I30" s="165">
        <v>143.84360000000001</v>
      </c>
      <c r="J30" s="165">
        <v>143.5284</v>
      </c>
      <c r="K30" s="165">
        <v>188.0727</v>
      </c>
      <c r="L30" s="165">
        <v>116.253</v>
      </c>
      <c r="M30" s="165">
        <v>591.69770000000005</v>
      </c>
    </row>
    <row r="31" spans="1:13" ht="18" customHeight="1" x14ac:dyDescent="0.35">
      <c r="A31" s="161" t="s">
        <v>61</v>
      </c>
      <c r="B31" s="161" t="s">
        <v>806</v>
      </c>
      <c r="C31" s="168">
        <v>55.75</v>
      </c>
      <c r="D31" s="168">
        <v>56.01</v>
      </c>
      <c r="E31" s="168">
        <v>46.082000000000001</v>
      </c>
      <c r="F31" s="168">
        <v>40.920999999999999</v>
      </c>
      <c r="G31" s="168">
        <v>348.80529999999999</v>
      </c>
      <c r="H31" s="168">
        <v>547.56830000000002</v>
      </c>
      <c r="I31" s="168">
        <v>137.51650000000001</v>
      </c>
      <c r="J31" s="168">
        <v>136.90350000000001</v>
      </c>
      <c r="K31" s="168">
        <v>181.35730000000001</v>
      </c>
      <c r="L31" s="168">
        <v>106.6296</v>
      </c>
      <c r="M31" s="168">
        <v>562.40689999999995</v>
      </c>
    </row>
    <row r="32" spans="1:13" ht="18" customHeight="1" x14ac:dyDescent="0.35">
      <c r="A32" s="161" t="s">
        <v>61</v>
      </c>
      <c r="B32" s="161" t="s">
        <v>807</v>
      </c>
      <c r="C32" s="162">
        <v>56.82</v>
      </c>
      <c r="D32" s="162">
        <v>56.33</v>
      </c>
      <c r="E32" s="162">
        <v>43.402799999999999</v>
      </c>
      <c r="F32" s="162">
        <v>43.3994</v>
      </c>
      <c r="G32" s="162">
        <v>345.13670000000002</v>
      </c>
      <c r="H32" s="162">
        <v>545.08889999999997</v>
      </c>
      <c r="I32" s="162">
        <v>129.64920000000001</v>
      </c>
      <c r="J32" s="162">
        <v>128.9494</v>
      </c>
      <c r="K32" s="162">
        <v>166.07380000000001</v>
      </c>
      <c r="L32" s="162">
        <v>93.757800000000003</v>
      </c>
      <c r="M32" s="162">
        <v>518.43020000000001</v>
      </c>
    </row>
    <row r="33" spans="1:13" ht="18" customHeight="1" x14ac:dyDescent="0.35">
      <c r="A33" s="161" t="s">
        <v>61</v>
      </c>
      <c r="B33" s="161" t="s">
        <v>808</v>
      </c>
      <c r="C33" s="165">
        <v>51.4</v>
      </c>
      <c r="D33" s="165">
        <v>51.05</v>
      </c>
      <c r="E33" s="165">
        <v>41.929200000000002</v>
      </c>
      <c r="F33" s="165">
        <v>38.551699999999997</v>
      </c>
      <c r="G33" s="165">
        <v>320.79849999999999</v>
      </c>
      <c r="H33" s="165">
        <v>503.7294</v>
      </c>
      <c r="I33" s="165">
        <v>127.876</v>
      </c>
      <c r="J33" s="165">
        <v>126.3212</v>
      </c>
      <c r="K33" s="165">
        <v>163.76599999999999</v>
      </c>
      <c r="L33" s="165">
        <v>94.479799999999997</v>
      </c>
      <c r="M33" s="165">
        <v>512.44299999999998</v>
      </c>
    </row>
    <row r="34" spans="1:13" ht="18" customHeight="1" x14ac:dyDescent="0.35">
      <c r="A34" s="161" t="s">
        <v>61</v>
      </c>
      <c r="B34" s="161" t="s">
        <v>809</v>
      </c>
      <c r="C34" s="165">
        <v>52.19</v>
      </c>
      <c r="D34" s="165">
        <v>52.12</v>
      </c>
      <c r="E34" s="165">
        <v>40.723599999999998</v>
      </c>
      <c r="F34" s="165">
        <v>40.981900000000003</v>
      </c>
      <c r="G34" s="165">
        <v>340.95249999999999</v>
      </c>
      <c r="H34" s="165">
        <v>526.96799999999996</v>
      </c>
      <c r="I34" s="165">
        <v>130.46899999999999</v>
      </c>
      <c r="J34" s="165">
        <v>127.7876</v>
      </c>
      <c r="K34" s="165">
        <v>159.77940000000001</v>
      </c>
      <c r="L34" s="165">
        <v>87.240799999999993</v>
      </c>
      <c r="M34" s="165">
        <v>505.27679999999998</v>
      </c>
    </row>
    <row r="35" spans="1:13" ht="18" customHeight="1" x14ac:dyDescent="0.35">
      <c r="A35" s="161" t="s">
        <v>61</v>
      </c>
      <c r="B35" s="161" t="s">
        <v>810</v>
      </c>
      <c r="C35" s="165">
        <v>50.6</v>
      </c>
      <c r="D35" s="165">
        <v>50.97</v>
      </c>
      <c r="E35" s="165">
        <v>37.508600000000001</v>
      </c>
      <c r="F35" s="165">
        <v>37.245399999999997</v>
      </c>
      <c r="G35" s="165">
        <v>317.87290000000002</v>
      </c>
      <c r="H35" s="165">
        <v>494.19690000000003</v>
      </c>
      <c r="I35" s="165">
        <v>132.1678</v>
      </c>
      <c r="J35" s="165">
        <v>132.03659999999999</v>
      </c>
      <c r="K35" s="165">
        <v>173.30350000000001</v>
      </c>
      <c r="L35" s="165">
        <v>90.7012</v>
      </c>
      <c r="M35" s="165">
        <v>528.20910000000003</v>
      </c>
    </row>
    <row r="36" spans="1:13" ht="18" customHeight="1" x14ac:dyDescent="0.35">
      <c r="A36" s="161" t="s">
        <v>61</v>
      </c>
      <c r="B36" s="161" t="s">
        <v>811</v>
      </c>
      <c r="C36" s="165">
        <v>49.98</v>
      </c>
      <c r="D36" s="165">
        <v>50.07</v>
      </c>
      <c r="E36" s="165">
        <v>40.4557</v>
      </c>
      <c r="F36" s="165">
        <v>40.343200000000003</v>
      </c>
      <c r="G36" s="165">
        <v>340.16660000000002</v>
      </c>
      <c r="H36" s="165">
        <v>521.01549999999997</v>
      </c>
      <c r="I36" s="165">
        <v>135.8074</v>
      </c>
      <c r="J36" s="165">
        <v>133.29050000000001</v>
      </c>
      <c r="K36" s="165">
        <v>193.1729</v>
      </c>
      <c r="L36" s="165">
        <v>113.1831</v>
      </c>
      <c r="M36" s="165">
        <v>575.45389999999998</v>
      </c>
    </row>
    <row r="37" spans="1:13" ht="18" customHeight="1" x14ac:dyDescent="0.35">
      <c r="A37" s="161" t="s">
        <v>61</v>
      </c>
      <c r="B37" s="161" t="s">
        <v>812</v>
      </c>
      <c r="C37" s="165">
        <v>46.08</v>
      </c>
      <c r="D37" s="165">
        <v>46.21</v>
      </c>
      <c r="E37" s="165">
        <v>37.508600000000001</v>
      </c>
      <c r="F37" s="165">
        <v>37.277999999999999</v>
      </c>
      <c r="G37" s="165">
        <v>316.471</v>
      </c>
      <c r="H37" s="165">
        <v>483.54759999999999</v>
      </c>
      <c r="I37" s="165">
        <v>140.3433</v>
      </c>
      <c r="J37" s="165">
        <v>140.77539999999999</v>
      </c>
      <c r="K37" s="165">
        <v>207.22620000000001</v>
      </c>
      <c r="L37" s="165">
        <v>126.52249999999999</v>
      </c>
      <c r="M37" s="165">
        <v>614.86739999999998</v>
      </c>
    </row>
    <row r="38" spans="1:13" ht="18" customHeight="1" x14ac:dyDescent="0.35">
      <c r="A38" s="161" t="s">
        <v>61</v>
      </c>
      <c r="B38" s="161" t="s">
        <v>813</v>
      </c>
      <c r="C38" s="165">
        <v>47.03</v>
      </c>
      <c r="D38" s="165">
        <v>46.99</v>
      </c>
      <c r="E38" s="165">
        <v>37.374600000000001</v>
      </c>
      <c r="F38" s="165">
        <v>36.811799999999998</v>
      </c>
      <c r="G38" s="165">
        <v>328.36660000000001</v>
      </c>
      <c r="H38" s="165">
        <v>496.57299999999998</v>
      </c>
      <c r="I38" s="165">
        <v>147.8023</v>
      </c>
      <c r="J38" s="165">
        <v>145.52979999999999</v>
      </c>
      <c r="K38" s="165">
        <v>225.8862</v>
      </c>
      <c r="L38" s="165">
        <v>133.9451</v>
      </c>
      <c r="M38" s="165">
        <v>653.16340000000002</v>
      </c>
    </row>
    <row r="39" spans="1:13" ht="18" customHeight="1" x14ac:dyDescent="0.35">
      <c r="A39" s="161" t="s">
        <v>61</v>
      </c>
      <c r="B39" s="161" t="s">
        <v>814</v>
      </c>
      <c r="C39" s="168">
        <v>50.48</v>
      </c>
      <c r="D39" s="168">
        <v>50.43</v>
      </c>
      <c r="E39" s="168">
        <v>42.4651</v>
      </c>
      <c r="F39" s="168">
        <v>41.991199999999999</v>
      </c>
      <c r="G39" s="168">
        <v>332.41590000000002</v>
      </c>
      <c r="H39" s="168">
        <v>517.78219999999999</v>
      </c>
      <c r="I39" s="168">
        <v>160.30529999999999</v>
      </c>
      <c r="J39" s="168">
        <v>156.4606</v>
      </c>
      <c r="K39" s="168">
        <v>261.0009</v>
      </c>
      <c r="L39" s="168">
        <v>149.1206</v>
      </c>
      <c r="M39" s="168">
        <v>726.88739999999996</v>
      </c>
    </row>
    <row r="40" spans="1:13" ht="18" customHeight="1" x14ac:dyDescent="0.35">
      <c r="A40" s="161" t="s">
        <v>61</v>
      </c>
      <c r="B40" s="161" t="s">
        <v>815</v>
      </c>
      <c r="C40" s="162">
        <v>49.5</v>
      </c>
      <c r="D40" s="162">
        <v>49.08</v>
      </c>
      <c r="E40" s="162">
        <v>42.063200000000002</v>
      </c>
      <c r="F40" s="162">
        <v>43.242600000000003</v>
      </c>
      <c r="G40" s="162">
        <v>323.77350000000001</v>
      </c>
      <c r="H40" s="162">
        <v>507.65929999999997</v>
      </c>
      <c r="I40" s="162">
        <v>177.2501</v>
      </c>
      <c r="J40" s="162">
        <v>177.22559999999999</v>
      </c>
      <c r="K40" s="162">
        <v>343.63959999999997</v>
      </c>
      <c r="L40" s="162">
        <v>197.5573</v>
      </c>
      <c r="M40" s="162">
        <v>895.67259999999999</v>
      </c>
    </row>
    <row r="41" spans="1:13" ht="18" customHeight="1" x14ac:dyDescent="0.35">
      <c r="A41" s="161" t="s">
        <v>61</v>
      </c>
      <c r="B41" s="161" t="s">
        <v>816</v>
      </c>
      <c r="C41" s="165">
        <v>45.75</v>
      </c>
      <c r="D41" s="165">
        <v>46.13</v>
      </c>
      <c r="E41" s="165">
        <v>41.929200000000002</v>
      </c>
      <c r="F41" s="165">
        <v>40.969799999999999</v>
      </c>
      <c r="G41" s="165">
        <v>312.33679999999998</v>
      </c>
      <c r="H41" s="165">
        <v>487.11579999999998</v>
      </c>
      <c r="I41" s="165">
        <v>204.73490000000001</v>
      </c>
      <c r="J41" s="165">
        <v>201.53270000000001</v>
      </c>
      <c r="K41" s="165">
        <v>419.32580000000002</v>
      </c>
      <c r="L41" s="165">
        <v>252.72300000000001</v>
      </c>
      <c r="M41" s="165">
        <v>1078.3163999999999</v>
      </c>
    </row>
    <row r="42" spans="1:13" ht="18" customHeight="1" x14ac:dyDescent="0.35">
      <c r="A42" s="161" t="s">
        <v>61</v>
      </c>
      <c r="B42" s="161" t="s">
        <v>817</v>
      </c>
      <c r="C42" s="165">
        <v>42.38</v>
      </c>
      <c r="D42" s="165">
        <v>42.52</v>
      </c>
      <c r="E42" s="165">
        <v>42.197099999999999</v>
      </c>
      <c r="F42" s="165">
        <v>37.930700000000002</v>
      </c>
      <c r="G42" s="165">
        <v>280.85590000000002</v>
      </c>
      <c r="H42" s="165">
        <v>445.88369999999998</v>
      </c>
      <c r="I42" s="165">
        <v>228.1551</v>
      </c>
      <c r="J42" s="165">
        <v>223.7321</v>
      </c>
      <c r="K42" s="165">
        <v>448.19560000000001</v>
      </c>
      <c r="L42" s="165">
        <v>356.36900000000003</v>
      </c>
      <c r="M42" s="165">
        <v>1256.4518</v>
      </c>
    </row>
    <row r="43" spans="1:13" ht="18" customHeight="1" x14ac:dyDescent="0.35">
      <c r="A43" s="161" t="s">
        <v>61</v>
      </c>
      <c r="B43" s="161" t="s">
        <v>818</v>
      </c>
      <c r="C43" s="165">
        <v>42.42</v>
      </c>
      <c r="D43" s="165">
        <v>42.55</v>
      </c>
      <c r="E43" s="165">
        <v>38.714199999999998</v>
      </c>
      <c r="F43" s="165">
        <v>38.4146</v>
      </c>
      <c r="G43" s="165">
        <v>264.7552</v>
      </c>
      <c r="H43" s="165">
        <v>426.85399999999998</v>
      </c>
      <c r="I43" s="165">
        <v>232.3948</v>
      </c>
      <c r="J43" s="165">
        <v>233.1472</v>
      </c>
      <c r="K43" s="165">
        <v>476.15620000000001</v>
      </c>
      <c r="L43" s="165">
        <v>391.70069999999998</v>
      </c>
      <c r="M43" s="165">
        <v>1333.3988999999999</v>
      </c>
    </row>
    <row r="44" spans="1:13" ht="18" customHeight="1" x14ac:dyDescent="0.35">
      <c r="A44" s="161" t="s">
        <v>61</v>
      </c>
      <c r="B44" s="161" t="s">
        <v>819</v>
      </c>
      <c r="C44" s="165">
        <v>51.76</v>
      </c>
      <c r="D44" s="165">
        <v>51.89</v>
      </c>
      <c r="E44" s="165">
        <v>43.402799999999999</v>
      </c>
      <c r="F44" s="165">
        <v>43.429299999999998</v>
      </c>
      <c r="G44" s="165">
        <v>326.928</v>
      </c>
      <c r="H44" s="165">
        <v>517.41010000000006</v>
      </c>
      <c r="I44" s="165">
        <v>231.69499999999999</v>
      </c>
      <c r="J44" s="165">
        <v>230.55</v>
      </c>
      <c r="K44" s="165">
        <v>466.88679999999999</v>
      </c>
      <c r="L44" s="165">
        <v>374.71949999999998</v>
      </c>
      <c r="M44" s="165">
        <v>1303.8513</v>
      </c>
    </row>
    <row r="45" spans="1:13" ht="18" customHeight="1" x14ac:dyDescent="0.35">
      <c r="A45" s="161" t="s">
        <v>61</v>
      </c>
      <c r="B45" s="161" t="s">
        <v>820</v>
      </c>
      <c r="C45" s="165">
        <v>56.2</v>
      </c>
      <c r="D45" s="165">
        <v>56.45</v>
      </c>
      <c r="E45" s="165">
        <v>48.359299999999998</v>
      </c>
      <c r="F45" s="165">
        <v>47.258000000000003</v>
      </c>
      <c r="G45" s="165">
        <v>369.6909</v>
      </c>
      <c r="H45" s="165">
        <v>577.95820000000003</v>
      </c>
      <c r="I45" s="165">
        <v>231.66919999999999</v>
      </c>
      <c r="J45" s="165">
        <v>230.072</v>
      </c>
      <c r="K45" s="165">
        <v>465.61579999999998</v>
      </c>
      <c r="L45" s="165">
        <v>374.75779999999997</v>
      </c>
      <c r="M45" s="165">
        <v>1302.1148000000001</v>
      </c>
    </row>
    <row r="46" spans="1:13" ht="18" customHeight="1" x14ac:dyDescent="0.35">
      <c r="A46" s="161" t="s">
        <v>61</v>
      </c>
      <c r="B46" s="161" t="s">
        <v>821</v>
      </c>
      <c r="C46" s="165">
        <v>55</v>
      </c>
      <c r="D46" s="165">
        <v>55.79</v>
      </c>
      <c r="E46" s="165">
        <v>47.689500000000002</v>
      </c>
      <c r="F46" s="165">
        <v>47.289000000000001</v>
      </c>
      <c r="G46" s="165">
        <v>378.59129999999999</v>
      </c>
      <c r="H46" s="165">
        <v>584.35979999999995</v>
      </c>
      <c r="I46" s="165">
        <v>225.74780000000001</v>
      </c>
      <c r="J46" s="165">
        <v>224.6678</v>
      </c>
      <c r="K46" s="165">
        <v>468.20249999999999</v>
      </c>
      <c r="L46" s="165">
        <v>375.0455</v>
      </c>
      <c r="M46" s="165">
        <v>1293.6636000000001</v>
      </c>
    </row>
    <row r="47" spans="1:13" ht="18" customHeight="1" x14ac:dyDescent="0.35">
      <c r="A47" s="161" t="s">
        <v>61</v>
      </c>
      <c r="B47" s="161" t="s">
        <v>822</v>
      </c>
      <c r="C47" s="168">
        <v>53.83</v>
      </c>
      <c r="D47" s="168">
        <v>54.18</v>
      </c>
      <c r="E47" s="168">
        <v>47.421500000000002</v>
      </c>
      <c r="F47" s="168">
        <v>47.488799999999998</v>
      </c>
      <c r="G47" s="168">
        <v>374.40429999999998</v>
      </c>
      <c r="H47" s="168">
        <v>577.32460000000003</v>
      </c>
      <c r="I47" s="168">
        <v>232.43209999999999</v>
      </c>
      <c r="J47" s="168">
        <v>231.45259999999999</v>
      </c>
      <c r="K47" s="168">
        <v>471.16199999999998</v>
      </c>
      <c r="L47" s="168">
        <v>383.12009999999998</v>
      </c>
      <c r="M47" s="168">
        <v>1318.1668</v>
      </c>
    </row>
    <row r="48" spans="1:13" ht="18" customHeight="1" x14ac:dyDescent="0.35">
      <c r="A48" s="161" t="s">
        <v>61</v>
      </c>
      <c r="B48" s="161" t="s">
        <v>823</v>
      </c>
      <c r="C48" s="162">
        <v>53.41</v>
      </c>
      <c r="D48" s="162">
        <v>53.6</v>
      </c>
      <c r="E48" s="162">
        <v>46.483800000000002</v>
      </c>
      <c r="F48" s="162">
        <v>45.9101</v>
      </c>
      <c r="G48" s="162">
        <v>362.82979999999998</v>
      </c>
      <c r="H48" s="162">
        <v>562.2337</v>
      </c>
      <c r="I48" s="162">
        <v>227.93790000000001</v>
      </c>
      <c r="J48" s="162">
        <v>226.44919999999999</v>
      </c>
      <c r="K48" s="162">
        <v>467.4846</v>
      </c>
      <c r="L48" s="162">
        <v>376.03829999999999</v>
      </c>
      <c r="M48" s="162">
        <v>1297.9100000000001</v>
      </c>
    </row>
    <row r="49" spans="1:13" ht="18" customHeight="1" x14ac:dyDescent="0.35">
      <c r="A49" s="161" t="s">
        <v>61</v>
      </c>
      <c r="B49" s="161" t="s">
        <v>824</v>
      </c>
      <c r="C49" s="165">
        <v>51.15</v>
      </c>
      <c r="D49" s="165">
        <v>50.77</v>
      </c>
      <c r="E49" s="165">
        <v>47.220599999999997</v>
      </c>
      <c r="F49" s="165">
        <v>44.686</v>
      </c>
      <c r="G49" s="165">
        <v>346.82490000000001</v>
      </c>
      <c r="H49" s="165">
        <v>540.65150000000006</v>
      </c>
      <c r="I49" s="165">
        <v>227.98220000000001</v>
      </c>
      <c r="J49" s="165">
        <v>226.84690000000001</v>
      </c>
      <c r="K49" s="165">
        <v>459.2672</v>
      </c>
      <c r="L49" s="165">
        <v>372.25200000000001</v>
      </c>
      <c r="M49" s="165">
        <v>1286.3483000000001</v>
      </c>
    </row>
    <row r="50" spans="1:13" ht="18" customHeight="1" x14ac:dyDescent="0.35">
      <c r="A50" s="161" t="s">
        <v>61</v>
      </c>
      <c r="B50" s="161" t="s">
        <v>825</v>
      </c>
      <c r="C50" s="165">
        <v>53.53</v>
      </c>
      <c r="D50" s="165">
        <v>55.1</v>
      </c>
      <c r="E50" s="165">
        <v>47.9574</v>
      </c>
      <c r="F50" s="165">
        <v>48.363100000000003</v>
      </c>
      <c r="G50" s="165">
        <v>366.43720000000002</v>
      </c>
      <c r="H50" s="165">
        <v>571.3877</v>
      </c>
      <c r="I50" s="165">
        <v>222.71250000000001</v>
      </c>
      <c r="J50" s="165">
        <v>224.45609999999999</v>
      </c>
      <c r="K50" s="165">
        <v>447.3116</v>
      </c>
      <c r="L50" s="165">
        <v>360.35410000000002</v>
      </c>
      <c r="M50" s="165">
        <v>1254.8343</v>
      </c>
    </row>
    <row r="51" spans="1:13" ht="18" customHeight="1" x14ac:dyDescent="0.35">
      <c r="A51" s="161" t="s">
        <v>61</v>
      </c>
      <c r="B51" s="161" t="s">
        <v>826</v>
      </c>
      <c r="C51" s="165">
        <v>49.83</v>
      </c>
      <c r="D51" s="165">
        <v>49.74</v>
      </c>
      <c r="E51" s="165">
        <v>44.474400000000003</v>
      </c>
      <c r="F51" s="165">
        <v>45.059100000000001</v>
      </c>
      <c r="G51" s="165">
        <v>320.54599999999999</v>
      </c>
      <c r="H51" s="165">
        <v>509.64949999999999</v>
      </c>
      <c r="I51" s="165">
        <v>226.8135</v>
      </c>
      <c r="J51" s="165">
        <v>225.113</v>
      </c>
      <c r="K51" s="165">
        <v>437.16230000000002</v>
      </c>
      <c r="L51" s="165">
        <v>355.4357</v>
      </c>
      <c r="M51" s="165">
        <v>1244.5245</v>
      </c>
    </row>
    <row r="52" spans="1:13" ht="18" customHeight="1" x14ac:dyDescent="0.35">
      <c r="A52" s="161" t="s">
        <v>61</v>
      </c>
      <c r="B52" s="161" t="s">
        <v>827</v>
      </c>
      <c r="C52" s="165">
        <v>46.08</v>
      </c>
      <c r="D52" s="165">
        <v>45.71</v>
      </c>
      <c r="E52" s="165">
        <v>42.4651</v>
      </c>
      <c r="F52" s="165">
        <v>39.946300000000001</v>
      </c>
      <c r="G52" s="165">
        <v>281.06880000000001</v>
      </c>
      <c r="H52" s="165">
        <v>455.27019999999999</v>
      </c>
      <c r="I52" s="165">
        <v>215.85390000000001</v>
      </c>
      <c r="J52" s="165">
        <v>215.88509999999999</v>
      </c>
      <c r="K52" s="165">
        <v>420.709</v>
      </c>
      <c r="L52" s="165">
        <v>344.5093</v>
      </c>
      <c r="M52" s="165">
        <v>1196.9573</v>
      </c>
    </row>
    <row r="53" spans="1:13" ht="18" customHeight="1" x14ac:dyDescent="0.35">
      <c r="A53" s="161" t="s">
        <v>61</v>
      </c>
      <c r="B53" s="161" t="s">
        <v>828</v>
      </c>
      <c r="C53" s="165">
        <v>44.83</v>
      </c>
      <c r="D53" s="165">
        <v>44.75</v>
      </c>
      <c r="E53" s="165">
        <v>40.589599999999997</v>
      </c>
      <c r="F53" s="165">
        <v>41.1496</v>
      </c>
      <c r="G53" s="165">
        <v>272.63310000000001</v>
      </c>
      <c r="H53" s="165">
        <v>443.95229999999998</v>
      </c>
      <c r="I53" s="165">
        <v>213.89859999999999</v>
      </c>
      <c r="J53" s="165">
        <v>212.10149999999999</v>
      </c>
      <c r="K53" s="165">
        <v>412.69569999999999</v>
      </c>
      <c r="L53" s="165">
        <v>343.3836</v>
      </c>
      <c r="M53" s="165">
        <v>1182.0794000000001</v>
      </c>
    </row>
    <row r="54" spans="1:13" ht="18" customHeight="1" x14ac:dyDescent="0.35">
      <c r="A54" s="161" t="s">
        <v>61</v>
      </c>
      <c r="B54" s="161" t="s">
        <v>829</v>
      </c>
      <c r="C54" s="165">
        <v>43.36</v>
      </c>
      <c r="D54" s="165">
        <v>43.63</v>
      </c>
      <c r="E54" s="165">
        <v>40.1877</v>
      </c>
      <c r="F54" s="165">
        <v>40.724200000000003</v>
      </c>
      <c r="G54" s="165">
        <v>257.74149999999997</v>
      </c>
      <c r="H54" s="165">
        <v>425.64339999999999</v>
      </c>
      <c r="I54" s="165">
        <v>211.1798</v>
      </c>
      <c r="J54" s="165">
        <v>211.58670000000001</v>
      </c>
      <c r="K54" s="165">
        <v>403.38209999999998</v>
      </c>
      <c r="L54" s="165">
        <v>334.86610000000002</v>
      </c>
      <c r="M54" s="165">
        <v>1161.0146999999999</v>
      </c>
    </row>
    <row r="55" spans="1:13" ht="18" customHeight="1" x14ac:dyDescent="0.35">
      <c r="A55" s="161" t="s">
        <v>830</v>
      </c>
      <c r="B55" s="161" t="s">
        <v>62</v>
      </c>
      <c r="C55" s="168">
        <v>34.46</v>
      </c>
      <c r="D55" s="168">
        <v>34.82</v>
      </c>
      <c r="E55" s="168">
        <v>34.8294</v>
      </c>
      <c r="F55" s="168">
        <v>35.316699999999997</v>
      </c>
      <c r="G55" s="168">
        <v>255.53980000000001</v>
      </c>
      <c r="H55" s="168">
        <v>394.96589999999998</v>
      </c>
      <c r="I55" s="168">
        <v>207.08009999999999</v>
      </c>
      <c r="J55" s="168">
        <v>208.3082</v>
      </c>
      <c r="K55" s="168">
        <v>408.63159999999999</v>
      </c>
      <c r="L55" s="168">
        <v>339.358</v>
      </c>
      <c r="M55" s="168">
        <v>1163.3779</v>
      </c>
    </row>
    <row r="56" spans="1:13" x14ac:dyDescent="0.35">
      <c r="A56" s="229" t="s">
        <v>842</v>
      </c>
      <c r="B56" s="229"/>
      <c r="C56" s="171">
        <v>-16.149999999999999</v>
      </c>
      <c r="D56" s="171">
        <v>-12.9</v>
      </c>
      <c r="E56" s="171">
        <v>-23.174900000000001</v>
      </c>
      <c r="F56" s="171">
        <v>-23.575199999999999</v>
      </c>
      <c r="G56" s="171">
        <v>-174.12989999999999</v>
      </c>
      <c r="H56" s="171"/>
      <c r="I56" s="171">
        <v>232.43209999999999</v>
      </c>
      <c r="J56" s="171">
        <v>233.1472</v>
      </c>
      <c r="K56" s="171">
        <v>476.15620000000001</v>
      </c>
      <c r="L56" s="171">
        <v>391.70069999999998</v>
      </c>
      <c r="M56" s="171"/>
    </row>
    <row r="57" spans="1:13" x14ac:dyDescent="0.35">
      <c r="A57" s="229" t="s">
        <v>843</v>
      </c>
      <c r="B57" s="229"/>
      <c r="C57" s="171">
        <v>-56.82</v>
      </c>
      <c r="D57" s="171">
        <v>-56.45</v>
      </c>
      <c r="E57" s="171">
        <v>-48.359299999999998</v>
      </c>
      <c r="F57" s="171">
        <v>-48.363100000000003</v>
      </c>
      <c r="G57" s="171">
        <v>-378.59129999999999</v>
      </c>
      <c r="H57" s="171"/>
      <c r="I57" s="171">
        <v>127.876</v>
      </c>
      <c r="J57" s="171">
        <v>126.3212</v>
      </c>
      <c r="K57" s="171">
        <v>156.077</v>
      </c>
      <c r="L57" s="171">
        <v>87.240799999999993</v>
      </c>
      <c r="M57" s="171"/>
    </row>
    <row r="58" spans="1:13" x14ac:dyDescent="0.35">
      <c r="A58" s="229" t="s">
        <v>844</v>
      </c>
      <c r="B58" s="229"/>
      <c r="C58" s="171">
        <v>-42.096914893617019</v>
      </c>
      <c r="D58" s="171">
        <v>-42.088191489361705</v>
      </c>
      <c r="E58" s="171">
        <v>-38.501863829787233</v>
      </c>
      <c r="F58" s="171">
        <v>-38.115970212765959</v>
      </c>
      <c r="G58" s="171">
        <v>-287.76982604166665</v>
      </c>
      <c r="H58" s="171"/>
      <c r="I58" s="171">
        <v>189.530953125</v>
      </c>
      <c r="J58" s="171">
        <v>188.35687291666667</v>
      </c>
      <c r="K58" s="171">
        <v>340.65563125</v>
      </c>
      <c r="L58" s="171">
        <v>264.27441354166666</v>
      </c>
      <c r="M58" s="171"/>
    </row>
    <row r="59" spans="1:13" ht="27" customHeight="1" x14ac:dyDescent="0.35">
      <c r="A59" s="229" t="s">
        <v>3</v>
      </c>
      <c r="B59" s="229"/>
      <c r="C59" s="230" t="s">
        <v>2317</v>
      </c>
      <c r="D59" s="230"/>
      <c r="E59" s="230" t="s">
        <v>36</v>
      </c>
      <c r="F59" s="230"/>
      <c r="G59" s="230" t="s">
        <v>152</v>
      </c>
      <c r="H59" s="230" t="s">
        <v>563</v>
      </c>
      <c r="I59" s="230" t="s">
        <v>152</v>
      </c>
      <c r="J59" s="230"/>
      <c r="K59" s="230"/>
      <c r="L59" s="230" t="s">
        <v>50</v>
      </c>
      <c r="M59" s="230" t="s">
        <v>563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2632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29" t="s">
        <v>1682</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29" t="s">
        <v>1683</v>
      </c>
      <c r="B6" s="229"/>
      <c r="C6" s="175" t="s">
        <v>2633</v>
      </c>
      <c r="D6" s="175" t="s">
        <v>2634</v>
      </c>
      <c r="E6" s="175" t="s">
        <v>2635</v>
      </c>
      <c r="F6" s="175" t="s">
        <v>2636</v>
      </c>
      <c r="G6" s="175" t="s">
        <v>2637</v>
      </c>
      <c r="H6" s="175" t="s">
        <v>2638</v>
      </c>
      <c r="I6" s="175" t="s">
        <v>2639</v>
      </c>
      <c r="J6" s="175" t="s">
        <v>2640</v>
      </c>
      <c r="K6" s="175" t="s">
        <v>2641</v>
      </c>
      <c r="L6" s="175" t="s">
        <v>2642</v>
      </c>
      <c r="M6" s="175" t="s">
        <v>2643</v>
      </c>
      <c r="N6" s="175" t="s">
        <v>2644</v>
      </c>
      <c r="O6" s="11" t="s">
        <v>2645</v>
      </c>
      <c r="P6" s="11" t="s">
        <v>2646</v>
      </c>
      <c r="Q6" s="11" t="s">
        <v>2647</v>
      </c>
      <c r="R6" s="11" t="s">
        <v>2648</v>
      </c>
      <c r="S6" s="11" t="s">
        <v>2649</v>
      </c>
      <c r="T6" s="11" t="s">
        <v>2650</v>
      </c>
      <c r="U6" s="11" t="s">
        <v>2651</v>
      </c>
      <c r="V6" s="11" t="s">
        <v>2652</v>
      </c>
      <c r="W6" s="11" t="s">
        <v>2653</v>
      </c>
      <c r="X6" s="176" t="s">
        <v>2654</v>
      </c>
      <c r="Y6" s="176" t="s">
        <v>2655</v>
      </c>
      <c r="Z6" s="176" t="s">
        <v>2656</v>
      </c>
      <c r="AA6" s="176" t="s">
        <v>2657</v>
      </c>
      <c r="AB6" s="176" t="s">
        <v>2658</v>
      </c>
      <c r="AC6" s="176" t="s">
        <v>2659</v>
      </c>
      <c r="AD6" s="176" t="s">
        <v>2660</v>
      </c>
      <c r="AE6" s="176" t="s">
        <v>2661</v>
      </c>
      <c r="AF6" s="176" t="s">
        <v>2662</v>
      </c>
    </row>
    <row r="7" spans="1:32" ht="27" customHeight="1" x14ac:dyDescent="0.35">
      <c r="A7" s="229" t="s">
        <v>26</v>
      </c>
      <c r="B7" s="229"/>
      <c r="C7" s="233" t="s">
        <v>2663</v>
      </c>
      <c r="D7" s="233" t="s">
        <v>2664</v>
      </c>
      <c r="E7" s="233" t="s">
        <v>2665</v>
      </c>
      <c r="F7" s="233" t="s">
        <v>2666</v>
      </c>
      <c r="G7" s="233" t="s">
        <v>517</v>
      </c>
      <c r="H7" s="233" t="s">
        <v>186</v>
      </c>
      <c r="I7" s="233" t="s">
        <v>205</v>
      </c>
      <c r="J7" s="233" t="s">
        <v>525</v>
      </c>
      <c r="K7" s="233" t="s">
        <v>200</v>
      </c>
      <c r="L7" s="233" t="s">
        <v>546</v>
      </c>
      <c r="M7" s="233" t="s">
        <v>386</v>
      </c>
      <c r="N7" s="233" t="s">
        <v>191</v>
      </c>
      <c r="O7" s="227" t="s">
        <v>2667</v>
      </c>
      <c r="P7" s="227" t="s">
        <v>2668</v>
      </c>
      <c r="Q7" s="227" t="s">
        <v>434</v>
      </c>
      <c r="R7" s="227" t="s">
        <v>2669</v>
      </c>
      <c r="S7" s="227" t="s">
        <v>479</v>
      </c>
      <c r="T7" s="227" t="s">
        <v>542</v>
      </c>
      <c r="U7" s="227" t="s">
        <v>2670</v>
      </c>
      <c r="V7" s="227" t="s">
        <v>2671</v>
      </c>
      <c r="W7" s="227" t="s">
        <v>2672</v>
      </c>
      <c r="X7" s="234" t="s">
        <v>2673</v>
      </c>
      <c r="Y7" s="234" t="s">
        <v>2674</v>
      </c>
      <c r="Z7" s="234" t="s">
        <v>2675</v>
      </c>
      <c r="AA7" s="234" t="s">
        <v>2676</v>
      </c>
      <c r="AB7" s="234" t="s">
        <v>2677</v>
      </c>
      <c r="AC7" s="234" t="s">
        <v>2678</v>
      </c>
      <c r="AD7" s="234" t="s">
        <v>2670</v>
      </c>
      <c r="AE7" s="234" t="s">
        <v>2679</v>
      </c>
      <c r="AF7" s="234" t="s">
        <v>2671</v>
      </c>
    </row>
    <row r="8" spans="1:32" x14ac:dyDescent="0.35">
      <c r="A8" s="229" t="s">
        <v>2680</v>
      </c>
      <c r="B8" s="229"/>
      <c r="C8" s="175" t="s">
        <v>2681</v>
      </c>
      <c r="D8" s="175" t="s">
        <v>2681</v>
      </c>
      <c r="E8" s="175" t="s">
        <v>2681</v>
      </c>
      <c r="F8" s="175" t="s">
        <v>2681</v>
      </c>
      <c r="G8" s="175" t="s">
        <v>2681</v>
      </c>
      <c r="H8" s="175" t="s">
        <v>2681</v>
      </c>
      <c r="I8" s="175" t="s">
        <v>2681</v>
      </c>
      <c r="J8" s="175" t="s">
        <v>2681</v>
      </c>
      <c r="K8" s="175" t="s">
        <v>2681</v>
      </c>
      <c r="L8" s="175" t="s">
        <v>2681</v>
      </c>
      <c r="M8" s="175" t="s">
        <v>2681</v>
      </c>
      <c r="N8" s="175" t="s">
        <v>2681</v>
      </c>
      <c r="O8" s="11" t="s">
        <v>2682</v>
      </c>
      <c r="P8" s="11" t="s">
        <v>2682</v>
      </c>
      <c r="Q8" s="11" t="s">
        <v>2682</v>
      </c>
      <c r="R8" s="11" t="s">
        <v>2682</v>
      </c>
      <c r="S8" s="11" t="s">
        <v>2682</v>
      </c>
      <c r="T8" s="11" t="s">
        <v>2682</v>
      </c>
      <c r="U8" s="11" t="s">
        <v>2682</v>
      </c>
      <c r="V8" s="11" t="s">
        <v>2682</v>
      </c>
      <c r="W8" s="11" t="s">
        <v>2682</v>
      </c>
      <c r="X8" s="176" t="s">
        <v>2683</v>
      </c>
      <c r="Y8" s="176" t="s">
        <v>2683</v>
      </c>
      <c r="Z8" s="176" t="s">
        <v>2683</v>
      </c>
      <c r="AA8" s="176" t="s">
        <v>2683</v>
      </c>
      <c r="AB8" s="176" t="s">
        <v>2683</v>
      </c>
      <c r="AC8" s="176" t="s">
        <v>2683</v>
      </c>
      <c r="AD8" s="176" t="s">
        <v>2683</v>
      </c>
      <c r="AE8" s="176" t="s">
        <v>2683</v>
      </c>
      <c r="AF8" s="176" t="s">
        <v>2683</v>
      </c>
    </row>
    <row r="9" spans="1:32" ht="27" customHeight="1" x14ac:dyDescent="0.35">
      <c r="A9" s="158" t="s">
        <v>57</v>
      </c>
      <c r="B9" s="158" t="s">
        <v>557</v>
      </c>
      <c r="C9" s="175" t="s">
        <v>2684</v>
      </c>
      <c r="D9" s="175" t="s">
        <v>2684</v>
      </c>
      <c r="E9" s="175" t="s">
        <v>2684</v>
      </c>
      <c r="F9" s="175" t="s">
        <v>2684</v>
      </c>
      <c r="G9" s="175" t="s">
        <v>2684</v>
      </c>
      <c r="H9" s="175" t="s">
        <v>2684</v>
      </c>
      <c r="I9" s="175" t="s">
        <v>2684</v>
      </c>
      <c r="J9" s="175" t="s">
        <v>2684</v>
      </c>
      <c r="K9" s="175" t="s">
        <v>2684</v>
      </c>
      <c r="L9" s="175" t="s">
        <v>2684</v>
      </c>
      <c r="M9" s="175" t="s">
        <v>2684</v>
      </c>
      <c r="N9" s="175" t="s">
        <v>2684</v>
      </c>
      <c r="O9" s="11" t="s">
        <v>2684</v>
      </c>
      <c r="P9" s="11" t="s">
        <v>2684</v>
      </c>
      <c r="Q9" s="11" t="s">
        <v>2684</v>
      </c>
      <c r="R9" s="11" t="s">
        <v>2684</v>
      </c>
      <c r="S9" s="11" t="s">
        <v>2684</v>
      </c>
      <c r="T9" s="11" t="s">
        <v>2684</v>
      </c>
      <c r="U9" s="11" t="s">
        <v>2684</v>
      </c>
      <c r="V9" s="11" t="s">
        <v>2684</v>
      </c>
      <c r="W9" s="11" t="s">
        <v>2684</v>
      </c>
      <c r="X9" s="176" t="s">
        <v>2684</v>
      </c>
      <c r="Y9" s="176" t="s">
        <v>2684</v>
      </c>
      <c r="Z9" s="176" t="s">
        <v>2684</v>
      </c>
      <c r="AA9" s="176" t="s">
        <v>2684</v>
      </c>
      <c r="AB9" s="176" t="s">
        <v>2684</v>
      </c>
      <c r="AC9" s="176" t="s">
        <v>2684</v>
      </c>
      <c r="AD9" s="176" t="s">
        <v>2684</v>
      </c>
      <c r="AE9" s="176" t="s">
        <v>2684</v>
      </c>
      <c r="AF9" s="176" t="s">
        <v>2684</v>
      </c>
    </row>
    <row r="10" spans="1:32" ht="18" customHeight="1" x14ac:dyDescent="0.35">
      <c r="A10" s="161" t="s">
        <v>61</v>
      </c>
      <c r="B10" s="161" t="s">
        <v>783</v>
      </c>
      <c r="C10" s="162">
        <v>510.87759999999997</v>
      </c>
      <c r="D10" s="163"/>
      <c r="E10" s="163"/>
      <c r="F10" s="162">
        <v>519.9742</v>
      </c>
      <c r="G10" s="163"/>
      <c r="H10" s="163"/>
      <c r="I10" s="163"/>
      <c r="J10" s="162">
        <v>498.19549999999998</v>
      </c>
      <c r="K10" s="163"/>
      <c r="L10" s="163"/>
      <c r="M10" s="163"/>
      <c r="N10" s="163"/>
      <c r="O10" s="163"/>
      <c r="P10" s="163"/>
      <c r="Q10" s="162">
        <v>226.9265</v>
      </c>
      <c r="R10" s="163"/>
      <c r="S10" s="163"/>
      <c r="T10" s="163"/>
      <c r="U10" s="163"/>
      <c r="V10" s="163"/>
      <c r="W10" s="163"/>
      <c r="X10" s="163"/>
      <c r="Y10" s="163"/>
      <c r="Z10" s="163"/>
      <c r="AA10" s="163"/>
      <c r="AB10" s="163"/>
      <c r="AC10" s="163"/>
      <c r="AD10" s="163"/>
      <c r="AE10" s="163"/>
      <c r="AF10" s="163"/>
    </row>
    <row r="11" spans="1:32" ht="18" customHeight="1" x14ac:dyDescent="0.35">
      <c r="A11" s="161" t="s">
        <v>61</v>
      </c>
      <c r="B11" s="161" t="s">
        <v>784</v>
      </c>
      <c r="C11" s="165">
        <v>510.82510000000002</v>
      </c>
      <c r="D11" s="165">
        <v>519.55589999999995</v>
      </c>
      <c r="E11" s="165">
        <v>516.36720000000003</v>
      </c>
      <c r="F11" s="166"/>
      <c r="G11" s="166"/>
      <c r="H11" s="166"/>
      <c r="I11" s="166"/>
      <c r="J11" s="166"/>
      <c r="K11" s="166"/>
      <c r="L11" s="166"/>
      <c r="M11" s="166"/>
      <c r="N11" s="166"/>
      <c r="O11" s="166"/>
      <c r="P11" s="165">
        <v>225.1138</v>
      </c>
      <c r="Q11" s="166"/>
      <c r="R11" s="166"/>
      <c r="S11" s="166"/>
      <c r="T11" s="166"/>
      <c r="U11" s="166"/>
      <c r="V11" s="166"/>
      <c r="W11" s="166"/>
      <c r="X11" s="166"/>
      <c r="Y11" s="166"/>
      <c r="Z11" s="166"/>
      <c r="AA11" s="166"/>
      <c r="AB11" s="166"/>
      <c r="AC11" s="166"/>
      <c r="AD11" s="166"/>
      <c r="AE11" s="166"/>
      <c r="AF11" s="166"/>
    </row>
    <row r="12" spans="1:32" ht="18" customHeight="1" x14ac:dyDescent="0.35">
      <c r="A12" s="161" t="s">
        <v>61</v>
      </c>
      <c r="B12" s="161" t="s">
        <v>785</v>
      </c>
      <c r="C12" s="166"/>
      <c r="D12" s="166"/>
      <c r="E12" s="166"/>
      <c r="F12" s="166"/>
      <c r="G12" s="165">
        <v>525.65740000000005</v>
      </c>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5">
        <v>142.45330000000001</v>
      </c>
    </row>
    <row r="13" spans="1:32" ht="18" customHeight="1" x14ac:dyDescent="0.35">
      <c r="A13" s="161" t="s">
        <v>61</v>
      </c>
      <c r="B13" s="161" t="s">
        <v>786</v>
      </c>
      <c r="C13" s="166"/>
      <c r="D13" s="166"/>
      <c r="E13" s="166"/>
      <c r="F13" s="166"/>
      <c r="G13" s="166"/>
      <c r="H13" s="166"/>
      <c r="I13" s="166"/>
      <c r="J13" s="166"/>
      <c r="K13" s="166"/>
      <c r="L13" s="166"/>
      <c r="M13" s="166"/>
      <c r="N13" s="166"/>
      <c r="O13" s="165">
        <v>225.68180000000001</v>
      </c>
      <c r="P13" s="166"/>
      <c r="Q13" s="166"/>
      <c r="R13" s="166"/>
      <c r="S13" s="166"/>
      <c r="T13" s="166"/>
      <c r="U13" s="166"/>
      <c r="V13" s="166"/>
      <c r="W13" s="166"/>
      <c r="X13" s="166"/>
      <c r="Y13" s="166"/>
      <c r="Z13" s="166"/>
      <c r="AA13" s="166"/>
      <c r="AB13" s="166"/>
      <c r="AC13" s="166"/>
      <c r="AD13" s="165">
        <v>143.12729999999999</v>
      </c>
      <c r="AE13" s="166"/>
      <c r="AF13" s="166"/>
    </row>
    <row r="14" spans="1:32" ht="18" customHeight="1" x14ac:dyDescent="0.35">
      <c r="A14" s="161" t="s">
        <v>61</v>
      </c>
      <c r="B14" s="161" t="s">
        <v>787</v>
      </c>
      <c r="C14" s="165">
        <v>515.70360000000005</v>
      </c>
      <c r="D14" s="166"/>
      <c r="E14" s="166"/>
      <c r="F14" s="166"/>
      <c r="G14" s="166"/>
      <c r="H14" s="166"/>
      <c r="I14" s="166"/>
      <c r="J14" s="166"/>
      <c r="K14" s="166"/>
      <c r="L14" s="166"/>
      <c r="M14" s="166"/>
      <c r="N14" s="166"/>
      <c r="O14" s="166"/>
      <c r="P14" s="165">
        <v>225.9205</v>
      </c>
      <c r="Q14" s="165">
        <v>226.79249999999999</v>
      </c>
      <c r="R14" s="166"/>
      <c r="S14" s="166"/>
      <c r="T14" s="166"/>
      <c r="U14" s="166"/>
      <c r="V14" s="166"/>
      <c r="W14" s="166"/>
      <c r="X14" s="166"/>
      <c r="Y14" s="166"/>
      <c r="Z14" s="166"/>
      <c r="AA14" s="166"/>
      <c r="AB14" s="166"/>
      <c r="AC14" s="166"/>
      <c r="AD14" s="165">
        <v>141.59030000000001</v>
      </c>
      <c r="AE14" s="166"/>
      <c r="AF14" s="166"/>
    </row>
    <row r="15" spans="1:32" ht="18" customHeight="1" x14ac:dyDescent="0.35">
      <c r="A15" s="161" t="s">
        <v>61</v>
      </c>
      <c r="B15" s="161" t="s">
        <v>788</v>
      </c>
      <c r="C15" s="166"/>
      <c r="D15" s="165">
        <v>518.50559999999996</v>
      </c>
      <c r="E15" s="166"/>
      <c r="F15" s="166"/>
      <c r="G15" s="166"/>
      <c r="H15" s="166"/>
      <c r="I15" s="166"/>
      <c r="J15" s="166"/>
      <c r="K15" s="166"/>
      <c r="L15" s="166"/>
      <c r="M15" s="166"/>
      <c r="N15" s="166"/>
      <c r="O15" s="166"/>
      <c r="P15" s="165">
        <v>226.1541</v>
      </c>
      <c r="Q15" s="165">
        <v>228.7621</v>
      </c>
      <c r="R15" s="166"/>
      <c r="S15" s="166"/>
      <c r="T15" s="166"/>
      <c r="U15" s="166"/>
      <c r="V15" s="166"/>
      <c r="W15" s="166"/>
      <c r="X15" s="166"/>
      <c r="Y15" s="165">
        <v>139.1831</v>
      </c>
      <c r="Z15" s="166"/>
      <c r="AA15" s="166"/>
      <c r="AB15" s="166"/>
      <c r="AC15" s="166"/>
      <c r="AD15" s="166"/>
      <c r="AE15" s="166"/>
      <c r="AF15" s="166"/>
    </row>
    <row r="16" spans="1:32" ht="18" customHeight="1" x14ac:dyDescent="0.35">
      <c r="A16" s="161" t="s">
        <v>61</v>
      </c>
      <c r="B16" s="161" t="s">
        <v>789</v>
      </c>
      <c r="C16" s="166"/>
      <c r="D16" s="165">
        <v>523.44230000000005</v>
      </c>
      <c r="E16" s="165">
        <v>518.67809999999997</v>
      </c>
      <c r="F16" s="166"/>
      <c r="G16" s="166"/>
      <c r="H16" s="166"/>
      <c r="I16" s="166"/>
      <c r="J16" s="166"/>
      <c r="K16" s="166"/>
      <c r="L16" s="166"/>
      <c r="M16" s="166"/>
      <c r="N16" s="166"/>
      <c r="O16" s="166"/>
      <c r="P16" s="165">
        <v>226.17240000000001</v>
      </c>
      <c r="Q16" s="166"/>
      <c r="R16" s="166"/>
      <c r="S16" s="166"/>
      <c r="T16" s="166"/>
      <c r="U16" s="166"/>
      <c r="V16" s="166"/>
      <c r="W16" s="166"/>
      <c r="X16" s="166"/>
      <c r="Y16" s="166"/>
      <c r="Z16" s="166"/>
      <c r="AA16" s="166"/>
      <c r="AB16" s="166"/>
      <c r="AC16" s="166"/>
      <c r="AD16" s="166"/>
      <c r="AE16" s="166"/>
      <c r="AF16" s="166"/>
    </row>
    <row r="17" spans="1:32" ht="18" customHeight="1" x14ac:dyDescent="0.35">
      <c r="A17" s="161" t="s">
        <v>61</v>
      </c>
      <c r="B17" s="161" t="s">
        <v>790</v>
      </c>
      <c r="C17" s="169"/>
      <c r="D17" s="168">
        <v>518.19039999999995</v>
      </c>
      <c r="E17" s="168">
        <v>518.36300000000006</v>
      </c>
      <c r="F17" s="169"/>
      <c r="G17" s="169"/>
      <c r="H17" s="169"/>
      <c r="I17" s="169"/>
      <c r="J17" s="169"/>
      <c r="K17" s="169"/>
      <c r="L17" s="169"/>
      <c r="M17" s="169"/>
      <c r="N17" s="169"/>
      <c r="O17" s="169"/>
      <c r="P17" s="168">
        <v>226.7424</v>
      </c>
      <c r="Q17" s="169"/>
      <c r="R17" s="169"/>
      <c r="S17" s="169"/>
      <c r="T17" s="169"/>
      <c r="U17" s="169"/>
      <c r="V17" s="169"/>
      <c r="W17" s="169"/>
      <c r="X17" s="169"/>
      <c r="Y17" s="169"/>
      <c r="Z17" s="169"/>
      <c r="AA17" s="169"/>
      <c r="AB17" s="169"/>
      <c r="AC17" s="169"/>
      <c r="AD17" s="169"/>
      <c r="AE17" s="169"/>
      <c r="AF17" s="169"/>
    </row>
    <row r="18" spans="1:32" ht="18" customHeight="1" x14ac:dyDescent="0.35">
      <c r="A18" s="161" t="s">
        <v>61</v>
      </c>
      <c r="B18" s="161" t="s">
        <v>791</v>
      </c>
      <c r="C18" s="163"/>
      <c r="D18" s="162">
        <v>523.33720000000005</v>
      </c>
      <c r="E18" s="163"/>
      <c r="F18" s="163"/>
      <c r="G18" s="163"/>
      <c r="H18" s="163"/>
      <c r="I18" s="163"/>
      <c r="J18" s="163"/>
      <c r="K18" s="163"/>
      <c r="L18" s="163"/>
      <c r="M18" s="163"/>
      <c r="N18" s="163"/>
      <c r="O18" s="163"/>
      <c r="P18" s="162">
        <v>225.74100000000001</v>
      </c>
      <c r="Q18" s="162">
        <v>228.82419999999999</v>
      </c>
      <c r="R18" s="163"/>
      <c r="S18" s="163"/>
      <c r="T18" s="163"/>
      <c r="U18" s="163"/>
      <c r="V18" s="163"/>
      <c r="W18" s="163"/>
      <c r="X18" s="163"/>
      <c r="Y18" s="163"/>
      <c r="Z18" s="163"/>
      <c r="AA18" s="163"/>
      <c r="AB18" s="163"/>
      <c r="AC18" s="163"/>
      <c r="AD18" s="163"/>
      <c r="AE18" s="163"/>
      <c r="AF18" s="163"/>
    </row>
    <row r="19" spans="1:32" ht="18" customHeight="1" x14ac:dyDescent="0.35">
      <c r="A19" s="161" t="s">
        <v>61</v>
      </c>
      <c r="B19" s="161" t="s">
        <v>792</v>
      </c>
      <c r="C19" s="166"/>
      <c r="D19" s="165">
        <v>513.88400000000001</v>
      </c>
      <c r="E19" s="165">
        <v>520.83140000000003</v>
      </c>
      <c r="F19" s="166"/>
      <c r="G19" s="166"/>
      <c r="H19" s="166"/>
      <c r="I19" s="165">
        <v>510.57870000000003</v>
      </c>
      <c r="J19" s="166"/>
      <c r="K19" s="166"/>
      <c r="L19" s="166"/>
      <c r="M19" s="166"/>
      <c r="N19" s="166"/>
      <c r="O19" s="166"/>
      <c r="P19" s="165">
        <v>223.798</v>
      </c>
      <c r="Q19" s="166"/>
      <c r="R19" s="166"/>
      <c r="S19" s="166"/>
      <c r="T19" s="166"/>
      <c r="U19" s="166"/>
      <c r="V19" s="166"/>
      <c r="W19" s="166"/>
      <c r="X19" s="166"/>
      <c r="Y19" s="166"/>
      <c r="Z19" s="166"/>
      <c r="AA19" s="166"/>
      <c r="AB19" s="166"/>
      <c r="AC19" s="166"/>
      <c r="AD19" s="166"/>
      <c r="AE19" s="166"/>
      <c r="AF19" s="166"/>
    </row>
    <row r="20" spans="1:32" ht="18" customHeight="1" x14ac:dyDescent="0.35">
      <c r="A20" s="161" t="s">
        <v>61</v>
      </c>
      <c r="B20" s="161" t="s">
        <v>793</v>
      </c>
      <c r="C20" s="166"/>
      <c r="D20" s="166"/>
      <c r="E20" s="165">
        <v>515.68439999999998</v>
      </c>
      <c r="F20" s="166"/>
      <c r="G20" s="166"/>
      <c r="H20" s="166"/>
      <c r="I20" s="166"/>
      <c r="J20" s="166"/>
      <c r="K20" s="166"/>
      <c r="L20" s="166"/>
      <c r="M20" s="166"/>
      <c r="N20" s="166"/>
      <c r="O20" s="166"/>
      <c r="P20" s="166"/>
      <c r="Q20" s="166"/>
      <c r="R20" s="166"/>
      <c r="S20" s="166"/>
      <c r="T20" s="166"/>
      <c r="U20" s="166"/>
      <c r="V20" s="166"/>
      <c r="W20" s="166"/>
      <c r="X20" s="166"/>
      <c r="Y20" s="165">
        <v>140.4581</v>
      </c>
      <c r="Z20" s="166"/>
      <c r="AA20" s="166"/>
      <c r="AB20" s="166"/>
      <c r="AC20" s="166"/>
      <c r="AD20" s="165">
        <v>142.01480000000001</v>
      </c>
      <c r="AE20" s="165">
        <v>127.1816</v>
      </c>
      <c r="AF20" s="166"/>
    </row>
    <row r="21" spans="1:32" ht="18" customHeight="1" x14ac:dyDescent="0.35">
      <c r="A21" s="161" t="s">
        <v>61</v>
      </c>
      <c r="B21" s="161" t="s">
        <v>794</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spans="1:32" ht="18" customHeight="1" x14ac:dyDescent="0.35">
      <c r="A22" s="161" t="s">
        <v>61</v>
      </c>
      <c r="B22" s="161" t="s">
        <v>795</v>
      </c>
      <c r="C22" s="165">
        <v>500.22890000000001</v>
      </c>
      <c r="D22" s="166"/>
      <c r="E22" s="165">
        <v>508.43689999999998</v>
      </c>
      <c r="F22" s="166"/>
      <c r="G22" s="166"/>
      <c r="H22" s="166"/>
      <c r="I22" s="166"/>
      <c r="J22" s="166"/>
      <c r="K22" s="166"/>
      <c r="L22" s="166"/>
      <c r="M22" s="166"/>
      <c r="N22" s="166"/>
      <c r="O22" s="165">
        <v>225.75640000000001</v>
      </c>
      <c r="P22" s="166"/>
      <c r="Q22" s="166"/>
      <c r="R22" s="166"/>
      <c r="S22" s="166"/>
      <c r="T22" s="166"/>
      <c r="U22" s="165">
        <v>220</v>
      </c>
      <c r="V22" s="166"/>
      <c r="W22" s="166"/>
      <c r="X22" s="166"/>
      <c r="Y22" s="166"/>
      <c r="Z22" s="166"/>
      <c r="AA22" s="166"/>
      <c r="AB22" s="165">
        <v>135.48840000000001</v>
      </c>
      <c r="AC22" s="166"/>
      <c r="AD22" s="166"/>
      <c r="AE22" s="166"/>
      <c r="AF22" s="166"/>
    </row>
    <row r="23" spans="1:32" ht="18" customHeight="1" x14ac:dyDescent="0.35">
      <c r="A23" s="161" t="s">
        <v>61</v>
      </c>
      <c r="B23" s="161" t="s">
        <v>796</v>
      </c>
      <c r="C23" s="166"/>
      <c r="D23" s="165">
        <v>514.77679999999998</v>
      </c>
      <c r="E23" s="166"/>
      <c r="F23" s="166"/>
      <c r="G23" s="166"/>
      <c r="H23" s="166"/>
      <c r="I23" s="165">
        <v>516.85029999999995</v>
      </c>
      <c r="J23" s="165">
        <v>498.49650000000003</v>
      </c>
      <c r="K23" s="166"/>
      <c r="L23" s="165">
        <v>489.24930000000001</v>
      </c>
      <c r="M23" s="166"/>
      <c r="N23" s="165">
        <v>496.05770000000001</v>
      </c>
      <c r="O23" s="165">
        <v>225.67150000000001</v>
      </c>
      <c r="P23" s="165">
        <v>224.57310000000001</v>
      </c>
      <c r="Q23" s="166"/>
      <c r="R23" s="166"/>
      <c r="S23" s="166"/>
      <c r="T23" s="166"/>
      <c r="U23" s="166"/>
      <c r="V23" s="166"/>
      <c r="W23" s="165">
        <v>224.3</v>
      </c>
      <c r="X23" s="166"/>
      <c r="Y23" s="165">
        <v>141.87979999999999</v>
      </c>
      <c r="Z23" s="166"/>
      <c r="AA23" s="165">
        <v>139.40690000000001</v>
      </c>
      <c r="AB23" s="166"/>
      <c r="AC23" s="166"/>
      <c r="AD23" s="165">
        <v>143.4785</v>
      </c>
      <c r="AE23" s="166"/>
      <c r="AF23" s="166"/>
    </row>
    <row r="24" spans="1:32" ht="18" customHeight="1" x14ac:dyDescent="0.35">
      <c r="A24" s="161" t="s">
        <v>61</v>
      </c>
      <c r="B24" s="161" t="s">
        <v>797</v>
      </c>
      <c r="C24" s="165">
        <v>486.22280000000001</v>
      </c>
      <c r="D24" s="165">
        <v>500.33449999999999</v>
      </c>
      <c r="E24" s="165">
        <v>502.76479999999998</v>
      </c>
      <c r="F24" s="166"/>
      <c r="G24" s="166"/>
      <c r="H24" s="165">
        <v>511.25290000000001</v>
      </c>
      <c r="I24" s="165">
        <v>518.17859999999996</v>
      </c>
      <c r="J24" s="166"/>
      <c r="K24" s="165">
        <v>504.85759999999999</v>
      </c>
      <c r="L24" s="166"/>
      <c r="M24" s="165">
        <v>510.73320000000001</v>
      </c>
      <c r="N24" s="166"/>
      <c r="O24" s="165">
        <v>220.19550000000001</v>
      </c>
      <c r="P24" s="165">
        <v>219.30340000000001</v>
      </c>
      <c r="Q24" s="165">
        <v>222.05770000000001</v>
      </c>
      <c r="R24" s="166"/>
      <c r="S24" s="166"/>
      <c r="T24" s="166"/>
      <c r="U24" s="165">
        <v>225</v>
      </c>
      <c r="V24" s="166"/>
      <c r="W24" s="165">
        <v>226.6</v>
      </c>
      <c r="X24" s="165">
        <v>143.834</v>
      </c>
      <c r="Y24" s="165">
        <v>140.2003</v>
      </c>
      <c r="Z24" s="166"/>
      <c r="AA24" s="166"/>
      <c r="AB24" s="166"/>
      <c r="AC24" s="166"/>
      <c r="AD24" s="165">
        <v>141.60489999999999</v>
      </c>
      <c r="AE24" s="166"/>
      <c r="AF24" s="165">
        <v>143.69909999999999</v>
      </c>
    </row>
    <row r="25" spans="1:32" ht="18" customHeight="1" x14ac:dyDescent="0.35">
      <c r="A25" s="161" t="s">
        <v>61</v>
      </c>
      <c r="B25" s="161" t="s">
        <v>798</v>
      </c>
      <c r="C25" s="168">
        <v>494.77330000000001</v>
      </c>
      <c r="D25" s="169"/>
      <c r="E25" s="168">
        <v>514.37149999999997</v>
      </c>
      <c r="F25" s="169"/>
      <c r="G25" s="169"/>
      <c r="H25" s="169"/>
      <c r="I25" s="169"/>
      <c r="J25" s="169"/>
      <c r="K25" s="169"/>
      <c r="L25" s="169"/>
      <c r="M25" s="169"/>
      <c r="N25" s="168">
        <v>496.04860000000002</v>
      </c>
      <c r="O25" s="169"/>
      <c r="P25" s="168">
        <v>226.30330000000001</v>
      </c>
      <c r="Q25" s="169"/>
      <c r="R25" s="169"/>
      <c r="S25" s="169"/>
      <c r="T25" s="169"/>
      <c r="U25" s="169"/>
      <c r="V25" s="169"/>
      <c r="W25" s="169"/>
      <c r="X25" s="169"/>
      <c r="Y25" s="169"/>
      <c r="Z25" s="169"/>
      <c r="AA25" s="169"/>
      <c r="AB25" s="169"/>
      <c r="AC25" s="169"/>
      <c r="AD25" s="169"/>
      <c r="AE25" s="169"/>
      <c r="AF25" s="169"/>
    </row>
    <row r="26" spans="1:32" ht="18" customHeight="1" x14ac:dyDescent="0.35">
      <c r="A26" s="161" t="s">
        <v>61</v>
      </c>
      <c r="B26" s="161" t="s">
        <v>799</v>
      </c>
      <c r="C26" s="163"/>
      <c r="D26" s="162">
        <v>504.32589999999999</v>
      </c>
      <c r="E26" s="162">
        <v>509.06709999999998</v>
      </c>
      <c r="F26" s="163"/>
      <c r="G26" s="163"/>
      <c r="H26" s="163"/>
      <c r="I26" s="163"/>
      <c r="J26" s="163"/>
      <c r="K26" s="163"/>
      <c r="L26" s="162">
        <v>489.55119999999999</v>
      </c>
      <c r="M26" s="163"/>
      <c r="N26" s="162">
        <v>496.69650000000001</v>
      </c>
      <c r="O26" s="162">
        <v>220.9376</v>
      </c>
      <c r="P26" s="162">
        <v>225.23419999999999</v>
      </c>
      <c r="Q26" s="163"/>
      <c r="R26" s="163"/>
      <c r="S26" s="163"/>
      <c r="T26" s="163"/>
      <c r="U26" s="163"/>
      <c r="V26" s="163"/>
      <c r="W26" s="163"/>
      <c r="X26" s="162">
        <v>141.89330000000001</v>
      </c>
      <c r="Y26" s="162">
        <v>141.5795</v>
      </c>
      <c r="Z26" s="163"/>
      <c r="AA26" s="163"/>
      <c r="AB26" s="163"/>
      <c r="AC26" s="163"/>
      <c r="AD26" s="163"/>
      <c r="AE26" s="163"/>
      <c r="AF26" s="163"/>
    </row>
    <row r="27" spans="1:32" ht="18" customHeight="1" x14ac:dyDescent="0.35">
      <c r="A27" s="161" t="s">
        <v>61</v>
      </c>
      <c r="B27" s="161" t="s">
        <v>800</v>
      </c>
      <c r="C27" s="166"/>
      <c r="D27" s="166"/>
      <c r="E27" s="165">
        <v>509.38220000000001</v>
      </c>
      <c r="F27" s="166"/>
      <c r="G27" s="166"/>
      <c r="H27" s="165">
        <v>511.76319999999998</v>
      </c>
      <c r="I27" s="165">
        <v>518.08100000000002</v>
      </c>
      <c r="J27" s="165">
        <v>503.53460000000001</v>
      </c>
      <c r="K27" s="165">
        <v>512.79880000000003</v>
      </c>
      <c r="L27" s="166"/>
      <c r="M27" s="165">
        <v>525.06629999999996</v>
      </c>
      <c r="N27" s="165">
        <v>509.56779999999998</v>
      </c>
      <c r="O27" s="165">
        <v>222.1054</v>
      </c>
      <c r="P27" s="166"/>
      <c r="Q27" s="165">
        <v>222.49969999999999</v>
      </c>
      <c r="R27" s="166"/>
      <c r="S27" s="166"/>
      <c r="T27" s="166"/>
      <c r="U27" s="166"/>
      <c r="V27" s="165">
        <v>0</v>
      </c>
      <c r="W27" s="166"/>
      <c r="X27" s="165">
        <v>142.99979999999999</v>
      </c>
      <c r="Y27" s="165">
        <v>140.34030000000001</v>
      </c>
      <c r="Z27" s="166"/>
      <c r="AA27" s="165">
        <v>139.07640000000001</v>
      </c>
      <c r="AB27" s="166"/>
      <c r="AC27" s="166"/>
      <c r="AD27" s="165">
        <v>141.3415</v>
      </c>
      <c r="AE27" s="165">
        <v>124.369</v>
      </c>
      <c r="AF27" s="165">
        <v>143.3314</v>
      </c>
    </row>
    <row r="28" spans="1:32" ht="18" customHeight="1" x14ac:dyDescent="0.35">
      <c r="A28" s="161" t="s">
        <v>61</v>
      </c>
      <c r="B28" s="161" t="s">
        <v>801</v>
      </c>
      <c r="C28" s="165">
        <v>493.46190000000001</v>
      </c>
      <c r="D28" s="166"/>
      <c r="E28" s="166"/>
      <c r="F28" s="166"/>
      <c r="G28" s="165">
        <v>509.9932</v>
      </c>
      <c r="H28" s="166"/>
      <c r="I28" s="165">
        <v>511.97710000000001</v>
      </c>
      <c r="J28" s="165">
        <v>498.31709999999998</v>
      </c>
      <c r="K28" s="165">
        <v>502.47050000000002</v>
      </c>
      <c r="L28" s="165">
        <v>485.83760000000001</v>
      </c>
      <c r="M28" s="165">
        <v>507.36149999999998</v>
      </c>
      <c r="N28" s="165">
        <v>498.49599999999998</v>
      </c>
      <c r="O28" s="165">
        <v>223.3109</v>
      </c>
      <c r="P28" s="165">
        <v>222.93279999999999</v>
      </c>
      <c r="Q28" s="165">
        <v>222.1386</v>
      </c>
      <c r="R28" s="166"/>
      <c r="S28" s="166"/>
      <c r="T28" s="166"/>
      <c r="U28" s="165">
        <v>226.3</v>
      </c>
      <c r="V28" s="166"/>
      <c r="W28" s="165">
        <v>226.5</v>
      </c>
      <c r="X28" s="165">
        <v>138.9641</v>
      </c>
      <c r="Y28" s="165">
        <v>140.45820000000001</v>
      </c>
      <c r="Z28" s="165">
        <v>138.02029999999999</v>
      </c>
      <c r="AA28" s="165">
        <v>137.66460000000001</v>
      </c>
      <c r="AB28" s="166"/>
      <c r="AC28" s="166"/>
      <c r="AD28" s="165">
        <v>141.1951</v>
      </c>
      <c r="AE28" s="165">
        <v>122.9627</v>
      </c>
      <c r="AF28" s="165">
        <v>140.22720000000001</v>
      </c>
    </row>
    <row r="29" spans="1:32" ht="18" customHeight="1" x14ac:dyDescent="0.35">
      <c r="A29" s="161" t="s">
        <v>61</v>
      </c>
      <c r="B29" s="161" t="s">
        <v>802</v>
      </c>
      <c r="C29" s="165">
        <v>487.84910000000002</v>
      </c>
      <c r="D29" s="166"/>
      <c r="E29" s="165">
        <v>505.12810000000002</v>
      </c>
      <c r="F29" s="165">
        <v>508.76580000000001</v>
      </c>
      <c r="G29" s="165">
        <v>509.9932</v>
      </c>
      <c r="H29" s="165">
        <v>511.1927</v>
      </c>
      <c r="I29" s="166"/>
      <c r="J29" s="166"/>
      <c r="K29" s="165">
        <v>496.9588</v>
      </c>
      <c r="L29" s="166"/>
      <c r="M29" s="166"/>
      <c r="N29" s="165">
        <v>498.40199999999999</v>
      </c>
      <c r="O29" s="165">
        <v>220.8904</v>
      </c>
      <c r="P29" s="165">
        <v>224.26159999999999</v>
      </c>
      <c r="Q29" s="166"/>
      <c r="R29" s="165">
        <v>219.6591</v>
      </c>
      <c r="S29" s="165">
        <v>214.95760000000001</v>
      </c>
      <c r="T29" s="166"/>
      <c r="U29" s="166"/>
      <c r="V29" s="166"/>
      <c r="W29" s="166"/>
      <c r="X29" s="166"/>
      <c r="Y29" s="166"/>
      <c r="Z29" s="166"/>
      <c r="AA29" s="166"/>
      <c r="AB29" s="166"/>
      <c r="AC29" s="166"/>
      <c r="AD29" s="166"/>
      <c r="AE29" s="166"/>
      <c r="AF29" s="166"/>
    </row>
    <row r="30" spans="1:32" ht="18" customHeight="1" x14ac:dyDescent="0.35">
      <c r="A30" s="161" t="s">
        <v>61</v>
      </c>
      <c r="B30" s="161" t="s">
        <v>803</v>
      </c>
      <c r="C30" s="165">
        <v>488.42610000000002</v>
      </c>
      <c r="D30" s="165">
        <v>503.53809999999999</v>
      </c>
      <c r="E30" s="165">
        <v>508.69940000000003</v>
      </c>
      <c r="F30" s="166"/>
      <c r="G30" s="166"/>
      <c r="H30" s="166"/>
      <c r="I30" s="166"/>
      <c r="J30" s="166"/>
      <c r="K30" s="166"/>
      <c r="L30" s="166"/>
      <c r="M30" s="165">
        <v>507.43529999999998</v>
      </c>
      <c r="N30" s="166"/>
      <c r="O30" s="165">
        <v>218.50069999999999</v>
      </c>
      <c r="P30" s="165">
        <v>221.55250000000001</v>
      </c>
      <c r="Q30" s="165">
        <v>219.90170000000001</v>
      </c>
      <c r="R30" s="166"/>
      <c r="S30" s="166"/>
      <c r="T30" s="166"/>
      <c r="U30" s="166"/>
      <c r="V30" s="166"/>
      <c r="W30" s="166"/>
      <c r="X30" s="166"/>
      <c r="Y30" s="166"/>
      <c r="Z30" s="166"/>
      <c r="AA30" s="165">
        <v>137.7218</v>
      </c>
      <c r="AB30" s="166"/>
      <c r="AC30" s="166"/>
      <c r="AD30" s="166"/>
      <c r="AE30" s="166"/>
      <c r="AF30" s="166"/>
    </row>
    <row r="31" spans="1:32" ht="18" customHeight="1" x14ac:dyDescent="0.35">
      <c r="A31" s="161" t="s">
        <v>61</v>
      </c>
      <c r="B31" s="161" t="s">
        <v>804</v>
      </c>
      <c r="C31" s="166"/>
      <c r="D31" s="166"/>
      <c r="E31" s="165">
        <v>516.15719999999999</v>
      </c>
      <c r="F31" s="166"/>
      <c r="G31" s="166"/>
      <c r="H31" s="165">
        <v>508.16320000000002</v>
      </c>
      <c r="I31" s="165">
        <v>517.63419999999996</v>
      </c>
      <c r="J31" s="166"/>
      <c r="K31" s="166"/>
      <c r="L31" s="166"/>
      <c r="M31" s="166"/>
      <c r="N31" s="166"/>
      <c r="O31" s="166"/>
      <c r="P31" s="166"/>
      <c r="Q31" s="166"/>
      <c r="R31" s="166"/>
      <c r="S31" s="166"/>
      <c r="T31" s="166"/>
      <c r="U31" s="166"/>
      <c r="V31" s="166"/>
      <c r="W31" s="166"/>
      <c r="X31" s="166"/>
      <c r="Y31" s="165">
        <v>140.6377</v>
      </c>
      <c r="Z31" s="166"/>
      <c r="AA31" s="166"/>
      <c r="AB31" s="166"/>
      <c r="AC31" s="166"/>
      <c r="AD31" s="166"/>
      <c r="AE31" s="166"/>
      <c r="AF31" s="166"/>
    </row>
    <row r="32" spans="1:32" ht="18" customHeight="1" x14ac:dyDescent="0.35">
      <c r="A32" s="161" t="s">
        <v>61</v>
      </c>
      <c r="B32" s="161" t="s">
        <v>805</v>
      </c>
      <c r="C32" s="165">
        <v>506.15640000000002</v>
      </c>
      <c r="D32" s="166"/>
      <c r="E32" s="166"/>
      <c r="F32" s="166"/>
      <c r="G32" s="166"/>
      <c r="H32" s="166"/>
      <c r="I32" s="166"/>
      <c r="J32" s="166"/>
      <c r="K32" s="166"/>
      <c r="L32" s="166"/>
      <c r="M32" s="166"/>
      <c r="N32" s="166"/>
      <c r="O32" s="165">
        <v>221.4401</v>
      </c>
      <c r="P32" s="165">
        <v>225.3441</v>
      </c>
      <c r="Q32" s="165">
        <v>222.32300000000001</v>
      </c>
      <c r="R32" s="166"/>
      <c r="S32" s="166"/>
      <c r="T32" s="166"/>
      <c r="U32" s="166"/>
      <c r="V32" s="166"/>
      <c r="W32" s="166"/>
      <c r="X32" s="166"/>
      <c r="Y32" s="166"/>
      <c r="Z32" s="166"/>
      <c r="AA32" s="166"/>
      <c r="AB32" s="166"/>
      <c r="AC32" s="166"/>
      <c r="AD32" s="166"/>
      <c r="AE32" s="165">
        <v>124.27630000000001</v>
      </c>
      <c r="AF32" s="166"/>
    </row>
    <row r="33" spans="1:32" ht="18" customHeight="1" x14ac:dyDescent="0.35">
      <c r="A33" s="161" t="s">
        <v>61</v>
      </c>
      <c r="B33" s="161" t="s">
        <v>806</v>
      </c>
      <c r="C33" s="169"/>
      <c r="D33" s="168">
        <v>510.94310000000002</v>
      </c>
      <c r="E33" s="169"/>
      <c r="F33" s="169"/>
      <c r="G33" s="169"/>
      <c r="H33" s="169"/>
      <c r="I33" s="169"/>
      <c r="J33" s="169"/>
      <c r="K33" s="169"/>
      <c r="L33" s="169"/>
      <c r="M33" s="168">
        <v>512.90260000000001</v>
      </c>
      <c r="N33" s="169"/>
      <c r="O33" s="169"/>
      <c r="P33" s="169"/>
      <c r="Q33" s="169"/>
      <c r="R33" s="169"/>
      <c r="S33" s="169"/>
      <c r="T33" s="169"/>
      <c r="U33" s="169"/>
      <c r="V33" s="169"/>
      <c r="W33" s="169"/>
      <c r="X33" s="169"/>
      <c r="Y33" s="169"/>
      <c r="Z33" s="169"/>
      <c r="AA33" s="169"/>
      <c r="AB33" s="169"/>
      <c r="AC33" s="169"/>
      <c r="AD33" s="168">
        <v>142.64420000000001</v>
      </c>
      <c r="AE33" s="169"/>
      <c r="AF33" s="169"/>
    </row>
    <row r="34" spans="1:32" ht="18" customHeight="1" x14ac:dyDescent="0.35">
      <c r="A34" s="161" t="s">
        <v>61</v>
      </c>
      <c r="B34" s="161" t="s">
        <v>807</v>
      </c>
      <c r="C34" s="163"/>
      <c r="D34" s="162">
        <v>510.1028</v>
      </c>
      <c r="E34" s="162">
        <v>512.90089999999998</v>
      </c>
      <c r="F34" s="162">
        <v>503.61880000000002</v>
      </c>
      <c r="G34" s="163"/>
      <c r="H34" s="163"/>
      <c r="I34" s="162">
        <v>512.678</v>
      </c>
      <c r="J34" s="162">
        <v>497.9898</v>
      </c>
      <c r="K34" s="163"/>
      <c r="L34" s="163"/>
      <c r="M34" s="163"/>
      <c r="N34" s="163"/>
      <c r="O34" s="163"/>
      <c r="P34" s="162">
        <v>223.61709999999999</v>
      </c>
      <c r="Q34" s="163"/>
      <c r="R34" s="162">
        <v>217.29730000000001</v>
      </c>
      <c r="S34" s="163"/>
      <c r="T34" s="163"/>
      <c r="U34" s="163"/>
      <c r="V34" s="163"/>
      <c r="W34" s="163"/>
      <c r="X34" s="163"/>
      <c r="Y34" s="163"/>
      <c r="Z34" s="162">
        <v>138.06700000000001</v>
      </c>
      <c r="AA34" s="163"/>
      <c r="AB34" s="163"/>
      <c r="AC34" s="163"/>
      <c r="AD34" s="163"/>
      <c r="AE34" s="163"/>
      <c r="AF34" s="163"/>
    </row>
    <row r="35" spans="1:32" ht="18" customHeight="1" x14ac:dyDescent="0.35">
      <c r="A35" s="161" t="s">
        <v>61</v>
      </c>
      <c r="B35" s="161" t="s">
        <v>808</v>
      </c>
      <c r="C35" s="165">
        <v>512.18899999999996</v>
      </c>
      <c r="D35" s="165">
        <v>514.14660000000003</v>
      </c>
      <c r="E35" s="165">
        <v>515.52700000000004</v>
      </c>
      <c r="F35" s="166"/>
      <c r="G35" s="166"/>
      <c r="H35" s="166"/>
      <c r="I35" s="166"/>
      <c r="J35" s="166"/>
      <c r="K35" s="166"/>
      <c r="L35" s="166"/>
      <c r="M35" s="166"/>
      <c r="N35" s="166"/>
      <c r="O35" s="165">
        <v>223.64670000000001</v>
      </c>
      <c r="P35" s="166"/>
      <c r="Q35" s="166"/>
      <c r="R35" s="166"/>
      <c r="S35" s="166"/>
      <c r="T35" s="166"/>
      <c r="U35" s="166"/>
      <c r="V35" s="166"/>
      <c r="W35" s="166"/>
      <c r="X35" s="166"/>
      <c r="Y35" s="166"/>
      <c r="Z35" s="166"/>
      <c r="AA35" s="166"/>
      <c r="AB35" s="166"/>
      <c r="AC35" s="166"/>
      <c r="AD35" s="166"/>
      <c r="AE35" s="166"/>
      <c r="AF35" s="166"/>
    </row>
    <row r="36" spans="1:32" ht="18" customHeight="1" x14ac:dyDescent="0.35">
      <c r="A36" s="161" t="s">
        <v>61</v>
      </c>
      <c r="B36" s="161" t="s">
        <v>809</v>
      </c>
      <c r="C36" s="165">
        <v>511.19229999999999</v>
      </c>
      <c r="D36" s="165">
        <v>514.25170000000003</v>
      </c>
      <c r="E36" s="165">
        <v>515.36940000000004</v>
      </c>
      <c r="F36" s="165">
        <v>509.42669999999998</v>
      </c>
      <c r="G36" s="166"/>
      <c r="H36" s="166"/>
      <c r="I36" s="165">
        <v>513.27890000000002</v>
      </c>
      <c r="J36" s="166"/>
      <c r="K36" s="166"/>
      <c r="L36" s="166"/>
      <c r="M36" s="166"/>
      <c r="N36" s="166"/>
      <c r="O36" s="165">
        <v>225.7595</v>
      </c>
      <c r="P36" s="165">
        <v>225.75710000000001</v>
      </c>
      <c r="Q36" s="166"/>
      <c r="R36" s="165">
        <v>217.6651</v>
      </c>
      <c r="S36" s="166"/>
      <c r="T36" s="166"/>
      <c r="U36" s="166"/>
      <c r="V36" s="166"/>
      <c r="W36" s="166"/>
      <c r="X36" s="166"/>
      <c r="Y36" s="165">
        <v>142.0754</v>
      </c>
      <c r="Z36" s="166"/>
      <c r="AA36" s="166"/>
      <c r="AB36" s="166"/>
      <c r="AC36" s="166"/>
      <c r="AD36" s="166"/>
      <c r="AE36" s="166"/>
      <c r="AF36" s="166"/>
    </row>
    <row r="37" spans="1:32" ht="18" customHeight="1" x14ac:dyDescent="0.35">
      <c r="A37" s="161" t="s">
        <v>61</v>
      </c>
      <c r="B37" s="161" t="s">
        <v>810</v>
      </c>
      <c r="C37" s="165">
        <v>517.85440000000006</v>
      </c>
      <c r="D37" s="166"/>
      <c r="E37" s="165">
        <v>517.10249999999996</v>
      </c>
      <c r="F37" s="165">
        <v>503.71550000000002</v>
      </c>
      <c r="G37" s="166"/>
      <c r="H37" s="166"/>
      <c r="I37" s="166"/>
      <c r="J37" s="166"/>
      <c r="K37" s="166"/>
      <c r="L37" s="166"/>
      <c r="M37" s="166"/>
      <c r="N37" s="166"/>
      <c r="O37" s="165">
        <v>225.30269999999999</v>
      </c>
      <c r="P37" s="165">
        <v>226.66579999999999</v>
      </c>
      <c r="Q37" s="166"/>
      <c r="R37" s="166"/>
      <c r="S37" s="166"/>
      <c r="T37" s="166"/>
      <c r="U37" s="166"/>
      <c r="V37" s="166"/>
      <c r="W37" s="166"/>
      <c r="X37" s="166"/>
      <c r="Y37" s="166"/>
      <c r="Z37" s="166"/>
      <c r="AA37" s="166"/>
      <c r="AB37" s="166"/>
      <c r="AC37" s="166"/>
      <c r="AD37" s="165">
        <v>141.15119999999999</v>
      </c>
      <c r="AE37" s="165">
        <v>123.0067</v>
      </c>
      <c r="AF37" s="166"/>
    </row>
    <row r="38" spans="1:32" ht="18" customHeight="1" x14ac:dyDescent="0.35">
      <c r="A38" s="161" t="s">
        <v>61</v>
      </c>
      <c r="B38" s="161" t="s">
        <v>811</v>
      </c>
      <c r="C38" s="166"/>
      <c r="D38" s="165">
        <v>511.83589999999998</v>
      </c>
      <c r="E38" s="166"/>
      <c r="F38" s="166"/>
      <c r="G38" s="166"/>
      <c r="H38" s="166"/>
      <c r="I38" s="166"/>
      <c r="J38" s="166"/>
      <c r="K38" s="165">
        <v>496.53050000000002</v>
      </c>
      <c r="L38" s="166"/>
      <c r="M38" s="166"/>
      <c r="N38" s="166"/>
      <c r="O38" s="165">
        <v>222.1935</v>
      </c>
      <c r="P38" s="165">
        <v>225.17769999999999</v>
      </c>
      <c r="Q38" s="165">
        <v>224.53149999999999</v>
      </c>
      <c r="R38" s="166"/>
      <c r="S38" s="166"/>
      <c r="T38" s="166"/>
      <c r="U38" s="166"/>
      <c r="V38" s="166"/>
      <c r="W38" s="165">
        <v>224.2</v>
      </c>
      <c r="X38" s="166"/>
      <c r="Y38" s="166"/>
      <c r="Z38" s="166"/>
      <c r="AA38" s="166"/>
      <c r="AB38" s="166"/>
      <c r="AC38" s="166"/>
      <c r="AD38" s="166"/>
      <c r="AE38" s="165">
        <v>124.4618</v>
      </c>
      <c r="AF38" s="166"/>
    </row>
    <row r="39" spans="1:32" ht="18" customHeight="1" x14ac:dyDescent="0.35">
      <c r="A39" s="161" t="s">
        <v>61</v>
      </c>
      <c r="B39" s="161" t="s">
        <v>812</v>
      </c>
      <c r="C39" s="166"/>
      <c r="D39" s="166"/>
      <c r="E39" s="165">
        <v>514.37149999999997</v>
      </c>
      <c r="F39" s="166"/>
      <c r="G39" s="166"/>
      <c r="H39" s="166"/>
      <c r="I39" s="166"/>
      <c r="J39" s="166"/>
      <c r="K39" s="166"/>
      <c r="L39" s="166"/>
      <c r="M39" s="166"/>
      <c r="N39" s="166"/>
      <c r="O39" s="165">
        <v>222.3579</v>
      </c>
      <c r="P39" s="166"/>
      <c r="Q39" s="165">
        <v>226.74209999999999</v>
      </c>
      <c r="R39" s="166"/>
      <c r="S39" s="166"/>
      <c r="T39" s="166"/>
      <c r="U39" s="166"/>
      <c r="V39" s="166"/>
      <c r="W39" s="166"/>
      <c r="X39" s="166"/>
      <c r="Y39" s="166"/>
      <c r="Z39" s="166"/>
      <c r="AA39" s="166"/>
      <c r="AB39" s="166"/>
      <c r="AC39" s="166"/>
      <c r="AD39" s="166"/>
      <c r="AE39" s="166"/>
      <c r="AF39" s="166"/>
    </row>
    <row r="40" spans="1:32" ht="18" customHeight="1" x14ac:dyDescent="0.35">
      <c r="A40" s="161" t="s">
        <v>61</v>
      </c>
      <c r="B40" s="161" t="s">
        <v>813</v>
      </c>
      <c r="C40" s="166"/>
      <c r="D40" s="166"/>
      <c r="E40" s="166"/>
      <c r="F40" s="166"/>
      <c r="G40" s="166"/>
      <c r="H40" s="166"/>
      <c r="I40" s="166"/>
      <c r="J40" s="166"/>
      <c r="K40" s="166"/>
      <c r="L40" s="166"/>
      <c r="M40" s="166"/>
      <c r="N40" s="166"/>
      <c r="O40" s="166"/>
      <c r="P40" s="166"/>
      <c r="Q40" s="165">
        <v>226.63069999999999</v>
      </c>
      <c r="R40" s="166"/>
      <c r="S40" s="166"/>
      <c r="T40" s="166"/>
      <c r="U40" s="166"/>
      <c r="V40" s="166"/>
      <c r="W40" s="166"/>
      <c r="X40" s="166"/>
      <c r="Y40" s="165">
        <v>140.55289999999999</v>
      </c>
      <c r="Z40" s="166"/>
      <c r="AA40" s="166"/>
      <c r="AB40" s="166"/>
      <c r="AC40" s="166"/>
      <c r="AD40" s="165">
        <v>142.6003</v>
      </c>
      <c r="AE40" s="166"/>
      <c r="AF40" s="166"/>
    </row>
    <row r="41" spans="1:32" ht="18" customHeight="1" x14ac:dyDescent="0.35">
      <c r="A41" s="161" t="s">
        <v>61</v>
      </c>
      <c r="B41" s="161" t="s">
        <v>814</v>
      </c>
      <c r="C41" s="168">
        <v>516.59540000000004</v>
      </c>
      <c r="D41" s="168">
        <v>517.24519999999995</v>
      </c>
      <c r="E41" s="168">
        <v>511.64049999999997</v>
      </c>
      <c r="F41" s="169"/>
      <c r="G41" s="169"/>
      <c r="H41" s="169"/>
      <c r="I41" s="169"/>
      <c r="J41" s="169"/>
      <c r="K41" s="169"/>
      <c r="L41" s="169"/>
      <c r="M41" s="169"/>
      <c r="N41" s="169"/>
      <c r="O41" s="169"/>
      <c r="P41" s="168">
        <v>226.26920000000001</v>
      </c>
      <c r="Q41" s="169"/>
      <c r="R41" s="169"/>
      <c r="S41" s="169"/>
      <c r="T41" s="169"/>
      <c r="U41" s="169"/>
      <c r="V41" s="169"/>
      <c r="W41" s="169"/>
      <c r="X41" s="169"/>
      <c r="Y41" s="169"/>
      <c r="Z41" s="169"/>
      <c r="AA41" s="169"/>
      <c r="AB41" s="169"/>
      <c r="AC41" s="169"/>
      <c r="AD41" s="169"/>
      <c r="AE41" s="169"/>
      <c r="AF41" s="169"/>
    </row>
    <row r="42" spans="1:32" ht="18" customHeight="1" x14ac:dyDescent="0.35">
      <c r="A42" s="161" t="s">
        <v>61</v>
      </c>
      <c r="B42" s="161" t="s">
        <v>815</v>
      </c>
      <c r="C42" s="162">
        <v>505.36959999999999</v>
      </c>
      <c r="D42" s="162">
        <v>501.48989999999998</v>
      </c>
      <c r="E42" s="162">
        <v>500.76900000000001</v>
      </c>
      <c r="F42" s="162">
        <v>503.56099999999998</v>
      </c>
      <c r="G42" s="162">
        <v>502.91309999999999</v>
      </c>
      <c r="H42" s="163"/>
      <c r="I42" s="163"/>
      <c r="J42" s="163"/>
      <c r="K42" s="163"/>
      <c r="L42" s="163"/>
      <c r="M42" s="163"/>
      <c r="N42" s="163"/>
      <c r="O42" s="162">
        <v>219.4563</v>
      </c>
      <c r="P42" s="162">
        <v>221.6268</v>
      </c>
      <c r="Q42" s="162">
        <v>223.51050000000001</v>
      </c>
      <c r="R42" s="163"/>
      <c r="S42" s="163"/>
      <c r="T42" s="163"/>
      <c r="U42" s="163"/>
      <c r="V42" s="163"/>
      <c r="W42" s="163"/>
      <c r="X42" s="163"/>
      <c r="Y42" s="162">
        <v>139.1095</v>
      </c>
      <c r="Z42" s="163"/>
      <c r="AA42" s="162">
        <v>136.32730000000001</v>
      </c>
      <c r="AB42" s="163"/>
      <c r="AC42" s="163"/>
      <c r="AD42" s="162">
        <v>140.9316</v>
      </c>
      <c r="AE42" s="163"/>
      <c r="AF42" s="162">
        <v>140.18629999999999</v>
      </c>
    </row>
    <row r="43" spans="1:32" ht="18" customHeight="1" x14ac:dyDescent="0.35">
      <c r="A43" s="161" t="s">
        <v>61</v>
      </c>
      <c r="B43" s="161" t="s">
        <v>816</v>
      </c>
      <c r="C43" s="166"/>
      <c r="D43" s="166"/>
      <c r="E43" s="165">
        <v>504.13029999999998</v>
      </c>
      <c r="F43" s="166"/>
      <c r="G43" s="166"/>
      <c r="H43" s="166"/>
      <c r="I43" s="166"/>
      <c r="J43" s="166"/>
      <c r="K43" s="165">
        <v>488.29770000000002</v>
      </c>
      <c r="L43" s="165">
        <v>476.25990000000002</v>
      </c>
      <c r="M43" s="166"/>
      <c r="N43" s="166"/>
      <c r="O43" s="165">
        <v>221.7655</v>
      </c>
      <c r="P43" s="166"/>
      <c r="Q43" s="166"/>
      <c r="R43" s="166"/>
      <c r="S43" s="166"/>
      <c r="T43" s="166"/>
      <c r="U43" s="165">
        <v>221.3</v>
      </c>
      <c r="V43" s="166"/>
      <c r="W43" s="166"/>
      <c r="X43" s="166"/>
      <c r="Y43" s="166"/>
      <c r="Z43" s="166"/>
      <c r="AA43" s="166"/>
      <c r="AB43" s="166"/>
      <c r="AC43" s="166"/>
      <c r="AD43" s="166"/>
      <c r="AE43" s="165">
        <v>128.7295</v>
      </c>
      <c r="AF43" s="166"/>
    </row>
    <row r="44" spans="1:32" ht="18" customHeight="1" x14ac:dyDescent="0.35">
      <c r="A44" s="161" t="s">
        <v>61</v>
      </c>
      <c r="B44" s="161" t="s">
        <v>817</v>
      </c>
      <c r="C44" s="166"/>
      <c r="D44" s="165">
        <v>512.20349999999996</v>
      </c>
      <c r="E44" s="165">
        <v>509.53980000000001</v>
      </c>
      <c r="F44" s="166"/>
      <c r="G44" s="165">
        <v>513.25260000000003</v>
      </c>
      <c r="H44" s="165">
        <v>513.64689999999996</v>
      </c>
      <c r="I44" s="165">
        <v>512.83529999999996</v>
      </c>
      <c r="J44" s="166"/>
      <c r="K44" s="165">
        <v>499.39269999999999</v>
      </c>
      <c r="L44" s="166"/>
      <c r="M44" s="165">
        <v>504.8021</v>
      </c>
      <c r="N44" s="165">
        <v>491.04820000000001</v>
      </c>
      <c r="O44" s="165">
        <v>224.01900000000001</v>
      </c>
      <c r="P44" s="166"/>
      <c r="Q44" s="166"/>
      <c r="R44" s="165">
        <v>221.15110000000001</v>
      </c>
      <c r="S44" s="166"/>
      <c r="T44" s="166"/>
      <c r="U44" s="165">
        <v>222.4</v>
      </c>
      <c r="V44" s="166"/>
      <c r="W44" s="165">
        <v>222.8</v>
      </c>
      <c r="X44" s="166"/>
      <c r="Y44" s="165">
        <v>139.94200000000001</v>
      </c>
      <c r="Z44" s="166"/>
      <c r="AA44" s="165">
        <v>137.7346</v>
      </c>
      <c r="AB44" s="166"/>
      <c r="AC44" s="166"/>
      <c r="AD44" s="165">
        <v>141.18049999999999</v>
      </c>
      <c r="AE44" s="166"/>
      <c r="AF44" s="166"/>
    </row>
    <row r="45" spans="1:32" ht="18" customHeight="1" x14ac:dyDescent="0.35">
      <c r="A45" s="161" t="s">
        <v>61</v>
      </c>
      <c r="B45" s="161" t="s">
        <v>818</v>
      </c>
      <c r="C45" s="166"/>
      <c r="D45" s="166"/>
      <c r="E45" s="166"/>
      <c r="F45" s="166"/>
      <c r="G45" s="166"/>
      <c r="H45" s="166"/>
      <c r="I45" s="166"/>
      <c r="J45" s="165">
        <v>492.98759999999999</v>
      </c>
      <c r="K45" s="166"/>
      <c r="L45" s="165">
        <v>482.63900000000001</v>
      </c>
      <c r="M45" s="166"/>
      <c r="N45" s="166"/>
      <c r="O45" s="165">
        <v>223.352</v>
      </c>
      <c r="P45" s="166"/>
      <c r="Q45" s="166"/>
      <c r="R45" s="166"/>
      <c r="S45" s="165">
        <v>217.64490000000001</v>
      </c>
      <c r="T45" s="166"/>
      <c r="U45" s="166"/>
      <c r="V45" s="166"/>
      <c r="W45" s="166"/>
      <c r="X45" s="166"/>
      <c r="Y45" s="166"/>
      <c r="Z45" s="166"/>
      <c r="AA45" s="165">
        <v>136.15270000000001</v>
      </c>
      <c r="AB45" s="166"/>
      <c r="AC45" s="166"/>
      <c r="AD45" s="166"/>
      <c r="AE45" s="166"/>
      <c r="AF45" s="166"/>
    </row>
    <row r="46" spans="1:32" ht="18" customHeight="1" x14ac:dyDescent="0.35">
      <c r="A46" s="161" t="s">
        <v>61</v>
      </c>
      <c r="B46" s="161" t="s">
        <v>819</v>
      </c>
      <c r="C46" s="165">
        <v>505.89420000000001</v>
      </c>
      <c r="D46" s="165">
        <v>506.1114</v>
      </c>
      <c r="E46" s="165">
        <v>504.60289999999998</v>
      </c>
      <c r="F46" s="165">
        <v>503.28280000000001</v>
      </c>
      <c r="G46" s="165">
        <v>507.73469999999998</v>
      </c>
      <c r="H46" s="165">
        <v>501.87329999999997</v>
      </c>
      <c r="I46" s="166"/>
      <c r="J46" s="166"/>
      <c r="K46" s="166"/>
      <c r="L46" s="166"/>
      <c r="M46" s="166"/>
      <c r="N46" s="166"/>
      <c r="O46" s="165">
        <v>218.3708</v>
      </c>
      <c r="P46" s="165">
        <v>224.43190000000001</v>
      </c>
      <c r="Q46" s="165">
        <v>225.98060000000001</v>
      </c>
      <c r="R46" s="165">
        <v>218.72890000000001</v>
      </c>
      <c r="S46" s="165">
        <v>213.09710000000001</v>
      </c>
      <c r="T46" s="166"/>
      <c r="U46" s="166"/>
      <c r="V46" s="166"/>
      <c r="W46" s="166"/>
      <c r="X46" s="166"/>
      <c r="Y46" s="166"/>
      <c r="Z46" s="166"/>
      <c r="AA46" s="166"/>
      <c r="AB46" s="166"/>
      <c r="AC46" s="166"/>
      <c r="AD46" s="166"/>
      <c r="AE46" s="166"/>
      <c r="AF46" s="166"/>
    </row>
    <row r="47" spans="1:32" ht="18" customHeight="1" x14ac:dyDescent="0.35">
      <c r="A47" s="161" t="s">
        <v>61</v>
      </c>
      <c r="B47" s="161" t="s">
        <v>820</v>
      </c>
      <c r="C47" s="165">
        <v>510.98250000000002</v>
      </c>
      <c r="D47" s="166"/>
      <c r="E47" s="166"/>
      <c r="F47" s="166"/>
      <c r="G47" s="166"/>
      <c r="H47" s="166"/>
      <c r="I47" s="166"/>
      <c r="J47" s="166"/>
      <c r="K47" s="166"/>
      <c r="L47" s="166"/>
      <c r="M47" s="166"/>
      <c r="N47" s="166"/>
      <c r="O47" s="166"/>
      <c r="P47" s="166"/>
      <c r="Q47" s="166"/>
      <c r="R47" s="165">
        <v>220.92840000000001</v>
      </c>
      <c r="S47" s="165">
        <v>215.34880000000001</v>
      </c>
      <c r="T47" s="166"/>
      <c r="U47" s="166"/>
      <c r="V47" s="166"/>
      <c r="W47" s="166"/>
      <c r="X47" s="166"/>
      <c r="Y47" s="166"/>
      <c r="Z47" s="166"/>
      <c r="AA47" s="166"/>
      <c r="AB47" s="166"/>
      <c r="AC47" s="166"/>
      <c r="AD47" s="166"/>
      <c r="AE47" s="166"/>
      <c r="AF47" s="166"/>
    </row>
    <row r="48" spans="1:32" ht="18" customHeight="1" x14ac:dyDescent="0.35">
      <c r="A48" s="161" t="s">
        <v>61</v>
      </c>
      <c r="B48" s="161" t="s">
        <v>821</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spans="1:32" ht="18" customHeight="1" x14ac:dyDescent="0.35">
      <c r="A49" s="161" t="s">
        <v>61</v>
      </c>
      <c r="B49" s="161" t="s">
        <v>822</v>
      </c>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35">
      <c r="A50" s="161" t="s">
        <v>61</v>
      </c>
      <c r="B50" s="161" t="s">
        <v>823</v>
      </c>
      <c r="C50" s="163"/>
      <c r="D50" s="163"/>
      <c r="E50" s="163"/>
      <c r="F50" s="163"/>
      <c r="G50" s="162">
        <v>512.83349999999996</v>
      </c>
      <c r="H50" s="163"/>
      <c r="I50" s="163"/>
      <c r="J50" s="163"/>
      <c r="K50" s="163"/>
      <c r="L50" s="163"/>
      <c r="M50" s="163"/>
      <c r="N50" s="163"/>
      <c r="O50" s="163"/>
      <c r="P50" s="163"/>
      <c r="Q50" s="163"/>
      <c r="R50" s="163"/>
      <c r="S50" s="162">
        <v>217.8811</v>
      </c>
      <c r="T50" s="163"/>
      <c r="U50" s="163"/>
      <c r="V50" s="163"/>
      <c r="W50" s="163"/>
      <c r="X50" s="163"/>
      <c r="Y50" s="163"/>
      <c r="Z50" s="163"/>
      <c r="AA50" s="163"/>
      <c r="AB50" s="163"/>
      <c r="AC50" s="163"/>
      <c r="AD50" s="163"/>
      <c r="AE50" s="163"/>
      <c r="AF50" s="163"/>
    </row>
    <row r="51" spans="1:32" ht="18" customHeight="1" x14ac:dyDescent="0.35">
      <c r="A51" s="161" t="s">
        <v>61</v>
      </c>
      <c r="B51" s="161" t="s">
        <v>824</v>
      </c>
      <c r="C51" s="166"/>
      <c r="D51" s="165">
        <v>511.73079999999999</v>
      </c>
      <c r="E51" s="166"/>
      <c r="F51" s="166"/>
      <c r="G51" s="166"/>
      <c r="H51" s="166"/>
      <c r="I51" s="166"/>
      <c r="J51" s="166"/>
      <c r="K51" s="166"/>
      <c r="L51" s="166"/>
      <c r="M51" s="166"/>
      <c r="N51" s="166"/>
      <c r="O51" s="165">
        <v>226.44900000000001</v>
      </c>
      <c r="P51" s="166"/>
      <c r="Q51" s="165">
        <v>228.24619999999999</v>
      </c>
      <c r="R51" s="166"/>
      <c r="S51" s="166"/>
      <c r="T51" s="166"/>
      <c r="U51" s="166"/>
      <c r="V51" s="166"/>
      <c r="W51" s="166"/>
      <c r="X51" s="166"/>
      <c r="Y51" s="165">
        <v>140.00059999999999</v>
      </c>
      <c r="Z51" s="166"/>
      <c r="AA51" s="165">
        <v>137.39789999999999</v>
      </c>
      <c r="AB51" s="166"/>
      <c r="AC51" s="166"/>
      <c r="AD51" s="166"/>
      <c r="AE51" s="166"/>
      <c r="AF51" s="166"/>
    </row>
    <row r="52" spans="1:32" ht="18" customHeight="1" x14ac:dyDescent="0.35">
      <c r="A52" s="161" t="s">
        <v>61</v>
      </c>
      <c r="B52" s="161" t="s">
        <v>825</v>
      </c>
      <c r="C52" s="166"/>
      <c r="D52" s="165">
        <v>507.68700000000001</v>
      </c>
      <c r="E52" s="166"/>
      <c r="F52" s="166"/>
      <c r="G52" s="166"/>
      <c r="H52" s="166"/>
      <c r="I52" s="166"/>
      <c r="J52" s="166"/>
      <c r="K52" s="166"/>
      <c r="L52" s="166"/>
      <c r="M52" s="166"/>
      <c r="N52" s="166"/>
      <c r="O52" s="166"/>
      <c r="P52" s="165">
        <v>225.93620000000001</v>
      </c>
      <c r="Q52" s="166"/>
      <c r="R52" s="166"/>
      <c r="S52" s="166"/>
      <c r="T52" s="166"/>
      <c r="U52" s="166"/>
      <c r="V52" s="166"/>
      <c r="W52" s="166"/>
      <c r="X52" s="166"/>
      <c r="Y52" s="166"/>
      <c r="Z52" s="166"/>
      <c r="AA52" s="166"/>
      <c r="AB52" s="166"/>
      <c r="AC52" s="166"/>
      <c r="AD52" s="166"/>
      <c r="AE52" s="166"/>
      <c r="AF52" s="166"/>
    </row>
    <row r="53" spans="1:32" ht="18" customHeight="1" x14ac:dyDescent="0.35">
      <c r="A53" s="161" t="s">
        <v>61</v>
      </c>
      <c r="B53" s="161" t="s">
        <v>826</v>
      </c>
      <c r="C53" s="165">
        <v>493.19959999999998</v>
      </c>
      <c r="D53" s="165">
        <v>502.69779999999997</v>
      </c>
      <c r="E53" s="165">
        <v>497.3553</v>
      </c>
      <c r="F53" s="165">
        <v>508.37970000000001</v>
      </c>
      <c r="G53" s="166"/>
      <c r="H53" s="165">
        <v>511.90679999999998</v>
      </c>
      <c r="I53" s="166"/>
      <c r="J53" s="166"/>
      <c r="K53" s="166"/>
      <c r="L53" s="166"/>
      <c r="M53" s="166"/>
      <c r="N53" s="166"/>
      <c r="O53" s="165">
        <v>224.45320000000001</v>
      </c>
      <c r="P53" s="165">
        <v>223.9237</v>
      </c>
      <c r="Q53" s="165">
        <v>225.12710000000001</v>
      </c>
      <c r="R53" s="166"/>
      <c r="S53" s="166"/>
      <c r="T53" s="166"/>
      <c r="U53" s="166"/>
      <c r="V53" s="166"/>
      <c r="W53" s="166"/>
      <c r="X53" s="166"/>
      <c r="Y53" s="166"/>
      <c r="Z53" s="166"/>
      <c r="AA53" s="166"/>
      <c r="AB53" s="166"/>
      <c r="AC53" s="166"/>
      <c r="AD53" s="166"/>
      <c r="AE53" s="166"/>
      <c r="AF53" s="166"/>
    </row>
    <row r="54" spans="1:32" ht="18" customHeight="1" x14ac:dyDescent="0.35">
      <c r="A54" s="161" t="s">
        <v>61</v>
      </c>
      <c r="B54" s="161" t="s">
        <v>827</v>
      </c>
      <c r="C54" s="166"/>
      <c r="D54" s="166"/>
      <c r="E54" s="165">
        <v>503.71019999999999</v>
      </c>
      <c r="F54" s="166"/>
      <c r="G54" s="166"/>
      <c r="H54" s="166"/>
      <c r="I54" s="165">
        <v>513.56230000000005</v>
      </c>
      <c r="J54" s="166"/>
      <c r="K54" s="166"/>
      <c r="L54" s="166"/>
      <c r="M54" s="166"/>
      <c r="N54" s="166"/>
      <c r="O54" s="165">
        <v>226.84280000000001</v>
      </c>
      <c r="P54" s="165">
        <v>222.6985</v>
      </c>
      <c r="Q54" s="165">
        <v>224.88740000000001</v>
      </c>
      <c r="R54" s="166"/>
      <c r="S54" s="166"/>
      <c r="T54" s="166"/>
      <c r="U54" s="165">
        <v>224.9</v>
      </c>
      <c r="V54" s="166"/>
      <c r="W54" s="166"/>
      <c r="X54" s="166"/>
      <c r="Y54" s="166"/>
      <c r="Z54" s="166"/>
      <c r="AA54" s="166"/>
      <c r="AB54" s="166"/>
      <c r="AC54" s="166"/>
      <c r="AD54" s="166"/>
      <c r="AE54" s="166"/>
      <c r="AF54" s="166"/>
    </row>
    <row r="55" spans="1:32" ht="18" customHeight="1" x14ac:dyDescent="0.35">
      <c r="A55" s="161" t="s">
        <v>61</v>
      </c>
      <c r="B55" s="161" t="s">
        <v>828</v>
      </c>
      <c r="C55" s="166"/>
      <c r="D55" s="166"/>
      <c r="E55" s="165">
        <v>503.8152</v>
      </c>
      <c r="F55" s="166"/>
      <c r="G55" s="166"/>
      <c r="H55" s="166"/>
      <c r="I55" s="166"/>
      <c r="J55" s="166"/>
      <c r="K55" s="166"/>
      <c r="L55" s="165">
        <v>489.56110000000001</v>
      </c>
      <c r="M55" s="166"/>
      <c r="N55" s="166"/>
      <c r="O55" s="166"/>
      <c r="P55" s="165">
        <v>223.91679999999999</v>
      </c>
      <c r="Q55" s="166"/>
      <c r="R55" s="166"/>
      <c r="S55" s="166"/>
      <c r="T55" s="166"/>
      <c r="U55" s="166"/>
      <c r="V55" s="166"/>
      <c r="W55" s="166"/>
      <c r="X55" s="165">
        <v>142.8725</v>
      </c>
      <c r="Y55" s="166"/>
      <c r="Z55" s="166"/>
      <c r="AA55" s="166"/>
      <c r="AB55" s="166"/>
      <c r="AC55" s="166"/>
      <c r="AD55" s="166"/>
      <c r="AE55" s="166"/>
      <c r="AF55" s="166"/>
    </row>
    <row r="56" spans="1:32" ht="18" customHeight="1" x14ac:dyDescent="0.35">
      <c r="A56" s="161" t="s">
        <v>61</v>
      </c>
      <c r="B56" s="161" t="s">
        <v>829</v>
      </c>
      <c r="C56" s="165">
        <v>493.40949999999998</v>
      </c>
      <c r="D56" s="166"/>
      <c r="E56" s="165">
        <v>507.12389999999999</v>
      </c>
      <c r="F56" s="166"/>
      <c r="G56" s="166"/>
      <c r="H56" s="166"/>
      <c r="I56" s="166"/>
      <c r="J56" s="166"/>
      <c r="K56" s="166"/>
      <c r="L56" s="166"/>
      <c r="M56" s="166"/>
      <c r="N56" s="166"/>
      <c r="O56" s="165">
        <v>221.64949999999999</v>
      </c>
      <c r="P56" s="165">
        <v>223.45500000000001</v>
      </c>
      <c r="Q56" s="166"/>
      <c r="R56" s="166"/>
      <c r="S56" s="166"/>
      <c r="T56" s="166"/>
      <c r="U56" s="166"/>
      <c r="V56" s="166"/>
      <c r="W56" s="166"/>
      <c r="X56" s="166"/>
      <c r="Y56" s="166"/>
      <c r="Z56" s="166"/>
      <c r="AA56" s="166"/>
      <c r="AB56" s="166"/>
      <c r="AC56" s="166"/>
      <c r="AD56" s="166"/>
      <c r="AE56" s="166"/>
      <c r="AF56" s="166"/>
    </row>
    <row r="57" spans="1:32" ht="18" customHeight="1" x14ac:dyDescent="0.35">
      <c r="A57" s="161" t="s">
        <v>830</v>
      </c>
      <c r="B57" s="161" t="s">
        <v>62</v>
      </c>
      <c r="C57" s="168">
        <v>500.01900000000001</v>
      </c>
      <c r="D57" s="169"/>
      <c r="E57" s="169"/>
      <c r="F57" s="169"/>
      <c r="G57" s="168">
        <v>518.14769999999999</v>
      </c>
      <c r="H57" s="169"/>
      <c r="I57" s="169"/>
      <c r="J57" s="169"/>
      <c r="K57" s="169"/>
      <c r="L57" s="169"/>
      <c r="M57" s="169"/>
      <c r="N57" s="169"/>
      <c r="O57" s="169"/>
      <c r="P57" s="168">
        <v>226.7276</v>
      </c>
      <c r="Q57" s="169"/>
      <c r="R57" s="168">
        <v>223.37029999999999</v>
      </c>
      <c r="S57" s="168">
        <v>220.16980000000001</v>
      </c>
      <c r="T57" s="169"/>
      <c r="U57" s="169"/>
      <c r="V57" s="169"/>
      <c r="W57" s="168">
        <v>227.4</v>
      </c>
      <c r="X57" s="169"/>
      <c r="Y57" s="169"/>
      <c r="Z57" s="169"/>
      <c r="AA57" s="169"/>
      <c r="AB57" s="169"/>
      <c r="AC57" s="169"/>
      <c r="AD57" s="169"/>
      <c r="AE57" s="168">
        <v>126.62009999999999</v>
      </c>
      <c r="AF57" s="169"/>
    </row>
    <row r="58" spans="1:32" x14ac:dyDescent="0.35">
      <c r="A58" s="229" t="s">
        <v>842</v>
      </c>
      <c r="B58" s="229"/>
      <c r="C58" s="171">
        <v>517.85440000000006</v>
      </c>
      <c r="D58" s="171">
        <v>523.44230000000005</v>
      </c>
      <c r="E58" s="171">
        <v>520.83140000000003</v>
      </c>
      <c r="F58" s="171">
        <v>519.9742</v>
      </c>
      <c r="G58" s="171">
        <v>525.65740000000005</v>
      </c>
      <c r="H58" s="171">
        <v>513.64689999999996</v>
      </c>
      <c r="I58" s="171">
        <v>518.17859999999996</v>
      </c>
      <c r="J58" s="171">
        <v>503.53460000000001</v>
      </c>
      <c r="K58" s="171">
        <v>512.79880000000003</v>
      </c>
      <c r="L58" s="171">
        <v>489.56110000000001</v>
      </c>
      <c r="M58" s="171">
        <v>525.06629999999996</v>
      </c>
      <c r="N58" s="171">
        <v>509.56779999999998</v>
      </c>
      <c r="O58" s="171">
        <v>226.84280000000001</v>
      </c>
      <c r="P58" s="171">
        <v>226.7424</v>
      </c>
      <c r="Q58" s="171">
        <v>228.82419999999999</v>
      </c>
      <c r="R58" s="171">
        <v>223.37029999999999</v>
      </c>
      <c r="S58" s="171">
        <v>220.16980000000001</v>
      </c>
      <c r="T58" s="171">
        <v>0</v>
      </c>
      <c r="U58" s="171">
        <v>226.3</v>
      </c>
      <c r="V58" s="171">
        <v>0</v>
      </c>
      <c r="W58" s="171">
        <v>227.4</v>
      </c>
      <c r="X58" s="171">
        <v>143.834</v>
      </c>
      <c r="Y58" s="171">
        <v>142.0754</v>
      </c>
      <c r="Z58" s="171">
        <v>138.06700000000001</v>
      </c>
      <c r="AA58" s="171">
        <v>139.40690000000001</v>
      </c>
      <c r="AB58" s="171">
        <v>135.48840000000001</v>
      </c>
      <c r="AC58" s="171">
        <v>0</v>
      </c>
      <c r="AD58" s="171">
        <v>143.4785</v>
      </c>
      <c r="AE58" s="171">
        <v>128.7295</v>
      </c>
      <c r="AF58" s="171">
        <v>143.69909999999999</v>
      </c>
    </row>
    <row r="59" spans="1:32" x14ac:dyDescent="0.35">
      <c r="A59" s="229" t="s">
        <v>843</v>
      </c>
      <c r="B59" s="229"/>
      <c r="C59" s="171">
        <v>486.22280000000001</v>
      </c>
      <c r="D59" s="171">
        <v>500.33449999999999</v>
      </c>
      <c r="E59" s="171">
        <v>497.3553</v>
      </c>
      <c r="F59" s="171">
        <v>503.28280000000001</v>
      </c>
      <c r="G59" s="171">
        <v>502.91309999999999</v>
      </c>
      <c r="H59" s="171">
        <v>501.87329999999997</v>
      </c>
      <c r="I59" s="171">
        <v>510.57870000000003</v>
      </c>
      <c r="J59" s="171">
        <v>492.98759999999999</v>
      </c>
      <c r="K59" s="171">
        <v>488.29770000000002</v>
      </c>
      <c r="L59" s="171">
        <v>476.25990000000002</v>
      </c>
      <c r="M59" s="171">
        <v>504.8021</v>
      </c>
      <c r="N59" s="171">
        <v>491.04820000000001</v>
      </c>
      <c r="O59" s="171">
        <v>218.3708</v>
      </c>
      <c r="P59" s="171">
        <v>219.30340000000001</v>
      </c>
      <c r="Q59" s="171">
        <v>219.90170000000001</v>
      </c>
      <c r="R59" s="171">
        <v>217.29730000000001</v>
      </c>
      <c r="S59" s="171">
        <v>213.09710000000001</v>
      </c>
      <c r="T59" s="171">
        <v>0</v>
      </c>
      <c r="U59" s="171">
        <v>220</v>
      </c>
      <c r="V59" s="171">
        <v>0</v>
      </c>
      <c r="W59" s="171">
        <v>222.8</v>
      </c>
      <c r="X59" s="171">
        <v>138.9641</v>
      </c>
      <c r="Y59" s="171">
        <v>139.1095</v>
      </c>
      <c r="Z59" s="171">
        <v>138.02029999999999</v>
      </c>
      <c r="AA59" s="171">
        <v>136.15270000000001</v>
      </c>
      <c r="AB59" s="171">
        <v>135.48840000000001</v>
      </c>
      <c r="AC59" s="171">
        <v>0</v>
      </c>
      <c r="AD59" s="171">
        <v>140.9316</v>
      </c>
      <c r="AE59" s="171">
        <v>122.9627</v>
      </c>
      <c r="AF59" s="171">
        <v>140.18629999999999</v>
      </c>
    </row>
    <row r="60" spans="1:32" x14ac:dyDescent="0.35">
      <c r="A60" s="229" t="s">
        <v>844</v>
      </c>
      <c r="B60" s="229"/>
      <c r="C60" s="171">
        <v>503.06151499999999</v>
      </c>
      <c r="D60" s="171">
        <v>511.83347272727269</v>
      </c>
      <c r="E60" s="171">
        <v>510.4403592592592</v>
      </c>
      <c r="F60" s="171">
        <v>507.59056249999998</v>
      </c>
      <c r="G60" s="171">
        <v>512.56567500000006</v>
      </c>
      <c r="H60" s="171">
        <v>509.97128571428567</v>
      </c>
      <c r="I60" s="171">
        <v>514.56543999999997</v>
      </c>
      <c r="J60" s="171">
        <v>498.25351666666666</v>
      </c>
      <c r="K60" s="171">
        <v>500.18665714285714</v>
      </c>
      <c r="L60" s="171">
        <v>485.51634999999999</v>
      </c>
      <c r="M60" s="171">
        <v>511.38350000000003</v>
      </c>
      <c r="N60" s="171">
        <v>498.04525714285717</v>
      </c>
      <c r="O60" s="171">
        <v>222.92119583333334</v>
      </c>
      <c r="P60" s="171">
        <v>224.61966428571426</v>
      </c>
      <c r="Q60" s="171">
        <v>225.05188823529411</v>
      </c>
      <c r="R60" s="171">
        <v>219.82859999999999</v>
      </c>
      <c r="S60" s="171">
        <v>216.51655</v>
      </c>
      <c r="T60" s="171">
        <v>0</v>
      </c>
      <c r="U60" s="171">
        <v>223.31666666666666</v>
      </c>
      <c r="V60" s="171">
        <v>0</v>
      </c>
      <c r="W60" s="171">
        <v>225.3</v>
      </c>
      <c r="X60" s="171">
        <v>142.11274</v>
      </c>
      <c r="Y60" s="171">
        <v>140.49364615384616</v>
      </c>
      <c r="Z60" s="171">
        <v>138.04365000000001</v>
      </c>
      <c r="AA60" s="171">
        <v>137.68527499999999</v>
      </c>
      <c r="AB60" s="171">
        <v>135.48840000000001</v>
      </c>
      <c r="AC60" s="171">
        <v>0</v>
      </c>
      <c r="AD60" s="171">
        <v>141.90501666666668</v>
      </c>
      <c r="AE60" s="171">
        <v>125.2009625</v>
      </c>
      <c r="AF60" s="171">
        <v>141.97945999999999</v>
      </c>
    </row>
    <row r="61" spans="1:32" x14ac:dyDescent="0.35">
      <c r="A61" s="229" t="s">
        <v>2313</v>
      </c>
      <c r="B61" s="229"/>
      <c r="C61" s="159" t="s">
        <v>178</v>
      </c>
      <c r="D61" s="159" t="s">
        <v>178</v>
      </c>
      <c r="E61" s="159" t="s">
        <v>178</v>
      </c>
      <c r="F61" s="159" t="s">
        <v>2314</v>
      </c>
      <c r="G61" s="159" t="s">
        <v>2314</v>
      </c>
      <c r="H61" s="159" t="s">
        <v>2314</v>
      </c>
      <c r="I61" s="159" t="s">
        <v>2315</v>
      </c>
      <c r="J61" s="159" t="s">
        <v>2315</v>
      </c>
      <c r="K61" s="159" t="s">
        <v>2315</v>
      </c>
      <c r="L61" s="159" t="s">
        <v>2315</v>
      </c>
      <c r="M61" s="159" t="s">
        <v>2315</v>
      </c>
      <c r="N61" s="159" t="s">
        <v>2315</v>
      </c>
      <c r="O61" s="159" t="s">
        <v>178</v>
      </c>
      <c r="P61" s="159" t="s">
        <v>178</v>
      </c>
      <c r="Q61" s="159" t="s">
        <v>178</v>
      </c>
      <c r="R61" s="159" t="s">
        <v>2314</v>
      </c>
      <c r="S61" s="159" t="s">
        <v>2314</v>
      </c>
      <c r="T61" s="159" t="s">
        <v>2315</v>
      </c>
      <c r="U61" s="159" t="s">
        <v>2315</v>
      </c>
      <c r="V61" s="159" t="s">
        <v>2315</v>
      </c>
      <c r="W61" s="159" t="s">
        <v>2315</v>
      </c>
      <c r="X61" s="159" t="s">
        <v>2315</v>
      </c>
      <c r="Y61" s="159" t="s">
        <v>2315</v>
      </c>
      <c r="Z61" s="159" t="s">
        <v>2315</v>
      </c>
      <c r="AA61" s="159" t="s">
        <v>2315</v>
      </c>
      <c r="AB61" s="159" t="s">
        <v>2315</v>
      </c>
      <c r="AC61" s="159" t="s">
        <v>2315</v>
      </c>
      <c r="AD61" s="159" t="s">
        <v>2315</v>
      </c>
      <c r="AE61" s="159" t="s">
        <v>2315</v>
      </c>
      <c r="AF61" s="159" t="s">
        <v>2315</v>
      </c>
    </row>
    <row r="62" spans="1:32" ht="27" customHeight="1" x14ac:dyDescent="0.35">
      <c r="A62" s="229" t="s">
        <v>3</v>
      </c>
      <c r="B62" s="229"/>
      <c r="C62" s="230" t="s">
        <v>152</v>
      </c>
      <c r="D62" s="230"/>
      <c r="E62" s="230"/>
      <c r="F62" s="230"/>
      <c r="G62" s="230"/>
      <c r="H62" s="230"/>
      <c r="I62" s="230" t="s">
        <v>50</v>
      </c>
      <c r="J62" s="230" t="s">
        <v>152</v>
      </c>
      <c r="K62" s="230" t="s">
        <v>50</v>
      </c>
      <c r="L62" s="230" t="s">
        <v>152</v>
      </c>
      <c r="M62" s="230" t="s">
        <v>385</v>
      </c>
      <c r="N62" s="230" t="s">
        <v>50</v>
      </c>
      <c r="O62" s="230" t="s">
        <v>36</v>
      </c>
      <c r="P62" s="230"/>
      <c r="Q62" s="230"/>
      <c r="R62" s="230"/>
      <c r="S62" s="230"/>
      <c r="T62" s="230" t="s">
        <v>152</v>
      </c>
      <c r="U62" s="230" t="s">
        <v>2324</v>
      </c>
      <c r="V62" s="230"/>
      <c r="W62" s="230"/>
      <c r="X62" s="230" t="s">
        <v>36</v>
      </c>
      <c r="Y62" s="230" t="s">
        <v>918</v>
      </c>
      <c r="Z62" s="230" t="s">
        <v>36</v>
      </c>
      <c r="AA62" s="230" t="s">
        <v>2325</v>
      </c>
      <c r="AB62" s="230" t="s">
        <v>571</v>
      </c>
      <c r="AC62" s="230" t="s">
        <v>36</v>
      </c>
      <c r="AD62" s="230" t="s">
        <v>81</v>
      </c>
      <c r="AE62" s="230" t="s">
        <v>36</v>
      </c>
      <c r="AF62" s="23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2685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2686</v>
      </c>
      <c r="C5" s="1"/>
      <c r="D5" s="1"/>
      <c r="E5" s="1"/>
      <c r="F5" s="1"/>
      <c r="G5" s="1"/>
    </row>
    <row r="6" spans="1:7" ht="35" customHeight="1" x14ac:dyDescent="0.35">
      <c r="A6" s="1"/>
      <c r="B6" s="3" t="s">
        <v>3</v>
      </c>
      <c r="C6" s="3" t="s">
        <v>4</v>
      </c>
      <c r="D6" s="3" t="s">
        <v>6</v>
      </c>
      <c r="E6" s="3" t="s">
        <v>7</v>
      </c>
      <c r="F6" s="3" t="s">
        <v>8</v>
      </c>
      <c r="G6" s="3" t="s">
        <v>2687</v>
      </c>
    </row>
    <row r="7" spans="1:7" x14ac:dyDescent="0.35">
      <c r="A7" s="1"/>
      <c r="B7" s="6" t="s">
        <v>36</v>
      </c>
      <c r="C7" s="6" t="s">
        <v>2688</v>
      </c>
      <c r="D7" s="87" t="s">
        <v>2689</v>
      </c>
      <c r="E7" s="87" t="s">
        <v>27</v>
      </c>
      <c r="F7" s="87" t="s">
        <v>2690</v>
      </c>
      <c r="G7" s="6" t="s">
        <v>2691</v>
      </c>
    </row>
    <row r="8" spans="1:7" x14ac:dyDescent="0.35">
      <c r="A8" s="1"/>
      <c r="B8" s="6" t="s">
        <v>36</v>
      </c>
      <c r="C8" s="6" t="s">
        <v>2692</v>
      </c>
      <c r="D8" s="87" t="s">
        <v>2693</v>
      </c>
      <c r="E8" s="87" t="s">
        <v>27</v>
      </c>
      <c r="F8" s="87" t="s">
        <v>2694</v>
      </c>
      <c r="G8" s="6" t="s">
        <v>563</v>
      </c>
    </row>
    <row r="9" spans="1:7" x14ac:dyDescent="0.35">
      <c r="A9" s="1"/>
      <c r="B9" s="6" t="s">
        <v>36</v>
      </c>
      <c r="C9" s="6" t="s">
        <v>2695</v>
      </c>
      <c r="D9" s="87" t="s">
        <v>2696</v>
      </c>
      <c r="E9" s="87" t="s">
        <v>27</v>
      </c>
      <c r="F9" s="87" t="s">
        <v>2694</v>
      </c>
      <c r="G9" s="6" t="s">
        <v>563</v>
      </c>
    </row>
    <row r="10" spans="1:7" x14ac:dyDescent="0.35">
      <c r="A10" s="1"/>
      <c r="B10" s="6" t="s">
        <v>369</v>
      </c>
      <c r="C10" s="6" t="s">
        <v>2697</v>
      </c>
      <c r="D10" s="87" t="s">
        <v>2698</v>
      </c>
      <c r="E10" s="87" t="s">
        <v>2699</v>
      </c>
      <c r="F10" s="87" t="s">
        <v>2700</v>
      </c>
      <c r="G10" s="6" t="s">
        <v>563</v>
      </c>
    </row>
    <row r="11" spans="1:7" x14ac:dyDescent="0.35">
      <c r="A11" s="1"/>
      <c r="B11" s="6" t="s">
        <v>369</v>
      </c>
      <c r="C11" s="6" t="s">
        <v>2701</v>
      </c>
      <c r="D11" s="87" t="s">
        <v>2702</v>
      </c>
      <c r="E11" s="87" t="s">
        <v>2699</v>
      </c>
      <c r="F11" s="87" t="s">
        <v>2703</v>
      </c>
      <c r="G11" s="6" t="s">
        <v>563</v>
      </c>
    </row>
    <row r="12" spans="1:7" x14ac:dyDescent="0.35">
      <c r="A12" s="1"/>
      <c r="B12" s="6" t="s">
        <v>2317</v>
      </c>
      <c r="C12" s="6" t="s">
        <v>2704</v>
      </c>
      <c r="D12" s="87" t="s">
        <v>2705</v>
      </c>
      <c r="E12" s="87" t="s">
        <v>2706</v>
      </c>
      <c r="F12" s="87" t="s">
        <v>2707</v>
      </c>
      <c r="G12" s="6" t="s">
        <v>2708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2709</v>
      </c>
      <c r="C5" s="1"/>
      <c r="D5" s="1"/>
      <c r="E5" s="1"/>
      <c r="F5" s="1"/>
      <c r="G5" s="1"/>
      <c r="H5" s="1"/>
      <c r="I5" s="1"/>
    </row>
    <row r="6" spans="1:9" ht="35" customHeight="1" x14ac:dyDescent="0.35">
      <c r="A6" s="1"/>
      <c r="B6" s="3" t="s">
        <v>4</v>
      </c>
      <c r="C6" s="3" t="s">
        <v>2710</v>
      </c>
      <c r="D6" s="3" t="s">
        <v>2711</v>
      </c>
      <c r="E6" s="3" t="s">
        <v>7</v>
      </c>
      <c r="F6" s="3" t="s">
        <v>8</v>
      </c>
      <c r="G6" s="3" t="s">
        <v>2712</v>
      </c>
      <c r="H6" s="3" t="s">
        <v>2687</v>
      </c>
      <c r="I6" s="3" t="s">
        <v>2713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2714</v>
      </c>
      <c r="C5" s="1"/>
      <c r="D5" s="1"/>
      <c r="E5" s="1"/>
      <c r="F5" s="1"/>
      <c r="G5" s="1"/>
      <c r="H5" s="1"/>
      <c r="I5" s="1"/>
    </row>
    <row r="6" spans="1:9" ht="30" customHeight="1" x14ac:dyDescent="0.35">
      <c r="A6" s="1"/>
      <c r="B6" s="198" t="s">
        <v>2715</v>
      </c>
      <c r="C6" s="198"/>
      <c r="D6" s="198"/>
      <c r="E6" s="198"/>
      <c r="F6" s="198"/>
      <c r="G6" s="198"/>
      <c r="H6" s="198"/>
      <c r="I6" s="198"/>
    </row>
    <row r="7" spans="1:9" ht="20" customHeight="1" x14ac:dyDescent="0.35">
      <c r="A7" s="1"/>
      <c r="B7" s="198" t="s">
        <v>2716</v>
      </c>
      <c r="C7" s="198" t="s">
        <v>2717</v>
      </c>
      <c r="D7" s="198"/>
      <c r="E7" s="198" t="s">
        <v>2718</v>
      </c>
      <c r="F7" s="198"/>
      <c r="G7" s="198" t="s">
        <v>2719</v>
      </c>
      <c r="H7" s="198"/>
      <c r="I7" s="198"/>
    </row>
    <row r="8" spans="1:9" ht="20" customHeight="1" x14ac:dyDescent="0.35">
      <c r="A8" s="1"/>
      <c r="B8" s="198"/>
      <c r="C8" s="3" t="s">
        <v>2720</v>
      </c>
      <c r="D8" s="3" t="s">
        <v>2721</v>
      </c>
      <c r="E8" s="3" t="s">
        <v>2720</v>
      </c>
      <c r="F8" s="3" t="s">
        <v>2721</v>
      </c>
      <c r="G8" s="3" t="s">
        <v>2720</v>
      </c>
      <c r="H8" s="3" t="s">
        <v>2721</v>
      </c>
      <c r="I8" s="3" t="s">
        <v>2722</v>
      </c>
    </row>
    <row r="9" spans="1:9" ht="25" x14ac:dyDescent="0.35">
      <c r="A9" s="1"/>
      <c r="B9" s="87" t="s">
        <v>2723</v>
      </c>
      <c r="C9" s="87" t="s">
        <v>2724</v>
      </c>
      <c r="D9" s="87" t="s">
        <v>2724</v>
      </c>
      <c r="E9" s="87" t="s">
        <v>2724</v>
      </c>
      <c r="F9" s="87" t="s">
        <v>2724</v>
      </c>
      <c r="G9" s="87" t="s">
        <v>2724</v>
      </c>
      <c r="H9" s="87" t="s">
        <v>2724</v>
      </c>
      <c r="I9" s="87" t="s">
        <v>2725</v>
      </c>
    </row>
    <row r="10" spans="1:9" ht="25" x14ac:dyDescent="0.35">
      <c r="A10" s="1"/>
      <c r="B10" s="87" t="s">
        <v>2726</v>
      </c>
      <c r="C10" s="87" t="s">
        <v>2724</v>
      </c>
      <c r="D10" s="87" t="s">
        <v>2724</v>
      </c>
      <c r="E10" s="87" t="s">
        <v>2724</v>
      </c>
      <c r="F10" s="87" t="s">
        <v>2724</v>
      </c>
      <c r="G10" s="87" t="s">
        <v>2724</v>
      </c>
      <c r="H10" s="87" t="s">
        <v>2724</v>
      </c>
      <c r="I10" s="87" t="s">
        <v>2725</v>
      </c>
    </row>
    <row r="11" spans="1:9" ht="25" x14ac:dyDescent="0.35">
      <c r="A11" s="1"/>
      <c r="B11" s="87" t="s">
        <v>2727</v>
      </c>
      <c r="C11" s="87" t="s">
        <v>2728</v>
      </c>
      <c r="D11" s="87" t="s">
        <v>2729</v>
      </c>
      <c r="E11" s="87" t="s">
        <v>2730</v>
      </c>
      <c r="F11" s="87" t="s">
        <v>2731</v>
      </c>
      <c r="G11" s="87" t="s">
        <v>563</v>
      </c>
      <c r="H11" s="87" t="s">
        <v>563</v>
      </c>
      <c r="I11" s="87" t="s">
        <v>563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15</v>
      </c>
      <c r="C14" s="198"/>
      <c r="D14" s="198"/>
      <c r="E14" s="198"/>
      <c r="F14" s="198"/>
      <c r="G14" s="198"/>
      <c r="H14" s="198"/>
      <c r="I14" s="198"/>
    </row>
    <row r="15" spans="1:9" ht="20" customHeight="1" x14ac:dyDescent="0.35">
      <c r="A15" s="1"/>
      <c r="B15" s="198" t="s">
        <v>2716</v>
      </c>
      <c r="C15" s="198" t="s">
        <v>2717</v>
      </c>
      <c r="D15" s="198"/>
      <c r="E15" s="198" t="s">
        <v>2718</v>
      </c>
      <c r="F15" s="198"/>
      <c r="G15" s="198" t="s">
        <v>2719</v>
      </c>
      <c r="H15" s="198"/>
      <c r="I15" s="198"/>
    </row>
    <row r="16" spans="1:9" ht="20" customHeight="1" x14ac:dyDescent="0.35">
      <c r="A16" s="1"/>
      <c r="B16" s="198"/>
      <c r="C16" s="3" t="s">
        <v>2720</v>
      </c>
      <c r="D16" s="3" t="s">
        <v>2721</v>
      </c>
      <c r="E16" s="3" t="s">
        <v>2720</v>
      </c>
      <c r="F16" s="3" t="s">
        <v>2721</v>
      </c>
      <c r="G16" s="3" t="s">
        <v>2720</v>
      </c>
      <c r="H16" s="3" t="s">
        <v>2721</v>
      </c>
      <c r="I16" s="3" t="s">
        <v>2722</v>
      </c>
    </row>
    <row r="17" spans="1:9" ht="25" x14ac:dyDescent="0.35">
      <c r="A17" s="1"/>
      <c r="B17" s="87" t="s">
        <v>2723</v>
      </c>
      <c r="C17" s="87" t="s">
        <v>2724</v>
      </c>
      <c r="D17" s="87" t="s">
        <v>2724</v>
      </c>
      <c r="E17" s="87" t="s">
        <v>2724</v>
      </c>
      <c r="F17" s="87" t="s">
        <v>2724</v>
      </c>
      <c r="G17" s="87" t="s">
        <v>2724</v>
      </c>
      <c r="H17" s="87" t="s">
        <v>2724</v>
      </c>
      <c r="I17" s="87" t="s">
        <v>2725</v>
      </c>
    </row>
    <row r="18" spans="1:9" ht="25" x14ac:dyDescent="0.35">
      <c r="A18" s="1"/>
      <c r="B18" s="87" t="s">
        <v>2726</v>
      </c>
      <c r="C18" s="87" t="s">
        <v>2724</v>
      </c>
      <c r="D18" s="87" t="s">
        <v>2724</v>
      </c>
      <c r="E18" s="87" t="s">
        <v>2724</v>
      </c>
      <c r="F18" s="87" t="s">
        <v>2724</v>
      </c>
      <c r="G18" s="87" t="s">
        <v>2724</v>
      </c>
      <c r="H18" s="87" t="s">
        <v>2724</v>
      </c>
      <c r="I18" s="87" t="s">
        <v>2725</v>
      </c>
    </row>
    <row r="19" spans="1:9" x14ac:dyDescent="0.35">
      <c r="A19" s="1"/>
      <c r="B19" s="87" t="s">
        <v>2727</v>
      </c>
      <c r="C19" s="87" t="s">
        <v>2724</v>
      </c>
      <c r="D19" s="87" t="s">
        <v>2724</v>
      </c>
      <c r="E19" s="87" t="s">
        <v>2724</v>
      </c>
      <c r="F19" s="87" t="s">
        <v>2724</v>
      </c>
      <c r="G19" s="87" t="s">
        <v>563</v>
      </c>
      <c r="H19" s="87" t="s">
        <v>563</v>
      </c>
      <c r="I19" s="87" t="s">
        <v>563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2732</v>
      </c>
      <c r="C22" s="198"/>
      <c r="D22" s="198"/>
      <c r="E22" s="198"/>
      <c r="F22" s="198"/>
      <c r="G22" s="198"/>
      <c r="H22" s="198"/>
      <c r="I22" s="198"/>
    </row>
    <row r="23" spans="1:9" ht="20" customHeight="1" x14ac:dyDescent="0.35">
      <c r="A23" s="1"/>
      <c r="B23" s="198" t="s">
        <v>2716</v>
      </c>
      <c r="C23" s="198" t="s">
        <v>2717</v>
      </c>
      <c r="D23" s="198"/>
      <c r="E23" s="198" t="s">
        <v>2718</v>
      </c>
      <c r="F23" s="198"/>
      <c r="G23" s="198" t="s">
        <v>2719</v>
      </c>
      <c r="H23" s="198"/>
      <c r="I23" s="198"/>
    </row>
    <row r="24" spans="1:9" ht="20" customHeight="1" x14ac:dyDescent="0.35">
      <c r="A24" s="1"/>
      <c r="B24" s="198"/>
      <c r="C24" s="3" t="s">
        <v>2720</v>
      </c>
      <c r="D24" s="3" t="s">
        <v>2721</v>
      </c>
      <c r="E24" s="3" t="s">
        <v>2720</v>
      </c>
      <c r="F24" s="3" t="s">
        <v>2721</v>
      </c>
      <c r="G24" s="3" t="s">
        <v>2720</v>
      </c>
      <c r="H24" s="3" t="s">
        <v>2721</v>
      </c>
      <c r="I24" s="3" t="s">
        <v>2722</v>
      </c>
    </row>
    <row r="25" spans="1:9" ht="25" x14ac:dyDescent="0.35">
      <c r="A25" s="1"/>
      <c r="B25" s="87" t="s">
        <v>2723</v>
      </c>
      <c r="C25" s="87" t="s">
        <v>2724</v>
      </c>
      <c r="D25" s="87" t="s">
        <v>2724</v>
      </c>
      <c r="E25" s="87" t="s">
        <v>2724</v>
      </c>
      <c r="F25" s="87" t="s">
        <v>2724</v>
      </c>
      <c r="G25" s="87" t="s">
        <v>2724</v>
      </c>
      <c r="H25" s="87" t="s">
        <v>2724</v>
      </c>
      <c r="I25" s="87" t="s">
        <v>2725</v>
      </c>
    </row>
    <row r="26" spans="1:9" ht="25" x14ac:dyDescent="0.35">
      <c r="A26" s="1"/>
      <c r="B26" s="87" t="s">
        <v>2726</v>
      </c>
      <c r="C26" s="87" t="s">
        <v>2724</v>
      </c>
      <c r="D26" s="87" t="s">
        <v>2724</v>
      </c>
      <c r="E26" s="87" t="s">
        <v>2724</v>
      </c>
      <c r="F26" s="87" t="s">
        <v>2724</v>
      </c>
      <c r="G26" s="87" t="s">
        <v>2724</v>
      </c>
      <c r="H26" s="87" t="s">
        <v>2724</v>
      </c>
      <c r="I26" s="87" t="s">
        <v>2725</v>
      </c>
    </row>
    <row r="27" spans="1:9" ht="25" x14ac:dyDescent="0.35">
      <c r="A27" s="1"/>
      <c r="B27" s="87" t="s">
        <v>2727</v>
      </c>
      <c r="C27" s="87" t="s">
        <v>2728</v>
      </c>
      <c r="D27" s="87" t="s">
        <v>2729</v>
      </c>
      <c r="E27" s="87" t="s">
        <v>2730</v>
      </c>
      <c r="F27" s="87" t="s">
        <v>2731</v>
      </c>
      <c r="G27" s="87" t="s">
        <v>563</v>
      </c>
      <c r="H27" s="87" t="s">
        <v>563</v>
      </c>
      <c r="I27" s="87" t="s">
        <v>563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2671</v>
      </c>
      <c r="C30" s="198"/>
      <c r="D30" s="198"/>
      <c r="E30" s="198"/>
      <c r="F30" s="198"/>
      <c r="G30" s="198"/>
      <c r="H30" s="198"/>
      <c r="I30" s="198"/>
    </row>
    <row r="31" spans="1:9" ht="20" customHeight="1" x14ac:dyDescent="0.35">
      <c r="A31" s="1"/>
      <c r="B31" s="198" t="s">
        <v>2716</v>
      </c>
      <c r="C31" s="198" t="s">
        <v>2717</v>
      </c>
      <c r="D31" s="198"/>
      <c r="E31" s="198" t="s">
        <v>2718</v>
      </c>
      <c r="F31" s="198"/>
      <c r="G31" s="198" t="s">
        <v>2719</v>
      </c>
      <c r="H31" s="198"/>
      <c r="I31" s="198"/>
    </row>
    <row r="32" spans="1:9" ht="20" customHeight="1" x14ac:dyDescent="0.35">
      <c r="A32" s="1"/>
      <c r="B32" s="198"/>
      <c r="C32" s="3" t="s">
        <v>2720</v>
      </c>
      <c r="D32" s="3" t="s">
        <v>2721</v>
      </c>
      <c r="E32" s="3" t="s">
        <v>2720</v>
      </c>
      <c r="F32" s="3" t="s">
        <v>2721</v>
      </c>
      <c r="G32" s="3" t="s">
        <v>2720</v>
      </c>
      <c r="H32" s="3" t="s">
        <v>2721</v>
      </c>
      <c r="I32" s="3" t="s">
        <v>2722</v>
      </c>
    </row>
    <row r="33" spans="1:9" ht="25" x14ac:dyDescent="0.35">
      <c r="A33" s="1"/>
      <c r="B33" s="87" t="s">
        <v>2723</v>
      </c>
      <c r="C33" s="87" t="s">
        <v>2724</v>
      </c>
      <c r="D33" s="87" t="s">
        <v>2724</v>
      </c>
      <c r="E33" s="87" t="s">
        <v>2724</v>
      </c>
      <c r="F33" s="87" t="s">
        <v>2724</v>
      </c>
      <c r="G33" s="87" t="s">
        <v>2724</v>
      </c>
      <c r="H33" s="87" t="s">
        <v>2724</v>
      </c>
      <c r="I33" s="87" t="s">
        <v>2725</v>
      </c>
    </row>
    <row r="34" spans="1:9" ht="25" x14ac:dyDescent="0.35">
      <c r="A34" s="1"/>
      <c r="B34" s="87" t="s">
        <v>2726</v>
      </c>
      <c r="C34" s="87" t="s">
        <v>2724</v>
      </c>
      <c r="D34" s="87" t="s">
        <v>2724</v>
      </c>
      <c r="E34" s="87" t="s">
        <v>2724</v>
      </c>
      <c r="F34" s="87" t="s">
        <v>2724</v>
      </c>
      <c r="G34" s="87" t="s">
        <v>2724</v>
      </c>
      <c r="H34" s="87" t="s">
        <v>2724</v>
      </c>
      <c r="I34" s="87" t="s">
        <v>2725</v>
      </c>
    </row>
    <row r="35" spans="1:9" ht="25" x14ac:dyDescent="0.35">
      <c r="A35" s="1"/>
      <c r="B35" s="87" t="s">
        <v>2727</v>
      </c>
      <c r="C35" s="87" t="s">
        <v>2728</v>
      </c>
      <c r="D35" s="87" t="s">
        <v>2729</v>
      </c>
      <c r="E35" s="87" t="s">
        <v>2730</v>
      </c>
      <c r="F35" s="87" t="s">
        <v>2731</v>
      </c>
      <c r="G35" s="87" t="s">
        <v>563</v>
      </c>
      <c r="H35" s="87" t="s">
        <v>563</v>
      </c>
      <c r="I35" s="87" t="s">
        <v>563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572</v>
      </c>
      <c r="C38" s="198"/>
      <c r="D38" s="198"/>
      <c r="E38" s="198"/>
      <c r="F38" s="198"/>
      <c r="G38" s="198"/>
      <c r="H38" s="198"/>
      <c r="I38" s="198"/>
    </row>
    <row r="39" spans="1:9" ht="20" customHeight="1" x14ac:dyDescent="0.35">
      <c r="A39" s="1"/>
      <c r="B39" s="198" t="s">
        <v>2716</v>
      </c>
      <c r="C39" s="198" t="s">
        <v>2717</v>
      </c>
      <c r="D39" s="198"/>
      <c r="E39" s="198" t="s">
        <v>2718</v>
      </c>
      <c r="F39" s="198"/>
      <c r="G39" s="198" t="s">
        <v>2719</v>
      </c>
      <c r="H39" s="198"/>
      <c r="I39" s="198"/>
    </row>
    <row r="40" spans="1:9" ht="20" customHeight="1" x14ac:dyDescent="0.35">
      <c r="A40" s="1"/>
      <c r="B40" s="198"/>
      <c r="C40" s="3" t="s">
        <v>2720</v>
      </c>
      <c r="D40" s="3" t="s">
        <v>2721</v>
      </c>
      <c r="E40" s="3" t="s">
        <v>2720</v>
      </c>
      <c r="F40" s="3" t="s">
        <v>2721</v>
      </c>
      <c r="G40" s="3" t="s">
        <v>2720</v>
      </c>
      <c r="H40" s="3" t="s">
        <v>2721</v>
      </c>
      <c r="I40" s="3" t="s">
        <v>2722</v>
      </c>
    </row>
    <row r="41" spans="1:9" ht="25" x14ac:dyDescent="0.35">
      <c r="A41" s="1"/>
      <c r="B41" s="87" t="s">
        <v>2723</v>
      </c>
      <c r="C41" s="87" t="s">
        <v>2724</v>
      </c>
      <c r="D41" s="87" t="s">
        <v>2724</v>
      </c>
      <c r="E41" s="87" t="s">
        <v>2724</v>
      </c>
      <c r="F41" s="87" t="s">
        <v>2724</v>
      </c>
      <c r="G41" s="87" t="s">
        <v>2724</v>
      </c>
      <c r="H41" s="87" t="s">
        <v>2724</v>
      </c>
      <c r="I41" s="87" t="s">
        <v>2725</v>
      </c>
    </row>
    <row r="42" spans="1:9" ht="25" x14ac:dyDescent="0.35">
      <c r="A42" s="1"/>
      <c r="B42" s="87" t="s">
        <v>2726</v>
      </c>
      <c r="C42" s="87" t="s">
        <v>2724</v>
      </c>
      <c r="D42" s="87" t="s">
        <v>2724</v>
      </c>
      <c r="E42" s="87" t="s">
        <v>2724</v>
      </c>
      <c r="F42" s="87" t="s">
        <v>2724</v>
      </c>
      <c r="G42" s="87" t="s">
        <v>2724</v>
      </c>
      <c r="H42" s="87" t="s">
        <v>2724</v>
      </c>
      <c r="I42" s="87" t="s">
        <v>2725</v>
      </c>
    </row>
    <row r="43" spans="1:9" ht="25" x14ac:dyDescent="0.35">
      <c r="A43" s="1"/>
      <c r="B43" s="87" t="s">
        <v>2727</v>
      </c>
      <c r="C43" s="87" t="s">
        <v>2728</v>
      </c>
      <c r="D43" s="87" t="s">
        <v>2733</v>
      </c>
      <c r="E43" s="87" t="s">
        <v>2730</v>
      </c>
      <c r="F43" s="87" t="s">
        <v>2731</v>
      </c>
      <c r="G43" s="87" t="s">
        <v>563</v>
      </c>
      <c r="H43" s="87" t="s">
        <v>563</v>
      </c>
      <c r="I43" s="87" t="s">
        <v>563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2734</v>
      </c>
      <c r="C46" s="198"/>
      <c r="D46" s="198"/>
      <c r="E46" s="198"/>
      <c r="F46" s="198"/>
      <c r="G46" s="198"/>
      <c r="H46" s="198"/>
      <c r="I46" s="198"/>
    </row>
    <row r="47" spans="1:9" ht="20" customHeight="1" x14ac:dyDescent="0.35">
      <c r="A47" s="1"/>
      <c r="B47" s="198" t="s">
        <v>2716</v>
      </c>
      <c r="C47" s="198" t="s">
        <v>2717</v>
      </c>
      <c r="D47" s="198"/>
      <c r="E47" s="198" t="s">
        <v>2718</v>
      </c>
      <c r="F47" s="198"/>
      <c r="G47" s="198" t="s">
        <v>2719</v>
      </c>
      <c r="H47" s="198"/>
      <c r="I47" s="198"/>
    </row>
    <row r="48" spans="1:9" ht="20" customHeight="1" x14ac:dyDescent="0.35">
      <c r="A48" s="1"/>
      <c r="B48" s="198"/>
      <c r="C48" s="3" t="s">
        <v>2720</v>
      </c>
      <c r="D48" s="3" t="s">
        <v>2721</v>
      </c>
      <c r="E48" s="3" t="s">
        <v>2720</v>
      </c>
      <c r="F48" s="3" t="s">
        <v>2721</v>
      </c>
      <c r="G48" s="3" t="s">
        <v>2720</v>
      </c>
      <c r="H48" s="3" t="s">
        <v>2721</v>
      </c>
      <c r="I48" s="3" t="s">
        <v>2722</v>
      </c>
    </row>
    <row r="49" spans="1:9" ht="25" x14ac:dyDescent="0.35">
      <c r="A49" s="1"/>
      <c r="B49" s="87" t="s">
        <v>2723</v>
      </c>
      <c r="C49" s="87" t="s">
        <v>2724</v>
      </c>
      <c r="D49" s="87" t="s">
        <v>2724</v>
      </c>
      <c r="E49" s="87" t="s">
        <v>2724</v>
      </c>
      <c r="F49" s="87" t="s">
        <v>2724</v>
      </c>
      <c r="G49" s="87" t="s">
        <v>2724</v>
      </c>
      <c r="H49" s="87" t="s">
        <v>2724</v>
      </c>
      <c r="I49" s="87" t="s">
        <v>2725</v>
      </c>
    </row>
    <row r="50" spans="1:9" ht="25" x14ac:dyDescent="0.35">
      <c r="A50" s="1"/>
      <c r="B50" s="87" t="s">
        <v>2726</v>
      </c>
      <c r="C50" s="87" t="s">
        <v>2724</v>
      </c>
      <c r="D50" s="87" t="s">
        <v>2724</v>
      </c>
      <c r="E50" s="87" t="s">
        <v>2724</v>
      </c>
      <c r="F50" s="87" t="s">
        <v>2724</v>
      </c>
      <c r="G50" s="87" t="s">
        <v>2724</v>
      </c>
      <c r="H50" s="87" t="s">
        <v>2724</v>
      </c>
      <c r="I50" s="87" t="s">
        <v>2725</v>
      </c>
    </row>
    <row r="51" spans="1:9" ht="25" x14ac:dyDescent="0.35">
      <c r="A51" s="1"/>
      <c r="B51" s="87" t="s">
        <v>2727</v>
      </c>
      <c r="C51" s="87" t="s">
        <v>2728</v>
      </c>
      <c r="D51" s="87" t="s">
        <v>2729</v>
      </c>
      <c r="E51" s="87" t="s">
        <v>2730</v>
      </c>
      <c r="F51" s="87" t="s">
        <v>2731</v>
      </c>
      <c r="G51" s="87" t="s">
        <v>563</v>
      </c>
      <c r="H51" s="87" t="s">
        <v>563</v>
      </c>
      <c r="I51" s="87" t="s">
        <v>563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8" t="s">
        <v>2735</v>
      </c>
      <c r="C54" s="198"/>
      <c r="D54" s="198"/>
      <c r="E54" s="198"/>
      <c r="F54" s="198"/>
      <c r="G54" s="198"/>
      <c r="H54" s="198"/>
      <c r="I54" s="198"/>
    </row>
    <row r="55" spans="1:9" ht="20" customHeight="1" x14ac:dyDescent="0.35">
      <c r="A55" s="1"/>
      <c r="B55" s="198" t="s">
        <v>2716</v>
      </c>
      <c r="C55" s="198" t="s">
        <v>2717</v>
      </c>
      <c r="D55" s="198"/>
      <c r="E55" s="198" t="s">
        <v>2718</v>
      </c>
      <c r="F55" s="198"/>
      <c r="G55" s="198" t="s">
        <v>2719</v>
      </c>
      <c r="H55" s="198"/>
      <c r="I55" s="198"/>
    </row>
    <row r="56" spans="1:9" ht="20" customHeight="1" x14ac:dyDescent="0.35">
      <c r="A56" s="1"/>
      <c r="B56" s="198"/>
      <c r="C56" s="3" t="s">
        <v>2720</v>
      </c>
      <c r="D56" s="3" t="s">
        <v>2721</v>
      </c>
      <c r="E56" s="3" t="s">
        <v>2720</v>
      </c>
      <c r="F56" s="3" t="s">
        <v>2721</v>
      </c>
      <c r="G56" s="3" t="s">
        <v>2720</v>
      </c>
      <c r="H56" s="3" t="s">
        <v>2721</v>
      </c>
      <c r="I56" s="3" t="s">
        <v>2722</v>
      </c>
    </row>
    <row r="57" spans="1:9" ht="25" x14ac:dyDescent="0.35">
      <c r="A57" s="1"/>
      <c r="B57" s="87" t="s">
        <v>2723</v>
      </c>
      <c r="C57" s="87" t="s">
        <v>2724</v>
      </c>
      <c r="D57" s="87" t="s">
        <v>2724</v>
      </c>
      <c r="E57" s="87" t="s">
        <v>2724</v>
      </c>
      <c r="F57" s="87" t="s">
        <v>2724</v>
      </c>
      <c r="G57" s="87" t="s">
        <v>2724</v>
      </c>
      <c r="H57" s="87" t="s">
        <v>2724</v>
      </c>
      <c r="I57" s="87" t="s">
        <v>2725</v>
      </c>
    </row>
    <row r="58" spans="1:9" ht="25" x14ac:dyDescent="0.35">
      <c r="A58" s="1"/>
      <c r="B58" s="87" t="s">
        <v>2726</v>
      </c>
      <c r="C58" s="87" t="s">
        <v>2724</v>
      </c>
      <c r="D58" s="87" t="s">
        <v>2724</v>
      </c>
      <c r="E58" s="87" t="s">
        <v>2724</v>
      </c>
      <c r="F58" s="87" t="s">
        <v>2724</v>
      </c>
      <c r="G58" s="87" t="s">
        <v>2724</v>
      </c>
      <c r="H58" s="87" t="s">
        <v>2724</v>
      </c>
      <c r="I58" s="87" t="s">
        <v>2725</v>
      </c>
    </row>
    <row r="59" spans="1:9" ht="25" x14ac:dyDescent="0.35">
      <c r="A59" s="1"/>
      <c r="B59" s="87" t="s">
        <v>2727</v>
      </c>
      <c r="C59" s="87" t="s">
        <v>2728</v>
      </c>
      <c r="D59" s="87" t="s">
        <v>2729</v>
      </c>
      <c r="E59" s="87" t="s">
        <v>2730</v>
      </c>
      <c r="F59" s="87" t="s">
        <v>2731</v>
      </c>
      <c r="G59" s="87" t="s">
        <v>563</v>
      </c>
      <c r="H59" s="87" t="s">
        <v>563</v>
      </c>
      <c r="I59" s="87" t="s">
        <v>563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8" t="s">
        <v>667</v>
      </c>
      <c r="C62" s="198"/>
      <c r="D62" s="198"/>
      <c r="E62" s="198"/>
      <c r="F62" s="198"/>
      <c r="G62" s="198"/>
      <c r="H62" s="198"/>
      <c r="I62" s="198"/>
    </row>
    <row r="63" spans="1:9" ht="20" customHeight="1" x14ac:dyDescent="0.35">
      <c r="A63" s="1"/>
      <c r="B63" s="198" t="s">
        <v>2716</v>
      </c>
      <c r="C63" s="198" t="s">
        <v>2717</v>
      </c>
      <c r="D63" s="198"/>
      <c r="E63" s="198" t="s">
        <v>2718</v>
      </c>
      <c r="F63" s="198"/>
      <c r="G63" s="198" t="s">
        <v>2719</v>
      </c>
      <c r="H63" s="198"/>
      <c r="I63" s="198"/>
    </row>
    <row r="64" spans="1:9" ht="20" customHeight="1" x14ac:dyDescent="0.35">
      <c r="A64" s="1"/>
      <c r="B64" s="198"/>
      <c r="C64" s="3" t="s">
        <v>2720</v>
      </c>
      <c r="D64" s="3" t="s">
        <v>2721</v>
      </c>
      <c r="E64" s="3" t="s">
        <v>2720</v>
      </c>
      <c r="F64" s="3" t="s">
        <v>2721</v>
      </c>
      <c r="G64" s="3" t="s">
        <v>2720</v>
      </c>
      <c r="H64" s="3" t="s">
        <v>2721</v>
      </c>
      <c r="I64" s="3" t="s">
        <v>2722</v>
      </c>
    </row>
    <row r="65" spans="1:9" ht="25" x14ac:dyDescent="0.35">
      <c r="A65" s="1"/>
      <c r="B65" s="87" t="s">
        <v>2723</v>
      </c>
      <c r="C65" s="87" t="s">
        <v>2724</v>
      </c>
      <c r="D65" s="87" t="s">
        <v>2724</v>
      </c>
      <c r="E65" s="87" t="s">
        <v>2724</v>
      </c>
      <c r="F65" s="87" t="s">
        <v>2724</v>
      </c>
      <c r="G65" s="87" t="s">
        <v>2724</v>
      </c>
      <c r="H65" s="87" t="s">
        <v>2724</v>
      </c>
      <c r="I65" s="87" t="s">
        <v>2725</v>
      </c>
    </row>
    <row r="66" spans="1:9" ht="25" x14ac:dyDescent="0.35">
      <c r="A66" s="1"/>
      <c r="B66" s="87" t="s">
        <v>2726</v>
      </c>
      <c r="C66" s="87" t="s">
        <v>2724</v>
      </c>
      <c r="D66" s="87" t="s">
        <v>2724</v>
      </c>
      <c r="E66" s="87" t="s">
        <v>2724</v>
      </c>
      <c r="F66" s="87" t="s">
        <v>2724</v>
      </c>
      <c r="G66" s="87" t="s">
        <v>2724</v>
      </c>
      <c r="H66" s="87" t="s">
        <v>2724</v>
      </c>
      <c r="I66" s="87" t="s">
        <v>2725</v>
      </c>
    </row>
    <row r="67" spans="1:9" ht="25" x14ac:dyDescent="0.35">
      <c r="A67" s="1"/>
      <c r="B67" s="87" t="s">
        <v>2727</v>
      </c>
      <c r="C67" s="87" t="s">
        <v>2728</v>
      </c>
      <c r="D67" s="87" t="s">
        <v>2736</v>
      </c>
      <c r="E67" s="87" t="s">
        <v>2730</v>
      </c>
      <c r="F67" s="87" t="s">
        <v>2731</v>
      </c>
      <c r="G67" s="87" t="s">
        <v>563</v>
      </c>
      <c r="H67" s="87" t="s">
        <v>563</v>
      </c>
      <c r="I67" s="87" t="s">
        <v>563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2737</v>
      </c>
      <c r="C5" s="1"/>
      <c r="D5" s="1"/>
      <c r="E5" s="1"/>
      <c r="F5" s="1"/>
      <c r="G5" s="1"/>
    </row>
    <row r="6" spans="1:7" ht="30" customHeight="1" x14ac:dyDescent="0.35">
      <c r="A6" s="1"/>
      <c r="B6" s="198" t="s">
        <v>2715</v>
      </c>
      <c r="C6" s="198"/>
      <c r="D6" s="198"/>
      <c r="E6" s="198"/>
      <c r="F6" s="198"/>
      <c r="G6" s="198"/>
    </row>
    <row r="7" spans="1:7" x14ac:dyDescent="0.35">
      <c r="A7" s="1"/>
      <c r="B7" s="198" t="s">
        <v>2738</v>
      </c>
      <c r="C7" s="198" t="s">
        <v>2739</v>
      </c>
      <c r="D7" s="198" t="s">
        <v>2740</v>
      </c>
      <c r="E7" s="198" t="s">
        <v>2741</v>
      </c>
      <c r="F7" s="198" t="s">
        <v>2742</v>
      </c>
      <c r="G7" s="198"/>
    </row>
    <row r="8" spans="1:7" x14ac:dyDescent="0.35">
      <c r="A8" s="1"/>
      <c r="B8" s="198"/>
      <c r="C8" s="198"/>
      <c r="D8" s="198"/>
      <c r="E8" s="198"/>
      <c r="F8" s="198" t="s">
        <v>2721</v>
      </c>
      <c r="G8" s="198"/>
    </row>
    <row r="9" spans="1:7" x14ac:dyDescent="0.35">
      <c r="A9" s="1"/>
      <c r="B9" s="198"/>
      <c r="C9" s="198"/>
      <c r="D9" s="198"/>
      <c r="E9" s="198"/>
      <c r="F9" s="3" t="s">
        <v>2743</v>
      </c>
      <c r="G9" s="3" t="s">
        <v>2744</v>
      </c>
    </row>
    <row r="10" spans="1:7" x14ac:dyDescent="0.35">
      <c r="A10" s="1"/>
      <c r="B10" s="87" t="s">
        <v>2723</v>
      </c>
      <c r="C10" s="87" t="s">
        <v>2724</v>
      </c>
      <c r="D10" s="87" t="s">
        <v>2724</v>
      </c>
      <c r="E10" s="87">
        <v>0</v>
      </c>
      <c r="F10" s="87">
        <v>60.36</v>
      </c>
      <c r="G10" s="87">
        <v>59.64</v>
      </c>
    </row>
    <row r="11" spans="1:7" x14ac:dyDescent="0.35">
      <c r="A11" s="1"/>
      <c r="B11" s="87" t="s">
        <v>2745</v>
      </c>
      <c r="C11" s="87" t="s">
        <v>2724</v>
      </c>
      <c r="D11" s="87" t="s">
        <v>2724</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15</v>
      </c>
      <c r="C14" s="198"/>
      <c r="D14" s="198"/>
      <c r="E14" s="198"/>
      <c r="F14" s="198"/>
      <c r="G14" s="198"/>
    </row>
    <row r="15" spans="1:7" x14ac:dyDescent="0.35">
      <c r="A15" s="1"/>
      <c r="B15" s="198" t="s">
        <v>2738</v>
      </c>
      <c r="C15" s="198" t="s">
        <v>2739</v>
      </c>
      <c r="D15" s="198" t="s">
        <v>2740</v>
      </c>
      <c r="E15" s="198" t="s">
        <v>2741</v>
      </c>
      <c r="F15" s="198" t="s">
        <v>2742</v>
      </c>
      <c r="G15" s="198"/>
    </row>
    <row r="16" spans="1:7" x14ac:dyDescent="0.35">
      <c r="A16" s="1"/>
      <c r="B16" s="198"/>
      <c r="C16" s="198"/>
      <c r="D16" s="198"/>
      <c r="E16" s="198"/>
      <c r="F16" s="198" t="s">
        <v>2721</v>
      </c>
      <c r="G16" s="198"/>
    </row>
    <row r="17" spans="1:7" x14ac:dyDescent="0.35">
      <c r="A17" s="1"/>
      <c r="B17" s="198"/>
      <c r="C17" s="198"/>
      <c r="D17" s="198"/>
      <c r="E17" s="198"/>
      <c r="F17" s="3" t="s">
        <v>2743</v>
      </c>
      <c r="G17" s="3" t="s">
        <v>2744</v>
      </c>
    </row>
    <row r="18" spans="1:7" x14ac:dyDescent="0.35">
      <c r="A18" s="1"/>
      <c r="B18" s="87" t="s">
        <v>2723</v>
      </c>
      <c r="C18" s="87" t="s">
        <v>2724</v>
      </c>
      <c r="D18" s="87" t="s">
        <v>2724</v>
      </c>
      <c r="E18" s="87">
        <v>0</v>
      </c>
      <c r="F18" s="87">
        <v>60.36</v>
      </c>
      <c r="G18" s="87">
        <v>59.64</v>
      </c>
    </row>
    <row r="19" spans="1:7" x14ac:dyDescent="0.35">
      <c r="A19" s="1"/>
      <c r="B19" s="87" t="s">
        <v>2745</v>
      </c>
      <c r="C19" s="87" t="s">
        <v>2724</v>
      </c>
      <c r="D19" s="87" t="s">
        <v>2724</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2732</v>
      </c>
      <c r="C22" s="198"/>
      <c r="D22" s="198"/>
      <c r="E22" s="198"/>
      <c r="F22" s="198"/>
      <c r="G22" s="198"/>
    </row>
    <row r="23" spans="1:7" x14ac:dyDescent="0.35">
      <c r="A23" s="1"/>
      <c r="B23" s="198" t="s">
        <v>2738</v>
      </c>
      <c r="C23" s="198" t="s">
        <v>2739</v>
      </c>
      <c r="D23" s="198" t="s">
        <v>2740</v>
      </c>
      <c r="E23" s="198" t="s">
        <v>2741</v>
      </c>
      <c r="F23" s="198" t="s">
        <v>2742</v>
      </c>
      <c r="G23" s="198"/>
    </row>
    <row r="24" spans="1:7" x14ac:dyDescent="0.35">
      <c r="A24" s="1"/>
      <c r="B24" s="198"/>
      <c r="C24" s="198"/>
      <c r="D24" s="198"/>
      <c r="E24" s="198"/>
      <c r="F24" s="198" t="s">
        <v>2721</v>
      </c>
      <c r="G24" s="198"/>
    </row>
    <row r="25" spans="1:7" x14ac:dyDescent="0.35">
      <c r="A25" s="1"/>
      <c r="B25" s="198"/>
      <c r="C25" s="198"/>
      <c r="D25" s="198"/>
      <c r="E25" s="198"/>
      <c r="F25" s="3" t="s">
        <v>2743</v>
      </c>
      <c r="G25" s="3" t="s">
        <v>2744</v>
      </c>
    </row>
    <row r="26" spans="1:7" x14ac:dyDescent="0.35">
      <c r="A26" s="1"/>
      <c r="B26" s="87" t="s">
        <v>2723</v>
      </c>
      <c r="C26" s="87" t="s">
        <v>2724</v>
      </c>
      <c r="D26" s="87" t="s">
        <v>2724</v>
      </c>
      <c r="E26" s="87">
        <v>0</v>
      </c>
      <c r="F26" s="87">
        <v>60.36</v>
      </c>
      <c r="G26" s="87">
        <v>59.64</v>
      </c>
    </row>
    <row r="27" spans="1:7" x14ac:dyDescent="0.35">
      <c r="A27" s="1"/>
      <c r="B27" s="87" t="s">
        <v>2745</v>
      </c>
      <c r="C27" s="87" t="s">
        <v>2724</v>
      </c>
      <c r="D27" s="87" t="s">
        <v>2724</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2671</v>
      </c>
      <c r="C30" s="198"/>
      <c r="D30" s="198"/>
      <c r="E30" s="198"/>
      <c r="F30" s="198"/>
      <c r="G30" s="198"/>
    </row>
    <row r="31" spans="1:7" x14ac:dyDescent="0.35">
      <c r="A31" s="1"/>
      <c r="B31" s="198" t="s">
        <v>2738</v>
      </c>
      <c r="C31" s="198" t="s">
        <v>2739</v>
      </c>
      <c r="D31" s="198" t="s">
        <v>2740</v>
      </c>
      <c r="E31" s="198" t="s">
        <v>2741</v>
      </c>
      <c r="F31" s="198" t="s">
        <v>2742</v>
      </c>
      <c r="G31" s="198"/>
    </row>
    <row r="32" spans="1:7" x14ac:dyDescent="0.35">
      <c r="A32" s="1"/>
      <c r="B32" s="198"/>
      <c r="C32" s="198"/>
      <c r="D32" s="198"/>
      <c r="E32" s="198"/>
      <c r="F32" s="198" t="s">
        <v>2721</v>
      </c>
      <c r="G32" s="198"/>
    </row>
    <row r="33" spans="1:7" x14ac:dyDescent="0.35">
      <c r="A33" s="1"/>
      <c r="B33" s="198"/>
      <c r="C33" s="198"/>
      <c r="D33" s="198"/>
      <c r="E33" s="198"/>
      <c r="F33" s="3" t="s">
        <v>2743</v>
      </c>
      <c r="G33" s="3" t="s">
        <v>2744</v>
      </c>
    </row>
    <row r="34" spans="1:7" x14ac:dyDescent="0.35">
      <c r="A34" s="1"/>
      <c r="B34" s="87" t="s">
        <v>2723</v>
      </c>
      <c r="C34" s="87" t="s">
        <v>2724</v>
      </c>
      <c r="D34" s="87" t="s">
        <v>2724</v>
      </c>
      <c r="E34" s="87">
        <v>0</v>
      </c>
      <c r="F34" s="87">
        <v>60.36</v>
      </c>
      <c r="G34" s="87">
        <v>59.64</v>
      </c>
    </row>
    <row r="35" spans="1:7" x14ac:dyDescent="0.35">
      <c r="A35" s="1"/>
      <c r="B35" s="87" t="s">
        <v>2745</v>
      </c>
      <c r="C35" s="87" t="s">
        <v>2724</v>
      </c>
      <c r="D35" s="87" t="s">
        <v>2724</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572</v>
      </c>
      <c r="C38" s="198"/>
      <c r="D38" s="198"/>
      <c r="E38" s="198"/>
      <c r="F38" s="198"/>
      <c r="G38" s="198"/>
    </row>
    <row r="39" spans="1:7" x14ac:dyDescent="0.35">
      <c r="A39" s="1"/>
      <c r="B39" s="198" t="s">
        <v>2738</v>
      </c>
      <c r="C39" s="198" t="s">
        <v>2739</v>
      </c>
      <c r="D39" s="198" t="s">
        <v>2740</v>
      </c>
      <c r="E39" s="198" t="s">
        <v>2741</v>
      </c>
      <c r="F39" s="198" t="s">
        <v>2742</v>
      </c>
      <c r="G39" s="198"/>
    </row>
    <row r="40" spans="1:7" x14ac:dyDescent="0.35">
      <c r="A40" s="1"/>
      <c r="B40" s="198"/>
      <c r="C40" s="198"/>
      <c r="D40" s="198"/>
      <c r="E40" s="198"/>
      <c r="F40" s="198" t="s">
        <v>2721</v>
      </c>
      <c r="G40" s="198"/>
    </row>
    <row r="41" spans="1:7" x14ac:dyDescent="0.35">
      <c r="A41" s="1"/>
      <c r="B41" s="198"/>
      <c r="C41" s="198"/>
      <c r="D41" s="198"/>
      <c r="E41" s="198"/>
      <c r="F41" s="3" t="s">
        <v>2743</v>
      </c>
      <c r="G41" s="3" t="s">
        <v>2744</v>
      </c>
    </row>
    <row r="42" spans="1:7" x14ac:dyDescent="0.35">
      <c r="A42" s="1"/>
      <c r="B42" s="87" t="s">
        <v>2723</v>
      </c>
      <c r="C42" s="87" t="s">
        <v>2724</v>
      </c>
      <c r="D42" s="87" t="s">
        <v>2724</v>
      </c>
      <c r="E42" s="87">
        <v>0</v>
      </c>
      <c r="F42" s="87">
        <v>60.36</v>
      </c>
      <c r="G42" s="87">
        <v>59.64</v>
      </c>
    </row>
    <row r="43" spans="1:7" x14ac:dyDescent="0.35">
      <c r="A43" s="1"/>
      <c r="B43" s="87" t="s">
        <v>2745</v>
      </c>
      <c r="C43" s="87" t="s">
        <v>2724</v>
      </c>
      <c r="D43" s="87" t="s">
        <v>2724</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2734</v>
      </c>
      <c r="C46" s="198"/>
      <c r="D46" s="198"/>
      <c r="E46" s="198"/>
      <c r="F46" s="198"/>
      <c r="G46" s="198"/>
    </row>
    <row r="47" spans="1:7" x14ac:dyDescent="0.35">
      <c r="A47" s="1"/>
      <c r="B47" s="198" t="s">
        <v>2738</v>
      </c>
      <c r="C47" s="198" t="s">
        <v>2739</v>
      </c>
      <c r="D47" s="198" t="s">
        <v>2740</v>
      </c>
      <c r="E47" s="198" t="s">
        <v>2741</v>
      </c>
      <c r="F47" s="198" t="s">
        <v>2742</v>
      </c>
      <c r="G47" s="198"/>
    </row>
    <row r="48" spans="1:7" x14ac:dyDescent="0.35">
      <c r="A48" s="1"/>
      <c r="B48" s="198"/>
      <c r="C48" s="198"/>
      <c r="D48" s="198"/>
      <c r="E48" s="198"/>
      <c r="F48" s="198" t="s">
        <v>2721</v>
      </c>
      <c r="G48" s="198"/>
    </row>
    <row r="49" spans="1:7" x14ac:dyDescent="0.35">
      <c r="A49" s="1"/>
      <c r="B49" s="198"/>
      <c r="C49" s="198"/>
      <c r="D49" s="198"/>
      <c r="E49" s="198"/>
      <c r="F49" s="3" t="s">
        <v>2743</v>
      </c>
      <c r="G49" s="3" t="s">
        <v>2744</v>
      </c>
    </row>
    <row r="50" spans="1:7" x14ac:dyDescent="0.35">
      <c r="A50" s="1"/>
      <c r="B50" s="87" t="s">
        <v>2723</v>
      </c>
      <c r="C50" s="87" t="s">
        <v>2724</v>
      </c>
      <c r="D50" s="87" t="s">
        <v>2724</v>
      </c>
      <c r="E50" s="87">
        <v>0</v>
      </c>
      <c r="F50" s="87">
        <v>60.36</v>
      </c>
      <c r="G50" s="87">
        <v>59.64</v>
      </c>
    </row>
    <row r="51" spans="1:7" x14ac:dyDescent="0.35">
      <c r="A51" s="1"/>
      <c r="B51" s="87" t="s">
        <v>2745</v>
      </c>
      <c r="C51" s="87" t="s">
        <v>2724</v>
      </c>
      <c r="D51" s="87" t="s">
        <v>2724</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8" t="s">
        <v>2735</v>
      </c>
      <c r="C54" s="198"/>
      <c r="D54" s="198"/>
      <c r="E54" s="198"/>
      <c r="F54" s="198"/>
      <c r="G54" s="198"/>
    </row>
    <row r="55" spans="1:7" x14ac:dyDescent="0.35">
      <c r="A55" s="1"/>
      <c r="B55" s="198" t="s">
        <v>2738</v>
      </c>
      <c r="C55" s="198" t="s">
        <v>2739</v>
      </c>
      <c r="D55" s="198" t="s">
        <v>2740</v>
      </c>
      <c r="E55" s="198" t="s">
        <v>2741</v>
      </c>
      <c r="F55" s="198" t="s">
        <v>2742</v>
      </c>
      <c r="G55" s="198"/>
    </row>
    <row r="56" spans="1:7" x14ac:dyDescent="0.35">
      <c r="A56" s="1"/>
      <c r="B56" s="198"/>
      <c r="C56" s="198"/>
      <c r="D56" s="198"/>
      <c r="E56" s="198"/>
      <c r="F56" s="198" t="s">
        <v>2721</v>
      </c>
      <c r="G56" s="198"/>
    </row>
    <row r="57" spans="1:7" x14ac:dyDescent="0.35">
      <c r="A57" s="1"/>
      <c r="B57" s="198"/>
      <c r="C57" s="198"/>
      <c r="D57" s="198"/>
      <c r="E57" s="198"/>
      <c r="F57" s="3" t="s">
        <v>2743</v>
      </c>
      <c r="G57" s="3" t="s">
        <v>2744</v>
      </c>
    </row>
    <row r="58" spans="1:7" x14ac:dyDescent="0.35">
      <c r="A58" s="1"/>
      <c r="B58" s="87" t="s">
        <v>2723</v>
      </c>
      <c r="C58" s="87" t="s">
        <v>2724</v>
      </c>
      <c r="D58" s="87" t="s">
        <v>2724</v>
      </c>
      <c r="E58" s="87">
        <v>0</v>
      </c>
      <c r="F58" s="87">
        <v>60.36</v>
      </c>
      <c r="G58" s="87">
        <v>59.64</v>
      </c>
    </row>
    <row r="59" spans="1:7" x14ac:dyDescent="0.35">
      <c r="A59" s="1"/>
      <c r="B59" s="87" t="s">
        <v>2745</v>
      </c>
      <c r="C59" s="87" t="s">
        <v>2724</v>
      </c>
      <c r="D59" s="87" t="s">
        <v>2724</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8" t="s">
        <v>667</v>
      </c>
      <c r="C62" s="198"/>
      <c r="D62" s="198"/>
      <c r="E62" s="198"/>
      <c r="F62" s="198"/>
      <c r="G62" s="198"/>
    </row>
    <row r="63" spans="1:7" x14ac:dyDescent="0.35">
      <c r="A63" s="1"/>
      <c r="B63" s="198" t="s">
        <v>2738</v>
      </c>
      <c r="C63" s="198" t="s">
        <v>2739</v>
      </c>
      <c r="D63" s="198" t="s">
        <v>2740</v>
      </c>
      <c r="E63" s="198" t="s">
        <v>2741</v>
      </c>
      <c r="F63" s="198" t="s">
        <v>2742</v>
      </c>
      <c r="G63" s="198"/>
    </row>
    <row r="64" spans="1:7" x14ac:dyDescent="0.35">
      <c r="A64" s="1"/>
      <c r="B64" s="198"/>
      <c r="C64" s="198"/>
      <c r="D64" s="198"/>
      <c r="E64" s="198"/>
      <c r="F64" s="198" t="s">
        <v>2721</v>
      </c>
      <c r="G64" s="198"/>
    </row>
    <row r="65" spans="1:7" x14ac:dyDescent="0.35">
      <c r="A65" s="1"/>
      <c r="B65" s="198"/>
      <c r="C65" s="198"/>
      <c r="D65" s="198"/>
      <c r="E65" s="198"/>
      <c r="F65" s="3" t="s">
        <v>2743</v>
      </c>
      <c r="G65" s="3" t="s">
        <v>2744</v>
      </c>
    </row>
    <row r="66" spans="1:7" x14ac:dyDescent="0.35">
      <c r="A66" s="1"/>
      <c r="B66" s="87" t="s">
        <v>2723</v>
      </c>
      <c r="C66" s="87" t="s">
        <v>2724</v>
      </c>
      <c r="D66" s="87" t="s">
        <v>2724</v>
      </c>
      <c r="E66" s="87">
        <v>0</v>
      </c>
      <c r="F66" s="87">
        <v>60.36</v>
      </c>
      <c r="G66" s="87">
        <v>59.64</v>
      </c>
    </row>
    <row r="67" spans="1:7" x14ac:dyDescent="0.35">
      <c r="A67" s="1"/>
      <c r="B67" s="87" t="s">
        <v>2745</v>
      </c>
      <c r="C67" s="87" t="s">
        <v>2724</v>
      </c>
      <c r="D67" s="87" t="s">
        <v>2724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2746</v>
      </c>
      <c r="C5" s="1"/>
      <c r="D5" s="1"/>
      <c r="E5" s="1"/>
      <c r="F5" s="1"/>
    </row>
    <row r="6" spans="1:7" ht="27" customHeight="1" x14ac:dyDescent="0.35">
      <c r="A6" s="1"/>
      <c r="B6" s="7" t="s">
        <v>57</v>
      </c>
      <c r="C6" s="7" t="s">
        <v>557</v>
      </c>
      <c r="D6" s="7" t="s">
        <v>2747</v>
      </c>
      <c r="E6" s="7" t="s">
        <v>2748</v>
      </c>
      <c r="F6" s="7" t="s">
        <v>2749</v>
      </c>
    </row>
    <row r="7" spans="1:7" x14ac:dyDescent="0.35">
      <c r="A7" s="1"/>
      <c r="B7" s="147" t="s">
        <v>61</v>
      </c>
      <c r="C7" s="147" t="s">
        <v>783</v>
      </c>
      <c r="D7" s="53">
        <v>6478.8</v>
      </c>
      <c r="E7" s="53">
        <v>6424.1479499999996</v>
      </c>
      <c r="F7" s="177">
        <v>-8.4355204667531034E-3</v>
      </c>
    </row>
    <row r="8" spans="1:7" x14ac:dyDescent="0.35">
      <c r="A8" s="1"/>
      <c r="B8" s="147" t="s">
        <v>61</v>
      </c>
      <c r="C8" s="147" t="s">
        <v>784</v>
      </c>
      <c r="D8" s="53">
        <v>6253.7</v>
      </c>
      <c r="E8" s="53">
        <v>6290.7282299999997</v>
      </c>
      <c r="F8" s="177">
        <v>5.9210115611557958E-3</v>
      </c>
    </row>
    <row r="9" spans="1:7" x14ac:dyDescent="0.35">
      <c r="A9" s="1"/>
      <c r="B9" s="147" t="s">
        <v>61</v>
      </c>
      <c r="C9" s="147" t="s">
        <v>785</v>
      </c>
      <c r="D9" s="53">
        <v>6254.2</v>
      </c>
      <c r="E9" s="53">
        <v>6205.9762300000002</v>
      </c>
      <c r="F9" s="177">
        <v>-7.7106216622429731E-3</v>
      </c>
    </row>
    <row r="10" spans="1:7" x14ac:dyDescent="0.35">
      <c r="A10" s="1"/>
      <c r="B10" s="147" t="s">
        <v>61</v>
      </c>
      <c r="C10" s="147" t="s">
        <v>786</v>
      </c>
      <c r="D10" s="53">
        <v>6098.3</v>
      </c>
      <c r="E10" s="53">
        <v>6117.35052</v>
      </c>
      <c r="F10" s="177">
        <v>3.1239066625125037E-3</v>
      </c>
    </row>
    <row r="11" spans="1:7" x14ac:dyDescent="0.35">
      <c r="A11" s="1"/>
      <c r="B11" s="147" t="s">
        <v>61</v>
      </c>
      <c r="C11" s="147" t="s">
        <v>787</v>
      </c>
      <c r="D11" s="53">
        <v>6147.4</v>
      </c>
      <c r="E11" s="53">
        <v>6058.6792599999999</v>
      </c>
      <c r="F11" s="177">
        <v>-1.4432238019325243E-2</v>
      </c>
    </row>
    <row r="12" spans="1:7" x14ac:dyDescent="0.35">
      <c r="A12" s="1"/>
      <c r="B12" s="147" t="s">
        <v>61</v>
      </c>
      <c r="C12" s="147" t="s">
        <v>788</v>
      </c>
      <c r="D12" s="53">
        <v>6107.1</v>
      </c>
      <c r="E12" s="53">
        <v>6031.02502</v>
      </c>
      <c r="F12" s="177">
        <v>-1.2456809287550557E-2</v>
      </c>
    </row>
    <row r="13" spans="1:7" x14ac:dyDescent="0.35">
      <c r="A13" s="1"/>
      <c r="B13" s="147" t="s">
        <v>61</v>
      </c>
      <c r="C13" s="147" t="s">
        <v>789</v>
      </c>
      <c r="D13" s="53">
        <v>6060.4</v>
      </c>
      <c r="E13" s="53">
        <v>6038.0912600000001</v>
      </c>
      <c r="F13" s="177">
        <v>-3.6810672562867137E-3</v>
      </c>
    </row>
    <row r="14" spans="1:7" x14ac:dyDescent="0.35">
      <c r="A14" s="1"/>
      <c r="B14" s="147" t="s">
        <v>61</v>
      </c>
      <c r="C14" s="147" t="s">
        <v>790</v>
      </c>
      <c r="D14" s="53">
        <v>6117.2</v>
      </c>
      <c r="E14" s="53">
        <v>6065.0034800000003</v>
      </c>
      <c r="F14" s="177">
        <v>-8.5327470084352319E-3</v>
      </c>
    </row>
    <row r="15" spans="1:7" x14ac:dyDescent="0.35">
      <c r="A15" s="1"/>
      <c r="B15" s="147" t="s">
        <v>61</v>
      </c>
      <c r="C15" s="147" t="s">
        <v>791</v>
      </c>
      <c r="D15" s="53">
        <v>6198.81</v>
      </c>
      <c r="E15" s="53">
        <v>6034.7199899999996</v>
      </c>
      <c r="F15" s="177">
        <v>-2.6471211409931906E-2</v>
      </c>
    </row>
    <row r="16" spans="1:7" x14ac:dyDescent="0.35">
      <c r="A16" s="1"/>
      <c r="B16" s="147" t="s">
        <v>61</v>
      </c>
      <c r="C16" s="147" t="s">
        <v>792</v>
      </c>
      <c r="D16" s="53">
        <v>6220.45</v>
      </c>
      <c r="E16" s="53">
        <v>6145.8451999999997</v>
      </c>
      <c r="F16" s="177">
        <v>-1.1993473141010699E-2</v>
      </c>
    </row>
    <row r="17" spans="1:6" x14ac:dyDescent="0.35">
      <c r="A17" s="1"/>
      <c r="B17" s="147" t="s">
        <v>61</v>
      </c>
      <c r="C17" s="147" t="s">
        <v>793</v>
      </c>
      <c r="D17" s="53">
        <v>6267.53</v>
      </c>
      <c r="E17" s="53">
        <v>6291.0099200000004</v>
      </c>
      <c r="F17" s="177">
        <v>3.7462796348800881E-3</v>
      </c>
    </row>
    <row r="18" spans="1:6" x14ac:dyDescent="0.35">
      <c r="A18" s="1"/>
      <c r="B18" s="147" t="s">
        <v>61</v>
      </c>
      <c r="C18" s="147" t="s">
        <v>794</v>
      </c>
      <c r="D18" s="53">
        <v>6590.26</v>
      </c>
      <c r="E18" s="53">
        <v>6476.8863899999997</v>
      </c>
      <c r="F18" s="177">
        <v>-1.7203207460707168E-2</v>
      </c>
    </row>
    <row r="19" spans="1:6" x14ac:dyDescent="0.35">
      <c r="A19" s="1"/>
      <c r="B19" s="147" t="s">
        <v>61</v>
      </c>
      <c r="C19" s="147" t="s">
        <v>795</v>
      </c>
      <c r="D19" s="53">
        <v>6591.95</v>
      </c>
      <c r="E19" s="53">
        <v>6597.11697</v>
      </c>
      <c r="F19" s="177">
        <v>7.838302778388793E-4</v>
      </c>
    </row>
    <row r="20" spans="1:6" x14ac:dyDescent="0.35">
      <c r="A20" s="1"/>
      <c r="B20" s="147" t="s">
        <v>61</v>
      </c>
      <c r="C20" s="147" t="s">
        <v>796</v>
      </c>
      <c r="D20" s="53">
        <v>6606.05</v>
      </c>
      <c r="E20" s="53">
        <v>6638.9879799999999</v>
      </c>
      <c r="F20" s="177">
        <v>4.9860325005108954E-3</v>
      </c>
    </row>
    <row r="21" spans="1:6" x14ac:dyDescent="0.35">
      <c r="A21" s="1"/>
      <c r="B21" s="147" t="s">
        <v>61</v>
      </c>
      <c r="C21" s="147" t="s">
        <v>797</v>
      </c>
      <c r="D21" s="53">
        <v>6804.28</v>
      </c>
      <c r="E21" s="53">
        <v>6753.5765499999998</v>
      </c>
      <c r="F21" s="177">
        <v>-7.4516995185383321E-3</v>
      </c>
    </row>
    <row r="22" spans="1:6" x14ac:dyDescent="0.35">
      <c r="A22" s="1"/>
      <c r="B22" s="147" t="s">
        <v>61</v>
      </c>
      <c r="C22" s="147" t="s">
        <v>798</v>
      </c>
      <c r="D22" s="53">
        <v>6876.71</v>
      </c>
      <c r="E22" s="53">
        <v>6877.1773300000004</v>
      </c>
      <c r="F22" s="177">
        <v>6.7958369627336323E-5</v>
      </c>
    </row>
    <row r="23" spans="1:6" x14ac:dyDescent="0.35">
      <c r="A23" s="1"/>
      <c r="B23" s="147" t="s">
        <v>61</v>
      </c>
      <c r="C23" s="147" t="s">
        <v>799</v>
      </c>
      <c r="D23" s="53">
        <v>7119.83</v>
      </c>
      <c r="E23" s="53">
        <v>7155.6194400000004</v>
      </c>
      <c r="F23" s="177">
        <v>5.0267267617344798E-3</v>
      </c>
    </row>
    <row r="24" spans="1:6" x14ac:dyDescent="0.35">
      <c r="A24" s="1"/>
      <c r="B24" s="147" t="s">
        <v>61</v>
      </c>
      <c r="C24" s="147" t="s">
        <v>800</v>
      </c>
      <c r="D24" s="53">
        <v>7323.41</v>
      </c>
      <c r="E24" s="53">
        <v>7358.1853499999997</v>
      </c>
      <c r="F24" s="177">
        <v>4.748518791109606E-3</v>
      </c>
    </row>
    <row r="25" spans="1:6" x14ac:dyDescent="0.35">
      <c r="A25" s="1"/>
      <c r="B25" s="147" t="s">
        <v>61</v>
      </c>
      <c r="C25" s="147" t="s">
        <v>801</v>
      </c>
      <c r="D25" s="53">
        <v>7400.64</v>
      </c>
      <c r="E25" s="53">
        <v>7508.3574399999998</v>
      </c>
      <c r="F25" s="177">
        <v>1.4555151986855192E-2</v>
      </c>
    </row>
    <row r="26" spans="1:6" x14ac:dyDescent="0.35">
      <c r="A26" s="1"/>
      <c r="B26" s="147" t="s">
        <v>61</v>
      </c>
      <c r="C26" s="147" t="s">
        <v>802</v>
      </c>
      <c r="D26" s="53">
        <v>7609.83</v>
      </c>
      <c r="E26" s="53">
        <v>7640.5765000000001</v>
      </c>
      <c r="F26" s="177">
        <v>4.0403662105460971E-3</v>
      </c>
    </row>
    <row r="27" spans="1:6" x14ac:dyDescent="0.35">
      <c r="A27" s="1"/>
      <c r="B27" s="147" t="s">
        <v>61</v>
      </c>
      <c r="C27" s="147" t="s">
        <v>803</v>
      </c>
      <c r="D27" s="53">
        <v>7594.5</v>
      </c>
      <c r="E27" s="53">
        <v>7727.3793299999998</v>
      </c>
      <c r="F27" s="177">
        <v>1.7496784515109619E-2</v>
      </c>
    </row>
    <row r="28" spans="1:6" x14ac:dyDescent="0.35">
      <c r="A28" s="1"/>
      <c r="B28" s="147" t="s">
        <v>61</v>
      </c>
      <c r="C28" s="147" t="s">
        <v>804</v>
      </c>
      <c r="D28" s="53">
        <v>7792.04</v>
      </c>
      <c r="E28" s="53">
        <v>7828.6727000000001</v>
      </c>
      <c r="F28" s="177">
        <v>4.7012977346112192E-3</v>
      </c>
    </row>
    <row r="29" spans="1:6" x14ac:dyDescent="0.35">
      <c r="A29" s="1"/>
      <c r="B29" s="147" t="s">
        <v>61</v>
      </c>
      <c r="C29" s="147" t="s">
        <v>805</v>
      </c>
      <c r="D29" s="53">
        <v>7816.76</v>
      </c>
      <c r="E29" s="53">
        <v>7899.6541100000004</v>
      </c>
      <c r="F29" s="177">
        <v>1.060466356904907E-2</v>
      </c>
    </row>
    <row r="30" spans="1:6" x14ac:dyDescent="0.35">
      <c r="A30" s="1"/>
      <c r="B30" s="147" t="s">
        <v>61</v>
      </c>
      <c r="C30" s="147" t="s">
        <v>806</v>
      </c>
      <c r="D30" s="53">
        <v>7817.67</v>
      </c>
      <c r="E30" s="53">
        <v>7934.6427800000001</v>
      </c>
      <c r="F30" s="177">
        <v>1.4962614180439954E-2</v>
      </c>
    </row>
    <row r="31" spans="1:6" x14ac:dyDescent="0.35">
      <c r="A31" s="1"/>
      <c r="B31" s="147" t="s">
        <v>61</v>
      </c>
      <c r="C31" s="147" t="s">
        <v>807</v>
      </c>
      <c r="D31" s="53">
        <v>7709.53</v>
      </c>
      <c r="E31" s="53">
        <v>7873.9282000000003</v>
      </c>
      <c r="F31" s="177">
        <v>2.1324023643464647E-2</v>
      </c>
    </row>
    <row r="32" spans="1:6" x14ac:dyDescent="0.35">
      <c r="A32" s="1"/>
      <c r="B32" s="147" t="s">
        <v>61</v>
      </c>
      <c r="C32" s="147" t="s">
        <v>808</v>
      </c>
      <c r="D32" s="53">
        <v>7602.8</v>
      </c>
      <c r="E32" s="53">
        <v>7787.1183300000002</v>
      </c>
      <c r="F32" s="177">
        <v>2.4243480033671806E-2</v>
      </c>
    </row>
    <row r="33" spans="1:6" x14ac:dyDescent="0.35">
      <c r="A33" s="1"/>
      <c r="B33" s="147" t="s">
        <v>61</v>
      </c>
      <c r="C33" s="147" t="s">
        <v>809</v>
      </c>
      <c r="D33" s="53">
        <v>7690.54</v>
      </c>
      <c r="E33" s="53">
        <v>7751.3938099999996</v>
      </c>
      <c r="F33" s="177">
        <v>7.9128136645801213E-3</v>
      </c>
    </row>
    <row r="34" spans="1:6" x14ac:dyDescent="0.35">
      <c r="A34" s="1"/>
      <c r="B34" s="147" t="s">
        <v>61</v>
      </c>
      <c r="C34" s="147" t="s">
        <v>810</v>
      </c>
      <c r="D34" s="53">
        <v>7709.36</v>
      </c>
      <c r="E34" s="53">
        <v>7803.35869</v>
      </c>
      <c r="F34" s="177">
        <v>1.219280069940955E-2</v>
      </c>
    </row>
    <row r="35" spans="1:6" x14ac:dyDescent="0.35">
      <c r="A35" s="1"/>
      <c r="B35" s="147" t="s">
        <v>61</v>
      </c>
      <c r="C35" s="147" t="s">
        <v>811</v>
      </c>
      <c r="D35" s="53">
        <v>7848.66</v>
      </c>
      <c r="E35" s="53">
        <v>7917.15416</v>
      </c>
      <c r="F35" s="177">
        <v>8.7268603812625349E-3</v>
      </c>
    </row>
    <row r="36" spans="1:6" x14ac:dyDescent="0.35">
      <c r="A36" s="1"/>
      <c r="B36" s="147" t="s">
        <v>61</v>
      </c>
      <c r="C36" s="147" t="s">
        <v>812</v>
      </c>
      <c r="D36" s="53">
        <v>7828.75</v>
      </c>
      <c r="E36" s="53">
        <v>7950.8757100000003</v>
      </c>
      <c r="F36" s="177">
        <v>1.5599643621267765E-2</v>
      </c>
    </row>
    <row r="37" spans="1:6" x14ac:dyDescent="0.35">
      <c r="A37" s="1"/>
      <c r="B37" s="147" t="s">
        <v>61</v>
      </c>
      <c r="C37" s="147" t="s">
        <v>813</v>
      </c>
      <c r="D37" s="53">
        <v>7854.56</v>
      </c>
      <c r="E37" s="53">
        <v>7939.9533499999998</v>
      </c>
      <c r="F37" s="177">
        <v>1.0871818408669614E-2</v>
      </c>
    </row>
    <row r="38" spans="1:6" x14ac:dyDescent="0.35">
      <c r="A38" s="1"/>
      <c r="B38" s="147" t="s">
        <v>61</v>
      </c>
      <c r="C38" s="147" t="s">
        <v>814</v>
      </c>
      <c r="D38" s="53">
        <v>7910.01</v>
      </c>
      <c r="E38" s="53">
        <v>7918.2151800000001</v>
      </c>
      <c r="F38" s="177">
        <v>1.0373160084500527E-3</v>
      </c>
    </row>
    <row r="39" spans="1:6" x14ac:dyDescent="0.35">
      <c r="A39" s="1"/>
      <c r="B39" s="147" t="s">
        <v>61</v>
      </c>
      <c r="C39" s="147" t="s">
        <v>815</v>
      </c>
      <c r="D39" s="53">
        <v>7815.83</v>
      </c>
      <c r="E39" s="53">
        <v>7870.9375200000004</v>
      </c>
      <c r="F39" s="177">
        <v>7.0507572452317918E-3</v>
      </c>
    </row>
    <row r="40" spans="1:6" x14ac:dyDescent="0.35">
      <c r="A40" s="1"/>
      <c r="B40" s="147" t="s">
        <v>61</v>
      </c>
      <c r="C40" s="147" t="s">
        <v>816</v>
      </c>
      <c r="D40" s="53">
        <v>7644.18</v>
      </c>
      <c r="E40" s="53">
        <v>7692.3518400000003</v>
      </c>
      <c r="F40" s="177">
        <v>6.3017668343759567E-3</v>
      </c>
    </row>
    <row r="41" spans="1:6" x14ac:dyDescent="0.35">
      <c r="A41" s="1"/>
      <c r="B41" s="147" t="s">
        <v>61</v>
      </c>
      <c r="C41" s="147" t="s">
        <v>817</v>
      </c>
      <c r="D41" s="53">
        <v>7574.23</v>
      </c>
      <c r="E41" s="53">
        <v>7603.5918300000003</v>
      </c>
      <c r="F41" s="177">
        <v>3.8765432261761265E-3</v>
      </c>
    </row>
    <row r="42" spans="1:6" x14ac:dyDescent="0.35">
      <c r="A42" s="1"/>
      <c r="B42" s="147" t="s">
        <v>61</v>
      </c>
      <c r="C42" s="147" t="s">
        <v>818</v>
      </c>
      <c r="D42" s="53">
        <v>7502.8</v>
      </c>
      <c r="E42" s="53">
        <v>7472.2713199999998</v>
      </c>
      <c r="F42" s="177">
        <v>-4.0689715839419957E-3</v>
      </c>
    </row>
    <row r="43" spans="1:6" x14ac:dyDescent="0.35">
      <c r="A43" s="1"/>
      <c r="B43" s="147" t="s">
        <v>61</v>
      </c>
      <c r="C43" s="147" t="s">
        <v>819</v>
      </c>
      <c r="D43" s="53">
        <v>7749.77</v>
      </c>
      <c r="E43" s="53">
        <v>7654.9346999999998</v>
      </c>
      <c r="F43" s="177">
        <v>-1.2237176071031785E-2</v>
      </c>
    </row>
    <row r="44" spans="1:6" x14ac:dyDescent="0.35">
      <c r="A44" s="1"/>
      <c r="B44" s="147" t="s">
        <v>61</v>
      </c>
      <c r="C44" s="147" t="s">
        <v>820</v>
      </c>
      <c r="D44" s="53">
        <v>7790.31</v>
      </c>
      <c r="E44" s="53">
        <v>7788.6381799999999</v>
      </c>
      <c r="F44" s="177">
        <v>-2.1460249977215285E-4</v>
      </c>
    </row>
    <row r="45" spans="1:6" x14ac:dyDescent="0.35">
      <c r="A45" s="1"/>
      <c r="B45" s="147" t="s">
        <v>61</v>
      </c>
      <c r="C45" s="147" t="s">
        <v>821</v>
      </c>
      <c r="D45" s="53">
        <v>7739.29</v>
      </c>
      <c r="E45" s="53">
        <v>7746.9983000000002</v>
      </c>
      <c r="F45" s="177">
        <v>9.9599575671670162E-4</v>
      </c>
    </row>
    <row r="46" spans="1:6" x14ac:dyDescent="0.35">
      <c r="A46" s="1"/>
      <c r="B46" s="147" t="s">
        <v>61</v>
      </c>
      <c r="C46" s="147" t="s">
        <v>822</v>
      </c>
      <c r="D46" s="53">
        <v>7745.35</v>
      </c>
      <c r="E46" s="53">
        <v>7742.8980000000001</v>
      </c>
      <c r="F46" s="177">
        <v>-3.1657704299999355E-4</v>
      </c>
    </row>
    <row r="47" spans="1:6" x14ac:dyDescent="0.35">
      <c r="A47" s="1"/>
      <c r="B47" s="147" t="s">
        <v>61</v>
      </c>
      <c r="C47" s="147" t="s">
        <v>823</v>
      </c>
      <c r="D47" s="53">
        <v>7660.03</v>
      </c>
      <c r="E47" s="53">
        <v>7696.0935200000004</v>
      </c>
      <c r="F47" s="177">
        <v>4.7080128928998974E-3</v>
      </c>
    </row>
    <row r="48" spans="1:6" x14ac:dyDescent="0.35">
      <c r="A48" s="1"/>
      <c r="B48" s="147" t="s">
        <v>61</v>
      </c>
      <c r="C48" s="147" t="s">
        <v>824</v>
      </c>
      <c r="D48" s="53">
        <v>7579.26</v>
      </c>
      <c r="E48" s="53">
        <v>7643.9789499999997</v>
      </c>
      <c r="F48" s="177">
        <v>8.5389536709388515E-3</v>
      </c>
    </row>
    <row r="49" spans="1:6" x14ac:dyDescent="0.35">
      <c r="A49" s="1"/>
      <c r="B49" s="147" t="s">
        <v>61</v>
      </c>
      <c r="C49" s="147" t="s">
        <v>825</v>
      </c>
      <c r="D49" s="53">
        <v>7513.03</v>
      </c>
      <c r="E49" s="53">
        <v>7562.7535099999996</v>
      </c>
      <c r="F49" s="177">
        <v>6.6183031346873367E-3</v>
      </c>
    </row>
    <row r="50" spans="1:6" x14ac:dyDescent="0.35">
      <c r="A50" s="1"/>
      <c r="B50" s="147" t="s">
        <v>61</v>
      </c>
      <c r="C50" s="147" t="s">
        <v>826</v>
      </c>
      <c r="D50" s="53">
        <v>7429.06</v>
      </c>
      <c r="E50" s="53">
        <v>7533.8326100000004</v>
      </c>
      <c r="F50" s="177">
        <v>1.4103077643739586E-2</v>
      </c>
    </row>
    <row r="51" spans="1:6" x14ac:dyDescent="0.35">
      <c r="A51" s="1"/>
      <c r="B51" s="147" t="s">
        <v>61</v>
      </c>
      <c r="C51" s="147" t="s">
        <v>827</v>
      </c>
      <c r="D51" s="53">
        <v>7334.6</v>
      </c>
      <c r="E51" s="53">
        <v>7421.4898899999998</v>
      </c>
      <c r="F51" s="177">
        <v>1.1846575137021788E-2</v>
      </c>
    </row>
    <row r="52" spans="1:6" x14ac:dyDescent="0.35">
      <c r="A52" s="1"/>
      <c r="B52" s="147" t="s">
        <v>61</v>
      </c>
      <c r="C52" s="147" t="s">
        <v>828</v>
      </c>
      <c r="D52" s="53">
        <v>7089.05</v>
      </c>
      <c r="E52" s="53">
        <v>7187.2506800000001</v>
      </c>
      <c r="F52" s="177">
        <v>1.3852445673256643E-2</v>
      </c>
    </row>
    <row r="53" spans="1:6" x14ac:dyDescent="0.35">
      <c r="A53" s="1"/>
      <c r="B53" s="147" t="s">
        <v>61</v>
      </c>
      <c r="C53" s="147" t="s">
        <v>829</v>
      </c>
      <c r="D53" s="53">
        <v>6928.79</v>
      </c>
      <c r="E53" s="53">
        <v>6962.6578900000004</v>
      </c>
      <c r="F53" s="177">
        <v>4.8879948735637826E-3</v>
      </c>
    </row>
    <row r="54" spans="1:6" x14ac:dyDescent="0.35">
      <c r="A54" s="1"/>
      <c r="B54" s="147" t="s">
        <v>830</v>
      </c>
      <c r="C54" s="147" t="s">
        <v>62</v>
      </c>
      <c r="D54" s="53">
        <v>6748.85</v>
      </c>
      <c r="E54" s="53">
        <v>6846.2201699999996</v>
      </c>
      <c r="F54" s="177">
        <v>1.4427668417582255E-2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9" t="s">
        <v>2750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20" customHeight="1" x14ac:dyDescent="0.35">
      <c r="A6" s="1"/>
      <c r="B6" s="198" t="s">
        <v>57</v>
      </c>
      <c r="C6" s="198" t="s">
        <v>557</v>
      </c>
      <c r="D6" s="227" t="s">
        <v>568</v>
      </c>
      <c r="E6" s="227"/>
      <c r="F6" s="227"/>
      <c r="G6" s="227"/>
      <c r="H6" s="227" t="s">
        <v>568</v>
      </c>
      <c r="I6" s="227"/>
      <c r="J6" s="227"/>
      <c r="K6" s="227"/>
      <c r="L6" s="227" t="s">
        <v>569</v>
      </c>
      <c r="M6" s="227"/>
      <c r="N6" s="227"/>
      <c r="O6" s="227"/>
      <c r="P6" s="227" t="s">
        <v>569</v>
      </c>
      <c r="Q6" s="227"/>
      <c r="R6" s="227"/>
      <c r="S6" s="227"/>
      <c r="T6" s="227" t="s">
        <v>569</v>
      </c>
      <c r="U6" s="227"/>
      <c r="V6" s="227"/>
      <c r="W6" s="227"/>
      <c r="X6" s="227" t="s">
        <v>569</v>
      </c>
      <c r="Y6" s="227"/>
      <c r="Z6" s="227"/>
      <c r="AA6" s="227"/>
      <c r="AB6" s="227" t="s">
        <v>30</v>
      </c>
      <c r="AC6" s="227"/>
      <c r="AD6" s="227"/>
      <c r="AE6" s="227"/>
      <c r="AF6" s="227" t="s">
        <v>30</v>
      </c>
      <c r="AG6" s="227"/>
      <c r="AH6" s="227"/>
      <c r="AI6" s="227"/>
      <c r="AJ6" s="227" t="s">
        <v>149</v>
      </c>
      <c r="AK6" s="227"/>
      <c r="AL6" s="227"/>
      <c r="AM6" s="227"/>
      <c r="AN6" s="227" t="s">
        <v>149</v>
      </c>
      <c r="AO6" s="227"/>
      <c r="AP6" s="227"/>
      <c r="AQ6" s="227"/>
      <c r="AR6" s="227" t="s">
        <v>98</v>
      </c>
      <c r="AS6" s="227"/>
      <c r="AT6" s="227"/>
      <c r="AU6" s="227"/>
      <c r="AV6" s="227" t="s">
        <v>98</v>
      </c>
      <c r="AW6" s="227"/>
      <c r="AX6" s="227"/>
      <c r="AY6" s="227"/>
      <c r="AZ6" s="227" t="s">
        <v>98</v>
      </c>
      <c r="BA6" s="227"/>
      <c r="BB6" s="227"/>
      <c r="BC6" s="227"/>
      <c r="BD6" s="227" t="s">
        <v>98</v>
      </c>
      <c r="BE6" s="227"/>
      <c r="BF6" s="227"/>
      <c r="BG6" s="227"/>
      <c r="BH6" s="227" t="s">
        <v>98</v>
      </c>
      <c r="BI6" s="227"/>
      <c r="BJ6" s="227"/>
      <c r="BK6" s="227"/>
      <c r="BL6" s="227" t="s">
        <v>98</v>
      </c>
      <c r="BM6" s="227"/>
      <c r="BN6" s="227"/>
      <c r="BO6" s="227"/>
      <c r="BP6" s="227" t="s">
        <v>98</v>
      </c>
      <c r="BQ6" s="227"/>
      <c r="BR6" s="227"/>
      <c r="BS6" s="227"/>
      <c r="BT6" s="227" t="s">
        <v>98</v>
      </c>
      <c r="BU6" s="227"/>
      <c r="BV6" s="227"/>
      <c r="BW6" s="227"/>
      <c r="BX6" s="227" t="s">
        <v>570</v>
      </c>
      <c r="BY6" s="227"/>
      <c r="BZ6" s="227"/>
      <c r="CA6" s="227"/>
      <c r="CB6" s="227" t="s">
        <v>570</v>
      </c>
      <c r="CC6" s="227"/>
      <c r="CD6" s="227"/>
      <c r="CE6" s="227"/>
      <c r="CF6" s="227" t="s">
        <v>570</v>
      </c>
      <c r="CG6" s="227"/>
      <c r="CH6" s="227"/>
      <c r="CI6" s="227"/>
      <c r="CJ6" s="227" t="s">
        <v>570</v>
      </c>
      <c r="CK6" s="227"/>
      <c r="CL6" s="227"/>
      <c r="CM6" s="227"/>
      <c r="CN6" s="227" t="s">
        <v>571</v>
      </c>
      <c r="CO6" s="227"/>
      <c r="CP6" s="227"/>
      <c r="CQ6" s="227"/>
      <c r="CR6" s="227" t="s">
        <v>277</v>
      </c>
      <c r="CS6" s="227"/>
      <c r="CT6" s="227"/>
      <c r="CU6" s="227"/>
      <c r="CV6" s="227" t="s">
        <v>277</v>
      </c>
      <c r="CW6" s="227"/>
      <c r="CX6" s="227"/>
      <c r="CY6" s="227"/>
      <c r="CZ6" s="227" t="s">
        <v>277</v>
      </c>
      <c r="DA6" s="227"/>
      <c r="DB6" s="227"/>
      <c r="DC6" s="227"/>
      <c r="DD6" s="227" t="s">
        <v>68</v>
      </c>
      <c r="DE6" s="227"/>
      <c r="DF6" s="227"/>
      <c r="DG6" s="227"/>
      <c r="DH6" s="227" t="s">
        <v>68</v>
      </c>
      <c r="DI6" s="227"/>
      <c r="DJ6" s="227"/>
      <c r="DK6" s="227"/>
      <c r="DL6" s="227" t="s">
        <v>68</v>
      </c>
      <c r="DM6" s="227"/>
      <c r="DN6" s="227"/>
      <c r="DO6" s="227"/>
      <c r="DP6" s="227" t="s">
        <v>68</v>
      </c>
      <c r="DQ6" s="227"/>
      <c r="DR6" s="227"/>
      <c r="DS6" s="227"/>
      <c r="DT6" s="227" t="s">
        <v>68</v>
      </c>
      <c r="DU6" s="227"/>
      <c r="DV6" s="227"/>
      <c r="DW6" s="227"/>
      <c r="DX6" s="227" t="s">
        <v>68</v>
      </c>
      <c r="DY6" s="227"/>
      <c r="DZ6" s="227"/>
      <c r="EA6" s="227"/>
      <c r="EB6" s="227" t="s">
        <v>68</v>
      </c>
      <c r="EC6" s="227"/>
      <c r="ED6" s="227"/>
      <c r="EE6" s="227"/>
      <c r="EF6" s="227" t="s">
        <v>572</v>
      </c>
      <c r="EG6" s="227"/>
      <c r="EH6" s="227"/>
      <c r="EI6" s="227"/>
      <c r="EJ6" s="227" t="s">
        <v>64</v>
      </c>
      <c r="EK6" s="227"/>
      <c r="EL6" s="227"/>
      <c r="EM6" s="227"/>
      <c r="EN6" s="227" t="s">
        <v>385</v>
      </c>
      <c r="EO6" s="227"/>
      <c r="EP6" s="227"/>
      <c r="EQ6" s="227"/>
      <c r="ER6" s="227" t="s">
        <v>573</v>
      </c>
      <c r="ES6" s="227"/>
      <c r="ET6" s="227"/>
      <c r="EU6" s="227"/>
      <c r="EV6" s="227" t="s">
        <v>573</v>
      </c>
      <c r="EW6" s="227"/>
      <c r="EX6" s="227"/>
      <c r="EY6" s="227"/>
      <c r="EZ6" s="227" t="s">
        <v>574</v>
      </c>
      <c r="FA6" s="227"/>
      <c r="FB6" s="227"/>
      <c r="FC6" s="227"/>
      <c r="FD6" s="227" t="s">
        <v>574</v>
      </c>
      <c r="FE6" s="227"/>
      <c r="FF6" s="227"/>
      <c r="FG6" s="227"/>
      <c r="FH6" s="227" t="s">
        <v>575</v>
      </c>
      <c r="FI6" s="227"/>
      <c r="FJ6" s="227"/>
      <c r="FK6" s="227"/>
      <c r="FL6" s="227" t="s">
        <v>576</v>
      </c>
      <c r="FM6" s="227"/>
      <c r="FN6" s="227"/>
      <c r="FO6" s="227"/>
      <c r="FP6" s="227" t="s">
        <v>576</v>
      </c>
      <c r="FQ6" s="227"/>
      <c r="FR6" s="227"/>
      <c r="FS6" s="227"/>
      <c r="FT6" s="227" t="s">
        <v>577</v>
      </c>
      <c r="FU6" s="227"/>
      <c r="FV6" s="227"/>
      <c r="FW6" s="227"/>
      <c r="FX6" s="227" t="s">
        <v>578</v>
      </c>
      <c r="FY6" s="227"/>
      <c r="FZ6" s="227"/>
      <c r="GA6" s="227"/>
      <c r="GB6" s="227" t="s">
        <v>579</v>
      </c>
      <c r="GC6" s="227"/>
      <c r="GD6" s="227"/>
      <c r="GE6" s="227"/>
      <c r="GF6" s="227" t="s">
        <v>95</v>
      </c>
      <c r="GG6" s="227"/>
      <c r="GH6" s="227"/>
      <c r="GI6" s="227"/>
      <c r="GJ6" s="227" t="s">
        <v>95</v>
      </c>
      <c r="GK6" s="227"/>
      <c r="GL6" s="227"/>
      <c r="GM6" s="227"/>
      <c r="GN6" s="227" t="s">
        <v>95</v>
      </c>
      <c r="GO6" s="227"/>
      <c r="GP6" s="227"/>
      <c r="GQ6" s="227"/>
      <c r="GR6" s="227" t="s">
        <v>141</v>
      </c>
      <c r="GS6" s="227"/>
      <c r="GT6" s="227"/>
      <c r="GU6" s="227"/>
      <c r="GV6" s="227" t="s">
        <v>141</v>
      </c>
      <c r="GW6" s="227"/>
      <c r="GX6" s="227"/>
      <c r="GY6" s="227"/>
      <c r="GZ6" s="227" t="s">
        <v>141</v>
      </c>
      <c r="HA6" s="227"/>
      <c r="HB6" s="227"/>
      <c r="HC6" s="227"/>
      <c r="HD6" s="227" t="s">
        <v>141</v>
      </c>
      <c r="HE6" s="227"/>
      <c r="HF6" s="227"/>
      <c r="HG6" s="227"/>
      <c r="HH6" s="227" t="s">
        <v>141</v>
      </c>
      <c r="HI6" s="227"/>
      <c r="HJ6" s="227"/>
      <c r="HK6" s="227"/>
      <c r="HL6" s="227" t="s">
        <v>141</v>
      </c>
      <c r="HM6" s="227"/>
      <c r="HN6" s="227"/>
      <c r="HO6" s="227"/>
      <c r="HP6" s="227" t="s">
        <v>141</v>
      </c>
      <c r="HQ6" s="227"/>
      <c r="HR6" s="227"/>
      <c r="HS6" s="227"/>
      <c r="HT6" s="227" t="s">
        <v>141</v>
      </c>
      <c r="HU6" s="227"/>
      <c r="HV6" s="227"/>
      <c r="HW6" s="227"/>
      <c r="HX6" s="227" t="s">
        <v>580</v>
      </c>
      <c r="HY6" s="227"/>
      <c r="HZ6" s="227"/>
      <c r="IA6" s="227"/>
      <c r="IB6" s="227" t="s">
        <v>77</v>
      </c>
      <c r="IC6" s="227"/>
      <c r="ID6" s="227"/>
      <c r="IE6" s="227"/>
      <c r="IF6" s="227" t="s">
        <v>77</v>
      </c>
      <c r="IG6" s="227"/>
      <c r="IH6" s="227"/>
      <c r="II6" s="227"/>
      <c r="IJ6" s="227" t="s">
        <v>77</v>
      </c>
      <c r="IK6" s="227"/>
      <c r="IL6" s="227"/>
      <c r="IM6" s="227"/>
      <c r="IN6" s="227" t="s">
        <v>81</v>
      </c>
      <c r="IO6" s="227"/>
      <c r="IP6" s="227"/>
      <c r="IQ6" s="227"/>
      <c r="IR6" s="227" t="s">
        <v>81</v>
      </c>
      <c r="IS6" s="227"/>
      <c r="IT6" s="227"/>
      <c r="IU6" s="227"/>
      <c r="IV6" s="227" t="s">
        <v>81</v>
      </c>
      <c r="IW6" s="227"/>
      <c r="IX6" s="227"/>
      <c r="IY6" s="227"/>
      <c r="IZ6" s="227" t="s">
        <v>81</v>
      </c>
      <c r="JA6" s="227"/>
      <c r="JB6" s="227"/>
      <c r="JC6" s="227"/>
      <c r="JD6" s="227" t="s">
        <v>81</v>
      </c>
      <c r="JE6" s="227"/>
      <c r="JF6" s="227"/>
      <c r="JG6" s="227"/>
      <c r="JH6" s="227" t="s">
        <v>81</v>
      </c>
      <c r="JI6" s="227"/>
      <c r="JJ6" s="227"/>
      <c r="JK6" s="227"/>
      <c r="JL6" s="227" t="s">
        <v>81</v>
      </c>
      <c r="JM6" s="227"/>
      <c r="JN6" s="227"/>
      <c r="JO6" s="227"/>
      <c r="JP6" s="227" t="s">
        <v>81</v>
      </c>
      <c r="JQ6" s="227"/>
      <c r="JR6" s="227"/>
      <c r="JS6" s="227"/>
      <c r="JT6" s="227" t="s">
        <v>81</v>
      </c>
      <c r="JU6" s="227"/>
      <c r="JV6" s="227"/>
      <c r="JW6" s="227"/>
      <c r="JX6" s="227" t="s">
        <v>81</v>
      </c>
      <c r="JY6" s="227"/>
      <c r="JZ6" s="227"/>
      <c r="KA6" s="227"/>
      <c r="KB6" s="227" t="s">
        <v>81</v>
      </c>
      <c r="KC6" s="227"/>
      <c r="KD6" s="227"/>
      <c r="KE6" s="227"/>
      <c r="KF6" s="227" t="s">
        <v>81</v>
      </c>
      <c r="KG6" s="227"/>
      <c r="KH6" s="227"/>
      <c r="KI6" s="227"/>
      <c r="KJ6" s="227" t="s">
        <v>81</v>
      </c>
      <c r="KK6" s="227"/>
      <c r="KL6" s="227"/>
      <c r="KM6" s="227"/>
      <c r="KN6" s="227" t="s">
        <v>81</v>
      </c>
      <c r="KO6" s="227"/>
      <c r="KP6" s="227"/>
      <c r="KQ6" s="227"/>
      <c r="KR6" s="227" t="s">
        <v>581</v>
      </c>
      <c r="KS6" s="227"/>
      <c r="KT6" s="227"/>
      <c r="KU6" s="227"/>
      <c r="KV6" s="227" t="s">
        <v>581</v>
      </c>
      <c r="KW6" s="227"/>
      <c r="KX6" s="227"/>
      <c r="KY6" s="227"/>
      <c r="KZ6" s="227" t="s">
        <v>582</v>
      </c>
      <c r="LA6" s="227"/>
      <c r="LB6" s="227"/>
      <c r="LC6" s="227"/>
      <c r="LD6" s="227" t="s">
        <v>116</v>
      </c>
      <c r="LE6" s="227"/>
      <c r="LF6" s="227"/>
      <c r="LG6" s="227"/>
      <c r="LH6" s="227" t="s">
        <v>116</v>
      </c>
      <c r="LI6" s="227"/>
      <c r="LJ6" s="227"/>
      <c r="LK6" s="227"/>
      <c r="LL6" s="227" t="s">
        <v>116</v>
      </c>
      <c r="LM6" s="227"/>
      <c r="LN6" s="227"/>
      <c r="LO6" s="227"/>
      <c r="LP6" s="227" t="s">
        <v>116</v>
      </c>
      <c r="LQ6" s="227"/>
      <c r="LR6" s="227"/>
      <c r="LS6" s="227"/>
      <c r="LT6" s="227" t="s">
        <v>116</v>
      </c>
      <c r="LU6" s="227"/>
      <c r="LV6" s="227"/>
      <c r="LW6" s="227"/>
      <c r="LX6" s="227" t="s">
        <v>116</v>
      </c>
      <c r="LY6" s="227"/>
      <c r="LZ6" s="227"/>
      <c r="MA6" s="227"/>
      <c r="MB6" s="227" t="s">
        <v>116</v>
      </c>
      <c r="MC6" s="227"/>
      <c r="MD6" s="227"/>
      <c r="ME6" s="227"/>
      <c r="MF6" s="227" t="s">
        <v>116</v>
      </c>
      <c r="MG6" s="227"/>
      <c r="MH6" s="227"/>
      <c r="MI6" s="227"/>
      <c r="MJ6" s="227" t="s">
        <v>116</v>
      </c>
      <c r="MK6" s="227"/>
      <c r="ML6" s="227"/>
      <c r="MM6" s="227"/>
      <c r="MN6" s="227" t="s">
        <v>116</v>
      </c>
      <c r="MO6" s="227"/>
      <c r="MP6" s="227"/>
      <c r="MQ6" s="227"/>
      <c r="MR6" s="227" t="s">
        <v>116</v>
      </c>
      <c r="MS6" s="227"/>
      <c r="MT6" s="227"/>
      <c r="MU6" s="227"/>
      <c r="MV6" s="227" t="s">
        <v>116</v>
      </c>
      <c r="MW6" s="227"/>
      <c r="MX6" s="227"/>
      <c r="MY6" s="227"/>
      <c r="MZ6" s="227" t="s">
        <v>138</v>
      </c>
      <c r="NA6" s="227"/>
      <c r="NB6" s="227"/>
      <c r="NC6" s="227"/>
      <c r="ND6" s="227" t="s">
        <v>138</v>
      </c>
      <c r="NE6" s="227"/>
      <c r="NF6" s="227"/>
      <c r="NG6" s="227"/>
      <c r="NH6" s="227" t="s">
        <v>138</v>
      </c>
      <c r="NI6" s="227"/>
      <c r="NJ6" s="227"/>
      <c r="NK6" s="227"/>
      <c r="NL6" s="227" t="s">
        <v>138</v>
      </c>
      <c r="NM6" s="227"/>
      <c r="NN6" s="227"/>
      <c r="NO6" s="227"/>
      <c r="NP6" s="227" t="s">
        <v>145</v>
      </c>
      <c r="NQ6" s="227"/>
      <c r="NR6" s="227"/>
      <c r="NS6" s="227"/>
      <c r="NT6" s="227" t="s">
        <v>145</v>
      </c>
      <c r="NU6" s="227"/>
      <c r="NV6" s="227"/>
      <c r="NW6" s="227"/>
      <c r="NX6" s="227" t="s">
        <v>583</v>
      </c>
      <c r="NY6" s="227"/>
      <c r="NZ6" s="227"/>
      <c r="OA6" s="227"/>
      <c r="OB6" s="227" t="s">
        <v>584</v>
      </c>
      <c r="OC6" s="227"/>
      <c r="OD6" s="227"/>
      <c r="OE6" s="227"/>
      <c r="OF6" s="227" t="s">
        <v>585</v>
      </c>
      <c r="OG6" s="227"/>
      <c r="OH6" s="227"/>
      <c r="OI6" s="227"/>
      <c r="OJ6" s="227" t="s">
        <v>586</v>
      </c>
      <c r="OK6" s="227"/>
      <c r="OL6" s="227"/>
      <c r="OM6" s="227"/>
      <c r="ON6" s="227" t="s">
        <v>587</v>
      </c>
      <c r="OO6" s="227"/>
      <c r="OP6" s="227"/>
      <c r="OQ6" s="227"/>
      <c r="OR6" s="227" t="s">
        <v>588</v>
      </c>
      <c r="OS6" s="227"/>
      <c r="OT6" s="227"/>
      <c r="OU6" s="227"/>
      <c r="OV6" s="227" t="s">
        <v>589</v>
      </c>
      <c r="OW6" s="227"/>
      <c r="OX6" s="227"/>
      <c r="OY6" s="227"/>
      <c r="OZ6" s="227" t="s">
        <v>30</v>
      </c>
      <c r="PA6" s="227"/>
      <c r="PB6" s="227"/>
      <c r="PC6" s="227"/>
      <c r="PD6" s="227" t="s">
        <v>30</v>
      </c>
      <c r="PE6" s="227"/>
      <c r="PF6" s="227"/>
      <c r="PG6" s="227"/>
      <c r="PH6" s="227" t="s">
        <v>572</v>
      </c>
      <c r="PI6" s="227"/>
      <c r="PJ6" s="227"/>
      <c r="PK6" s="227"/>
      <c r="PL6" s="227" t="s">
        <v>590</v>
      </c>
      <c r="PM6" s="227"/>
      <c r="PN6" s="227"/>
      <c r="PO6" s="227"/>
      <c r="PP6" s="227" t="s">
        <v>591</v>
      </c>
      <c r="PQ6" s="227"/>
      <c r="PR6" s="227"/>
      <c r="PS6" s="227"/>
      <c r="PT6" s="227" t="s">
        <v>592</v>
      </c>
      <c r="PU6" s="227"/>
      <c r="PV6" s="227"/>
      <c r="PW6" s="227"/>
      <c r="PX6" s="227" t="s">
        <v>593</v>
      </c>
      <c r="PY6" s="227"/>
      <c r="PZ6" s="227"/>
      <c r="QA6" s="227"/>
      <c r="QB6" s="227" t="s">
        <v>594</v>
      </c>
      <c r="QC6" s="227"/>
      <c r="QD6" s="227"/>
      <c r="QE6" s="227"/>
      <c r="QF6" s="227" t="s">
        <v>595</v>
      </c>
      <c r="QG6" s="227"/>
      <c r="QH6" s="227"/>
      <c r="QI6" s="227"/>
      <c r="QJ6" s="227" t="s">
        <v>339</v>
      </c>
      <c r="QK6" s="227"/>
      <c r="QL6" s="227"/>
      <c r="QM6" s="227"/>
      <c r="QN6" s="227" t="s">
        <v>596</v>
      </c>
      <c r="QO6" s="227"/>
      <c r="QP6" s="227"/>
      <c r="QQ6" s="227"/>
      <c r="QR6" s="227" t="s">
        <v>597</v>
      </c>
      <c r="QS6" s="227"/>
      <c r="QT6" s="227"/>
      <c r="QU6" s="227"/>
      <c r="QV6" s="227" t="s">
        <v>598</v>
      </c>
      <c r="QW6" s="227"/>
      <c r="QX6" s="227"/>
      <c r="QY6" s="227"/>
      <c r="QZ6" s="227" t="s">
        <v>599</v>
      </c>
      <c r="RA6" s="227"/>
      <c r="RB6" s="227"/>
      <c r="RC6" s="227"/>
      <c r="RD6" s="227" t="s">
        <v>600</v>
      </c>
      <c r="RE6" s="227"/>
      <c r="RF6" s="227"/>
      <c r="RG6" s="227"/>
      <c r="RH6" s="227" t="s">
        <v>600</v>
      </c>
      <c r="RI6" s="227"/>
      <c r="RJ6" s="227"/>
      <c r="RK6" s="227"/>
      <c r="RL6" s="227" t="s">
        <v>600</v>
      </c>
      <c r="RM6" s="227"/>
      <c r="RN6" s="227"/>
      <c r="RO6" s="227"/>
      <c r="RP6" s="227" t="s">
        <v>600</v>
      </c>
      <c r="RQ6" s="227"/>
      <c r="RR6" s="227"/>
      <c r="RS6" s="227"/>
      <c r="RT6" s="227" t="s">
        <v>601</v>
      </c>
      <c r="RU6" s="227"/>
      <c r="RV6" s="227"/>
      <c r="RW6" s="227"/>
      <c r="RX6" s="227" t="s">
        <v>602</v>
      </c>
      <c r="RY6" s="227"/>
      <c r="RZ6" s="227"/>
      <c r="SA6" s="227"/>
      <c r="SB6" s="227" t="s">
        <v>603</v>
      </c>
      <c r="SC6" s="227"/>
      <c r="SD6" s="227"/>
      <c r="SE6" s="227"/>
      <c r="SF6" s="227" t="s">
        <v>604</v>
      </c>
      <c r="SG6" s="227"/>
      <c r="SH6" s="227"/>
      <c r="SI6" s="227"/>
      <c r="SJ6" s="227" t="s">
        <v>605</v>
      </c>
      <c r="SK6" s="227"/>
      <c r="SL6" s="227"/>
      <c r="SM6" s="227"/>
      <c r="SN6" s="227" t="s">
        <v>274</v>
      </c>
      <c r="SO6" s="227"/>
      <c r="SP6" s="227"/>
      <c r="SQ6" s="227"/>
      <c r="SR6" s="227" t="s">
        <v>274</v>
      </c>
      <c r="SS6" s="227"/>
      <c r="ST6" s="227"/>
      <c r="SU6" s="227"/>
      <c r="SV6" s="227" t="s">
        <v>274</v>
      </c>
      <c r="SW6" s="227"/>
      <c r="SX6" s="227"/>
      <c r="SY6" s="227"/>
      <c r="SZ6" s="227" t="s">
        <v>274</v>
      </c>
      <c r="TA6" s="227"/>
      <c r="TB6" s="227"/>
      <c r="TC6" s="227"/>
      <c r="TD6" s="227" t="s">
        <v>606</v>
      </c>
      <c r="TE6" s="227"/>
      <c r="TF6" s="227"/>
      <c r="TG6" s="227"/>
      <c r="TH6" s="227" t="s">
        <v>607</v>
      </c>
      <c r="TI6" s="227"/>
      <c r="TJ6" s="227"/>
      <c r="TK6" s="227"/>
      <c r="TL6" s="227" t="s">
        <v>607</v>
      </c>
      <c r="TM6" s="227"/>
      <c r="TN6" s="227"/>
      <c r="TO6" s="227"/>
      <c r="TP6" s="227" t="s">
        <v>81</v>
      </c>
      <c r="TQ6" s="227"/>
      <c r="TR6" s="227"/>
      <c r="TS6" s="227"/>
      <c r="TT6" s="227" t="s">
        <v>81</v>
      </c>
      <c r="TU6" s="227"/>
      <c r="TV6" s="227"/>
      <c r="TW6" s="227"/>
      <c r="TX6" s="227" t="s">
        <v>81</v>
      </c>
      <c r="TY6" s="227"/>
      <c r="TZ6" s="227"/>
      <c r="UA6" s="227"/>
      <c r="UB6" s="227" t="s">
        <v>81</v>
      </c>
      <c r="UC6" s="227"/>
      <c r="UD6" s="227"/>
      <c r="UE6" s="227"/>
      <c r="UF6" s="227" t="s">
        <v>81</v>
      </c>
      <c r="UG6" s="227"/>
      <c r="UH6" s="227"/>
      <c r="UI6" s="227"/>
      <c r="UJ6" s="227" t="s">
        <v>608</v>
      </c>
      <c r="UK6" s="227"/>
      <c r="UL6" s="227"/>
      <c r="UM6" s="227"/>
      <c r="UN6" s="227" t="s">
        <v>608</v>
      </c>
      <c r="UO6" s="227"/>
      <c r="UP6" s="227"/>
      <c r="UQ6" s="227"/>
      <c r="UR6" s="227" t="s">
        <v>609</v>
      </c>
      <c r="US6" s="227"/>
      <c r="UT6" s="227"/>
      <c r="UU6" s="227"/>
      <c r="UV6" s="227" t="s">
        <v>609</v>
      </c>
      <c r="UW6" s="227"/>
      <c r="UX6" s="227"/>
      <c r="UY6" s="227"/>
      <c r="UZ6" s="227" t="s">
        <v>609</v>
      </c>
      <c r="VA6" s="227"/>
      <c r="VB6" s="227"/>
      <c r="VC6" s="227"/>
      <c r="VD6" s="227" t="s">
        <v>609</v>
      </c>
      <c r="VE6" s="227"/>
      <c r="VF6" s="227"/>
      <c r="VG6" s="227"/>
      <c r="VH6" s="227" t="s">
        <v>610</v>
      </c>
      <c r="VI6" s="227"/>
      <c r="VJ6" s="227"/>
      <c r="VK6" s="227"/>
      <c r="VL6" s="227" t="s">
        <v>347</v>
      </c>
      <c r="VM6" s="227"/>
      <c r="VN6" s="227"/>
      <c r="VO6" s="227"/>
      <c r="VP6" s="227" t="s">
        <v>611</v>
      </c>
      <c r="VQ6" s="227"/>
      <c r="VR6" s="227"/>
      <c r="VS6" s="227"/>
      <c r="VT6" s="227" t="s">
        <v>116</v>
      </c>
      <c r="VU6" s="227"/>
      <c r="VV6" s="227"/>
      <c r="VW6" s="227"/>
      <c r="VX6" s="227" t="s">
        <v>116</v>
      </c>
      <c r="VY6" s="227"/>
      <c r="VZ6" s="227"/>
      <c r="WA6" s="227"/>
      <c r="WB6" s="227" t="s">
        <v>116</v>
      </c>
      <c r="WC6" s="227"/>
      <c r="WD6" s="227"/>
      <c r="WE6" s="227"/>
      <c r="WF6" s="227" t="s">
        <v>116</v>
      </c>
      <c r="WG6" s="227"/>
      <c r="WH6" s="227"/>
      <c r="WI6" s="227"/>
      <c r="WJ6" s="227" t="s">
        <v>116</v>
      </c>
      <c r="WK6" s="227"/>
      <c r="WL6" s="227"/>
      <c r="WM6" s="227"/>
      <c r="WN6" s="227" t="s">
        <v>612</v>
      </c>
      <c r="WO6" s="227"/>
      <c r="WP6" s="227"/>
      <c r="WQ6" s="227"/>
      <c r="WR6" s="227" t="s">
        <v>613</v>
      </c>
      <c r="WS6" s="227"/>
      <c r="WT6" s="227"/>
      <c r="WU6" s="227"/>
      <c r="WV6" s="227" t="s">
        <v>613</v>
      </c>
      <c r="WW6" s="227"/>
      <c r="WX6" s="227"/>
      <c r="WY6" s="227"/>
      <c r="WZ6" s="227" t="s">
        <v>228</v>
      </c>
      <c r="XA6" s="227"/>
      <c r="XB6" s="227"/>
      <c r="XC6" s="227"/>
      <c r="XD6" s="227" t="s">
        <v>614</v>
      </c>
      <c r="XE6" s="227"/>
      <c r="XF6" s="227"/>
      <c r="XG6" s="227"/>
      <c r="XH6" s="227" t="s">
        <v>614</v>
      </c>
      <c r="XI6" s="227"/>
      <c r="XJ6" s="227"/>
      <c r="XK6" s="227"/>
      <c r="XL6" s="227" t="s">
        <v>615</v>
      </c>
      <c r="XM6" s="227"/>
      <c r="XN6" s="227"/>
      <c r="XO6" s="227"/>
      <c r="XP6" s="227" t="s">
        <v>615</v>
      </c>
      <c r="XQ6" s="227"/>
      <c r="XR6" s="227"/>
      <c r="XS6" s="227"/>
      <c r="XT6" s="227" t="s">
        <v>14</v>
      </c>
      <c r="XU6" s="227"/>
      <c r="XV6" s="227"/>
      <c r="XW6" s="227"/>
      <c r="XX6" s="227" t="s">
        <v>171</v>
      </c>
      <c r="XY6" s="227"/>
      <c r="XZ6" s="227"/>
      <c r="YA6" s="227"/>
      <c r="YB6" s="227" t="s">
        <v>183</v>
      </c>
      <c r="YC6" s="227"/>
      <c r="YD6" s="227"/>
      <c r="YE6" s="227"/>
    </row>
    <row r="7" spans="1:655" ht="40" customHeight="1" x14ac:dyDescent="0.35">
      <c r="A7" s="1"/>
      <c r="B7" s="198"/>
      <c r="C7" s="198"/>
      <c r="D7" s="235" t="s">
        <v>622</v>
      </c>
      <c r="E7" s="198"/>
      <c r="F7" s="198"/>
      <c r="G7" s="198"/>
      <c r="H7" s="235" t="s">
        <v>623</v>
      </c>
      <c r="I7" s="198"/>
      <c r="J7" s="198"/>
      <c r="K7" s="198"/>
      <c r="L7" s="235" t="s">
        <v>624</v>
      </c>
      <c r="M7" s="198"/>
      <c r="N7" s="198"/>
      <c r="O7" s="198"/>
      <c r="P7" s="235" t="s">
        <v>625</v>
      </c>
      <c r="Q7" s="198"/>
      <c r="R7" s="198"/>
      <c r="S7" s="198"/>
      <c r="T7" s="235" t="s">
        <v>626</v>
      </c>
      <c r="U7" s="198"/>
      <c r="V7" s="198"/>
      <c r="W7" s="198"/>
      <c r="X7" s="235" t="s">
        <v>627</v>
      </c>
      <c r="Y7" s="198"/>
      <c r="Z7" s="198"/>
      <c r="AA7" s="198"/>
      <c r="AB7" s="235" t="s">
        <v>628</v>
      </c>
      <c r="AC7" s="198"/>
      <c r="AD7" s="198"/>
      <c r="AE7" s="198"/>
      <c r="AF7" s="235" t="s">
        <v>629</v>
      </c>
      <c r="AG7" s="198"/>
      <c r="AH7" s="198"/>
      <c r="AI7" s="198"/>
      <c r="AJ7" s="235" t="s">
        <v>630</v>
      </c>
      <c r="AK7" s="198"/>
      <c r="AL7" s="198"/>
      <c r="AM7" s="198"/>
      <c r="AN7" s="235" t="s">
        <v>631</v>
      </c>
      <c r="AO7" s="198"/>
      <c r="AP7" s="198"/>
      <c r="AQ7" s="198"/>
      <c r="AR7" s="235" t="s">
        <v>632</v>
      </c>
      <c r="AS7" s="198"/>
      <c r="AT7" s="198"/>
      <c r="AU7" s="198"/>
      <c r="AV7" s="235" t="s">
        <v>633</v>
      </c>
      <c r="AW7" s="198"/>
      <c r="AX7" s="198"/>
      <c r="AY7" s="198"/>
      <c r="AZ7" s="235" t="s">
        <v>634</v>
      </c>
      <c r="BA7" s="198"/>
      <c r="BB7" s="198"/>
      <c r="BC7" s="198"/>
      <c r="BD7" s="235" t="s">
        <v>635</v>
      </c>
      <c r="BE7" s="198"/>
      <c r="BF7" s="198"/>
      <c r="BG7" s="198"/>
      <c r="BH7" s="235" t="s">
        <v>636</v>
      </c>
      <c r="BI7" s="198"/>
      <c r="BJ7" s="198"/>
      <c r="BK7" s="198"/>
      <c r="BL7" s="235" t="s">
        <v>637</v>
      </c>
      <c r="BM7" s="198"/>
      <c r="BN7" s="198"/>
      <c r="BO7" s="198"/>
      <c r="BP7" s="235" t="s">
        <v>638</v>
      </c>
      <c r="BQ7" s="198"/>
      <c r="BR7" s="198"/>
      <c r="BS7" s="198"/>
      <c r="BT7" s="235" t="s">
        <v>639</v>
      </c>
      <c r="BU7" s="198"/>
      <c r="BV7" s="198"/>
      <c r="BW7" s="198"/>
      <c r="BX7" s="235" t="s">
        <v>640</v>
      </c>
      <c r="BY7" s="198"/>
      <c r="BZ7" s="198"/>
      <c r="CA7" s="198"/>
      <c r="CB7" s="235" t="s">
        <v>641</v>
      </c>
      <c r="CC7" s="198"/>
      <c r="CD7" s="198"/>
      <c r="CE7" s="198"/>
      <c r="CF7" s="235" t="s">
        <v>642</v>
      </c>
      <c r="CG7" s="198"/>
      <c r="CH7" s="198"/>
      <c r="CI7" s="198"/>
      <c r="CJ7" s="235" t="s">
        <v>643</v>
      </c>
      <c r="CK7" s="198"/>
      <c r="CL7" s="198"/>
      <c r="CM7" s="198"/>
      <c r="CN7" s="235" t="s">
        <v>644</v>
      </c>
      <c r="CO7" s="198"/>
      <c r="CP7" s="198"/>
      <c r="CQ7" s="198"/>
      <c r="CR7" s="235" t="s">
        <v>645</v>
      </c>
      <c r="CS7" s="198"/>
      <c r="CT7" s="198"/>
      <c r="CU7" s="198"/>
      <c r="CV7" s="235" t="s">
        <v>646</v>
      </c>
      <c r="CW7" s="198"/>
      <c r="CX7" s="198"/>
      <c r="CY7" s="198"/>
      <c r="CZ7" s="235" t="s">
        <v>278</v>
      </c>
      <c r="DA7" s="198"/>
      <c r="DB7" s="198"/>
      <c r="DC7" s="198"/>
      <c r="DD7" s="235" t="s">
        <v>647</v>
      </c>
      <c r="DE7" s="198"/>
      <c r="DF7" s="198"/>
      <c r="DG7" s="198"/>
      <c r="DH7" s="235" t="s">
        <v>245</v>
      </c>
      <c r="DI7" s="198"/>
      <c r="DJ7" s="198"/>
      <c r="DK7" s="198"/>
      <c r="DL7" s="235" t="s">
        <v>261</v>
      </c>
      <c r="DM7" s="198"/>
      <c r="DN7" s="198"/>
      <c r="DO7" s="198"/>
      <c r="DP7" s="235" t="s">
        <v>648</v>
      </c>
      <c r="DQ7" s="198"/>
      <c r="DR7" s="198"/>
      <c r="DS7" s="198"/>
      <c r="DT7" s="235" t="s">
        <v>649</v>
      </c>
      <c r="DU7" s="198"/>
      <c r="DV7" s="198"/>
      <c r="DW7" s="198"/>
      <c r="DX7" s="235" t="s">
        <v>650</v>
      </c>
      <c r="DY7" s="198"/>
      <c r="DZ7" s="198"/>
      <c r="EA7" s="198"/>
      <c r="EB7" s="235" t="s">
        <v>651</v>
      </c>
      <c r="EC7" s="198"/>
      <c r="ED7" s="198"/>
      <c r="EE7" s="198"/>
      <c r="EF7" s="235" t="s">
        <v>652</v>
      </c>
      <c r="EG7" s="198"/>
      <c r="EH7" s="198"/>
      <c r="EI7" s="198"/>
      <c r="EJ7" s="235" t="s">
        <v>653</v>
      </c>
      <c r="EK7" s="198"/>
      <c r="EL7" s="198"/>
      <c r="EM7" s="198"/>
      <c r="EN7" s="235" t="s">
        <v>654</v>
      </c>
      <c r="EO7" s="198"/>
      <c r="EP7" s="198"/>
      <c r="EQ7" s="198"/>
      <c r="ER7" s="235" t="s">
        <v>655</v>
      </c>
      <c r="ES7" s="198"/>
      <c r="ET7" s="198"/>
      <c r="EU7" s="198"/>
      <c r="EV7" s="235" t="s">
        <v>656</v>
      </c>
      <c r="EW7" s="198"/>
      <c r="EX7" s="198"/>
      <c r="EY7" s="198"/>
      <c r="EZ7" s="235" t="s">
        <v>657</v>
      </c>
      <c r="FA7" s="198"/>
      <c r="FB7" s="198"/>
      <c r="FC7" s="198"/>
      <c r="FD7" s="235" t="s">
        <v>658</v>
      </c>
      <c r="FE7" s="198"/>
      <c r="FF7" s="198"/>
      <c r="FG7" s="198"/>
      <c r="FH7" s="235" t="s">
        <v>575</v>
      </c>
      <c r="FI7" s="198"/>
      <c r="FJ7" s="198"/>
      <c r="FK7" s="198"/>
      <c r="FL7" s="235" t="s">
        <v>659</v>
      </c>
      <c r="FM7" s="198"/>
      <c r="FN7" s="198"/>
      <c r="FO7" s="198"/>
      <c r="FP7" s="235" t="s">
        <v>660</v>
      </c>
      <c r="FQ7" s="198"/>
      <c r="FR7" s="198"/>
      <c r="FS7" s="198"/>
      <c r="FT7" s="235" t="s">
        <v>661</v>
      </c>
      <c r="FU7" s="198"/>
      <c r="FV7" s="198"/>
      <c r="FW7" s="198"/>
      <c r="FX7" s="235" t="s">
        <v>662</v>
      </c>
      <c r="FY7" s="198"/>
      <c r="FZ7" s="198"/>
      <c r="GA7" s="198"/>
      <c r="GB7" s="235" t="s">
        <v>663</v>
      </c>
      <c r="GC7" s="198"/>
      <c r="GD7" s="198"/>
      <c r="GE7" s="198"/>
      <c r="GF7" s="235" t="s">
        <v>664</v>
      </c>
      <c r="GG7" s="198"/>
      <c r="GH7" s="198"/>
      <c r="GI7" s="198"/>
      <c r="GJ7" s="235" t="s">
        <v>665</v>
      </c>
      <c r="GK7" s="198"/>
      <c r="GL7" s="198"/>
      <c r="GM7" s="198"/>
      <c r="GN7" s="235" t="s">
        <v>666</v>
      </c>
      <c r="GO7" s="198"/>
      <c r="GP7" s="198"/>
      <c r="GQ7" s="198"/>
      <c r="GR7" s="235" t="s">
        <v>667</v>
      </c>
      <c r="GS7" s="198"/>
      <c r="GT7" s="198"/>
      <c r="GU7" s="198"/>
      <c r="GV7" s="235" t="s">
        <v>668</v>
      </c>
      <c r="GW7" s="198"/>
      <c r="GX7" s="198"/>
      <c r="GY7" s="198"/>
      <c r="GZ7" s="235" t="s">
        <v>669</v>
      </c>
      <c r="HA7" s="198"/>
      <c r="HB7" s="198"/>
      <c r="HC7" s="198"/>
      <c r="HD7" s="235" t="s">
        <v>670</v>
      </c>
      <c r="HE7" s="198"/>
      <c r="HF7" s="198"/>
      <c r="HG7" s="198"/>
      <c r="HH7" s="235" t="s">
        <v>671</v>
      </c>
      <c r="HI7" s="198"/>
      <c r="HJ7" s="198"/>
      <c r="HK7" s="198"/>
      <c r="HL7" s="235" t="s">
        <v>672</v>
      </c>
      <c r="HM7" s="198"/>
      <c r="HN7" s="198"/>
      <c r="HO7" s="198"/>
      <c r="HP7" s="235" t="s">
        <v>673</v>
      </c>
      <c r="HQ7" s="198"/>
      <c r="HR7" s="198"/>
      <c r="HS7" s="198"/>
      <c r="HT7" s="235" t="s">
        <v>674</v>
      </c>
      <c r="HU7" s="198"/>
      <c r="HV7" s="198"/>
      <c r="HW7" s="198"/>
      <c r="HX7" s="235" t="s">
        <v>675</v>
      </c>
      <c r="HY7" s="198"/>
      <c r="HZ7" s="198"/>
      <c r="IA7" s="198"/>
      <c r="IB7" s="235" t="s">
        <v>676</v>
      </c>
      <c r="IC7" s="198"/>
      <c r="ID7" s="198"/>
      <c r="IE7" s="198"/>
      <c r="IF7" s="235" t="s">
        <v>677</v>
      </c>
      <c r="IG7" s="198"/>
      <c r="IH7" s="198"/>
      <c r="II7" s="198"/>
      <c r="IJ7" s="235" t="s">
        <v>678</v>
      </c>
      <c r="IK7" s="198"/>
      <c r="IL7" s="198"/>
      <c r="IM7" s="198"/>
      <c r="IN7" s="235" t="s">
        <v>679</v>
      </c>
      <c r="IO7" s="198"/>
      <c r="IP7" s="198"/>
      <c r="IQ7" s="198"/>
      <c r="IR7" s="235" t="s">
        <v>680</v>
      </c>
      <c r="IS7" s="198"/>
      <c r="IT7" s="198"/>
      <c r="IU7" s="198"/>
      <c r="IV7" s="235" t="s">
        <v>681</v>
      </c>
      <c r="IW7" s="198"/>
      <c r="IX7" s="198"/>
      <c r="IY7" s="198"/>
      <c r="IZ7" s="235" t="s">
        <v>318</v>
      </c>
      <c r="JA7" s="198"/>
      <c r="JB7" s="198"/>
      <c r="JC7" s="198"/>
      <c r="JD7" s="235" t="s">
        <v>682</v>
      </c>
      <c r="JE7" s="198"/>
      <c r="JF7" s="198"/>
      <c r="JG7" s="198"/>
      <c r="JH7" s="235" t="s">
        <v>683</v>
      </c>
      <c r="JI7" s="198"/>
      <c r="JJ7" s="198"/>
      <c r="JK7" s="198"/>
      <c r="JL7" s="235" t="s">
        <v>684</v>
      </c>
      <c r="JM7" s="198"/>
      <c r="JN7" s="198"/>
      <c r="JO7" s="198"/>
      <c r="JP7" s="235" t="s">
        <v>685</v>
      </c>
      <c r="JQ7" s="198"/>
      <c r="JR7" s="198"/>
      <c r="JS7" s="198"/>
      <c r="JT7" s="235" t="s">
        <v>686</v>
      </c>
      <c r="JU7" s="198"/>
      <c r="JV7" s="198"/>
      <c r="JW7" s="198"/>
      <c r="JX7" s="235" t="s">
        <v>687</v>
      </c>
      <c r="JY7" s="198"/>
      <c r="JZ7" s="198"/>
      <c r="KA7" s="198"/>
      <c r="KB7" s="235" t="s">
        <v>688</v>
      </c>
      <c r="KC7" s="198"/>
      <c r="KD7" s="198"/>
      <c r="KE7" s="198"/>
      <c r="KF7" s="235" t="s">
        <v>689</v>
      </c>
      <c r="KG7" s="198"/>
      <c r="KH7" s="198"/>
      <c r="KI7" s="198"/>
      <c r="KJ7" s="235" t="s">
        <v>690</v>
      </c>
      <c r="KK7" s="198"/>
      <c r="KL7" s="198"/>
      <c r="KM7" s="198"/>
      <c r="KN7" s="235" t="s">
        <v>310</v>
      </c>
      <c r="KO7" s="198"/>
      <c r="KP7" s="198"/>
      <c r="KQ7" s="198"/>
      <c r="KR7" s="235" t="s">
        <v>691</v>
      </c>
      <c r="KS7" s="198"/>
      <c r="KT7" s="198"/>
      <c r="KU7" s="198"/>
      <c r="KV7" s="235" t="s">
        <v>692</v>
      </c>
      <c r="KW7" s="198"/>
      <c r="KX7" s="198"/>
      <c r="KY7" s="198"/>
      <c r="KZ7" s="235" t="s">
        <v>693</v>
      </c>
      <c r="LA7" s="198"/>
      <c r="LB7" s="198"/>
      <c r="LC7" s="198"/>
      <c r="LD7" s="235" t="s">
        <v>694</v>
      </c>
      <c r="LE7" s="198"/>
      <c r="LF7" s="198"/>
      <c r="LG7" s="198"/>
      <c r="LH7" s="235" t="s">
        <v>695</v>
      </c>
      <c r="LI7" s="198"/>
      <c r="LJ7" s="198"/>
      <c r="LK7" s="198"/>
      <c r="LL7" s="235" t="s">
        <v>696</v>
      </c>
      <c r="LM7" s="198"/>
      <c r="LN7" s="198"/>
      <c r="LO7" s="198"/>
      <c r="LP7" s="235" t="s">
        <v>697</v>
      </c>
      <c r="LQ7" s="198"/>
      <c r="LR7" s="198"/>
      <c r="LS7" s="198"/>
      <c r="LT7" s="235" t="s">
        <v>698</v>
      </c>
      <c r="LU7" s="198"/>
      <c r="LV7" s="198"/>
      <c r="LW7" s="198"/>
      <c r="LX7" s="235" t="s">
        <v>699</v>
      </c>
      <c r="LY7" s="198"/>
      <c r="LZ7" s="198"/>
      <c r="MA7" s="198"/>
      <c r="MB7" s="235" t="s">
        <v>700</v>
      </c>
      <c r="MC7" s="198"/>
      <c r="MD7" s="198"/>
      <c r="ME7" s="198"/>
      <c r="MF7" s="235" t="s">
        <v>701</v>
      </c>
      <c r="MG7" s="198"/>
      <c r="MH7" s="198"/>
      <c r="MI7" s="198"/>
      <c r="MJ7" s="235" t="s">
        <v>702</v>
      </c>
      <c r="MK7" s="198"/>
      <c r="ML7" s="198"/>
      <c r="MM7" s="198"/>
      <c r="MN7" s="235" t="s">
        <v>703</v>
      </c>
      <c r="MO7" s="198"/>
      <c r="MP7" s="198"/>
      <c r="MQ7" s="198"/>
      <c r="MR7" s="235" t="s">
        <v>704</v>
      </c>
      <c r="MS7" s="198"/>
      <c r="MT7" s="198"/>
      <c r="MU7" s="198"/>
      <c r="MV7" s="235" t="s">
        <v>705</v>
      </c>
      <c r="MW7" s="198"/>
      <c r="MX7" s="198"/>
      <c r="MY7" s="198"/>
      <c r="MZ7" s="235" t="s">
        <v>706</v>
      </c>
      <c r="NA7" s="198"/>
      <c r="NB7" s="198"/>
      <c r="NC7" s="198"/>
      <c r="ND7" s="235" t="s">
        <v>707</v>
      </c>
      <c r="NE7" s="198"/>
      <c r="NF7" s="198"/>
      <c r="NG7" s="198"/>
      <c r="NH7" s="235" t="s">
        <v>708</v>
      </c>
      <c r="NI7" s="198"/>
      <c r="NJ7" s="198"/>
      <c r="NK7" s="198"/>
      <c r="NL7" s="235" t="s">
        <v>709</v>
      </c>
      <c r="NM7" s="198"/>
      <c r="NN7" s="198"/>
      <c r="NO7" s="198"/>
      <c r="NP7" s="235" t="s">
        <v>710</v>
      </c>
      <c r="NQ7" s="198"/>
      <c r="NR7" s="198"/>
      <c r="NS7" s="198"/>
      <c r="NT7" s="235" t="s">
        <v>711</v>
      </c>
      <c r="NU7" s="198"/>
      <c r="NV7" s="198"/>
      <c r="NW7" s="198"/>
      <c r="NX7" s="235" t="s">
        <v>712</v>
      </c>
      <c r="NY7" s="198"/>
      <c r="NZ7" s="198"/>
      <c r="OA7" s="198"/>
      <c r="OB7" s="235" t="s">
        <v>479</v>
      </c>
      <c r="OC7" s="198"/>
      <c r="OD7" s="198"/>
      <c r="OE7" s="198"/>
      <c r="OF7" s="235" t="s">
        <v>713</v>
      </c>
      <c r="OG7" s="198"/>
      <c r="OH7" s="198"/>
      <c r="OI7" s="198"/>
      <c r="OJ7" s="235" t="s">
        <v>714</v>
      </c>
      <c r="OK7" s="198"/>
      <c r="OL7" s="198"/>
      <c r="OM7" s="198"/>
      <c r="ON7" s="235" t="s">
        <v>715</v>
      </c>
      <c r="OO7" s="198"/>
      <c r="OP7" s="198"/>
      <c r="OQ7" s="198"/>
      <c r="OR7" s="235" t="s">
        <v>716</v>
      </c>
      <c r="OS7" s="198"/>
      <c r="OT7" s="198"/>
      <c r="OU7" s="198"/>
      <c r="OV7" s="235" t="s">
        <v>717</v>
      </c>
      <c r="OW7" s="198"/>
      <c r="OX7" s="198"/>
      <c r="OY7" s="198"/>
      <c r="OZ7" s="235" t="s">
        <v>718</v>
      </c>
      <c r="PA7" s="198"/>
      <c r="PB7" s="198"/>
      <c r="PC7" s="198"/>
      <c r="PD7" s="235" t="s">
        <v>719</v>
      </c>
      <c r="PE7" s="198"/>
      <c r="PF7" s="198"/>
      <c r="PG7" s="198"/>
      <c r="PH7" s="235" t="s">
        <v>720</v>
      </c>
      <c r="PI7" s="198"/>
      <c r="PJ7" s="198"/>
      <c r="PK7" s="198"/>
      <c r="PL7" s="235" t="s">
        <v>721</v>
      </c>
      <c r="PM7" s="198"/>
      <c r="PN7" s="198"/>
      <c r="PO7" s="198"/>
      <c r="PP7" s="235" t="s">
        <v>722</v>
      </c>
      <c r="PQ7" s="198"/>
      <c r="PR7" s="198"/>
      <c r="PS7" s="198"/>
      <c r="PT7" s="235" t="s">
        <v>723</v>
      </c>
      <c r="PU7" s="198"/>
      <c r="PV7" s="198"/>
      <c r="PW7" s="198"/>
      <c r="PX7" s="235" t="s">
        <v>724</v>
      </c>
      <c r="PY7" s="198"/>
      <c r="PZ7" s="198"/>
      <c r="QA7" s="198"/>
      <c r="QB7" s="235" t="s">
        <v>725</v>
      </c>
      <c r="QC7" s="198"/>
      <c r="QD7" s="198"/>
      <c r="QE7" s="198"/>
      <c r="QF7" s="235" t="s">
        <v>726</v>
      </c>
      <c r="QG7" s="198"/>
      <c r="QH7" s="198"/>
      <c r="QI7" s="198"/>
      <c r="QJ7" s="235" t="s">
        <v>340</v>
      </c>
      <c r="QK7" s="198"/>
      <c r="QL7" s="198"/>
      <c r="QM7" s="198"/>
      <c r="QN7" s="235" t="s">
        <v>727</v>
      </c>
      <c r="QO7" s="198"/>
      <c r="QP7" s="198"/>
      <c r="QQ7" s="198"/>
      <c r="QR7" s="235" t="s">
        <v>728</v>
      </c>
      <c r="QS7" s="198"/>
      <c r="QT7" s="198"/>
      <c r="QU7" s="198"/>
      <c r="QV7" s="235" t="s">
        <v>729</v>
      </c>
      <c r="QW7" s="198"/>
      <c r="QX7" s="198"/>
      <c r="QY7" s="198"/>
      <c r="QZ7" s="235" t="s">
        <v>730</v>
      </c>
      <c r="RA7" s="198"/>
      <c r="RB7" s="198"/>
      <c r="RC7" s="198"/>
      <c r="RD7" s="235" t="s">
        <v>414</v>
      </c>
      <c r="RE7" s="198"/>
      <c r="RF7" s="198"/>
      <c r="RG7" s="198"/>
      <c r="RH7" s="235" t="s">
        <v>731</v>
      </c>
      <c r="RI7" s="198"/>
      <c r="RJ7" s="198"/>
      <c r="RK7" s="198"/>
      <c r="RL7" s="235" t="s">
        <v>732</v>
      </c>
      <c r="RM7" s="198"/>
      <c r="RN7" s="198"/>
      <c r="RO7" s="198"/>
      <c r="RP7" s="235" t="s">
        <v>733</v>
      </c>
      <c r="RQ7" s="198"/>
      <c r="RR7" s="198"/>
      <c r="RS7" s="198"/>
      <c r="RT7" s="235" t="s">
        <v>734</v>
      </c>
      <c r="RU7" s="198"/>
      <c r="RV7" s="198"/>
      <c r="RW7" s="198"/>
      <c r="RX7" s="235" t="s">
        <v>735</v>
      </c>
      <c r="RY7" s="198"/>
      <c r="RZ7" s="198"/>
      <c r="SA7" s="198"/>
      <c r="SB7" s="235" t="s">
        <v>736</v>
      </c>
      <c r="SC7" s="198"/>
      <c r="SD7" s="198"/>
      <c r="SE7" s="198"/>
      <c r="SF7" s="235" t="s">
        <v>737</v>
      </c>
      <c r="SG7" s="198"/>
      <c r="SH7" s="198"/>
      <c r="SI7" s="198"/>
      <c r="SJ7" s="235" t="s">
        <v>738</v>
      </c>
      <c r="SK7" s="198"/>
      <c r="SL7" s="198"/>
      <c r="SM7" s="198"/>
      <c r="SN7" s="235" t="s">
        <v>739</v>
      </c>
      <c r="SO7" s="198"/>
      <c r="SP7" s="198"/>
      <c r="SQ7" s="198"/>
      <c r="SR7" s="235" t="s">
        <v>740</v>
      </c>
      <c r="SS7" s="198"/>
      <c r="ST7" s="198"/>
      <c r="SU7" s="198"/>
      <c r="SV7" s="235" t="s">
        <v>741</v>
      </c>
      <c r="SW7" s="198"/>
      <c r="SX7" s="198"/>
      <c r="SY7" s="198"/>
      <c r="SZ7" s="235" t="s">
        <v>742</v>
      </c>
      <c r="TA7" s="198"/>
      <c r="TB7" s="198"/>
      <c r="TC7" s="198"/>
      <c r="TD7" s="235" t="s">
        <v>743</v>
      </c>
      <c r="TE7" s="198"/>
      <c r="TF7" s="198"/>
      <c r="TG7" s="198"/>
      <c r="TH7" s="235" t="s">
        <v>744</v>
      </c>
      <c r="TI7" s="198"/>
      <c r="TJ7" s="198"/>
      <c r="TK7" s="198"/>
      <c r="TL7" s="235" t="s">
        <v>745</v>
      </c>
      <c r="TM7" s="198"/>
      <c r="TN7" s="198"/>
      <c r="TO7" s="198"/>
      <c r="TP7" s="235" t="s">
        <v>746</v>
      </c>
      <c r="TQ7" s="198"/>
      <c r="TR7" s="198"/>
      <c r="TS7" s="198"/>
      <c r="TT7" s="235" t="s">
        <v>747</v>
      </c>
      <c r="TU7" s="198"/>
      <c r="TV7" s="198"/>
      <c r="TW7" s="198"/>
      <c r="TX7" s="235" t="s">
        <v>748</v>
      </c>
      <c r="TY7" s="198"/>
      <c r="TZ7" s="198"/>
      <c r="UA7" s="198"/>
      <c r="UB7" s="235" t="s">
        <v>749</v>
      </c>
      <c r="UC7" s="198"/>
      <c r="UD7" s="198"/>
      <c r="UE7" s="198"/>
      <c r="UF7" s="235" t="s">
        <v>750</v>
      </c>
      <c r="UG7" s="198"/>
      <c r="UH7" s="198"/>
      <c r="UI7" s="198"/>
      <c r="UJ7" s="235" t="s">
        <v>751</v>
      </c>
      <c r="UK7" s="198"/>
      <c r="UL7" s="198"/>
      <c r="UM7" s="198"/>
      <c r="UN7" s="235" t="s">
        <v>752</v>
      </c>
      <c r="UO7" s="198"/>
      <c r="UP7" s="198"/>
      <c r="UQ7" s="198"/>
      <c r="UR7" s="235" t="s">
        <v>753</v>
      </c>
      <c r="US7" s="198"/>
      <c r="UT7" s="198"/>
      <c r="UU7" s="198"/>
      <c r="UV7" s="235" t="s">
        <v>754</v>
      </c>
      <c r="UW7" s="198"/>
      <c r="UX7" s="198"/>
      <c r="UY7" s="198"/>
      <c r="UZ7" s="235" t="s">
        <v>755</v>
      </c>
      <c r="VA7" s="198"/>
      <c r="VB7" s="198"/>
      <c r="VC7" s="198"/>
      <c r="VD7" s="235" t="s">
        <v>756</v>
      </c>
      <c r="VE7" s="198"/>
      <c r="VF7" s="198"/>
      <c r="VG7" s="198"/>
      <c r="VH7" s="235" t="s">
        <v>757</v>
      </c>
      <c r="VI7" s="198"/>
      <c r="VJ7" s="198"/>
      <c r="VK7" s="198"/>
      <c r="VL7" s="235" t="s">
        <v>353</v>
      </c>
      <c r="VM7" s="198"/>
      <c r="VN7" s="198"/>
      <c r="VO7" s="198"/>
      <c r="VP7" s="235" t="s">
        <v>758</v>
      </c>
      <c r="VQ7" s="198"/>
      <c r="VR7" s="198"/>
      <c r="VS7" s="198"/>
      <c r="VT7" s="235" t="s">
        <v>759</v>
      </c>
      <c r="VU7" s="198"/>
      <c r="VV7" s="198"/>
      <c r="VW7" s="198"/>
      <c r="VX7" s="235" t="s">
        <v>760</v>
      </c>
      <c r="VY7" s="198"/>
      <c r="VZ7" s="198"/>
      <c r="WA7" s="198"/>
      <c r="WB7" s="235" t="s">
        <v>761</v>
      </c>
      <c r="WC7" s="198"/>
      <c r="WD7" s="198"/>
      <c r="WE7" s="198"/>
      <c r="WF7" s="235" t="s">
        <v>762</v>
      </c>
      <c r="WG7" s="198"/>
      <c r="WH7" s="198"/>
      <c r="WI7" s="198"/>
      <c r="WJ7" s="235" t="s">
        <v>763</v>
      </c>
      <c r="WK7" s="198"/>
      <c r="WL7" s="198"/>
      <c r="WM7" s="198"/>
      <c r="WN7" s="235" t="s">
        <v>764</v>
      </c>
      <c r="WO7" s="198"/>
      <c r="WP7" s="198"/>
      <c r="WQ7" s="198"/>
      <c r="WR7" s="235" t="s">
        <v>765</v>
      </c>
      <c r="WS7" s="198"/>
      <c r="WT7" s="198"/>
      <c r="WU7" s="198"/>
      <c r="WV7" s="235" t="s">
        <v>766</v>
      </c>
      <c r="WW7" s="198"/>
      <c r="WX7" s="198"/>
      <c r="WY7" s="198"/>
      <c r="WZ7" s="235" t="s">
        <v>767</v>
      </c>
      <c r="XA7" s="198"/>
      <c r="XB7" s="198"/>
      <c r="XC7" s="198"/>
      <c r="XD7" s="235" t="s">
        <v>768</v>
      </c>
      <c r="XE7" s="198"/>
      <c r="XF7" s="198"/>
      <c r="XG7" s="198"/>
      <c r="XH7" s="235" t="s">
        <v>769</v>
      </c>
      <c r="XI7" s="198"/>
      <c r="XJ7" s="198"/>
      <c r="XK7" s="198"/>
      <c r="XL7" s="235" t="s">
        <v>770</v>
      </c>
      <c r="XM7" s="198"/>
      <c r="XN7" s="198"/>
      <c r="XO7" s="198"/>
      <c r="XP7" s="235" t="s">
        <v>771</v>
      </c>
      <c r="XQ7" s="198"/>
      <c r="XR7" s="198"/>
      <c r="XS7" s="198"/>
      <c r="XT7" s="235" t="s">
        <v>15</v>
      </c>
      <c r="XU7" s="198"/>
      <c r="XV7" s="198"/>
      <c r="XW7" s="198"/>
      <c r="XX7" s="235" t="s">
        <v>772</v>
      </c>
      <c r="XY7" s="198"/>
      <c r="XZ7" s="198"/>
      <c r="YA7" s="198"/>
      <c r="YB7" s="235" t="s">
        <v>773</v>
      </c>
      <c r="YC7" s="198"/>
      <c r="YD7" s="198"/>
      <c r="YE7" s="198"/>
    </row>
    <row r="8" spans="1:655" ht="20" customHeight="1" x14ac:dyDescent="0.35">
      <c r="A8" s="1"/>
      <c r="B8" s="198"/>
      <c r="C8" s="198"/>
      <c r="D8" s="9" t="s">
        <v>2751</v>
      </c>
      <c r="E8" s="9" t="s">
        <v>2752</v>
      </c>
      <c r="F8" s="9" t="s">
        <v>2753</v>
      </c>
      <c r="G8" s="9" t="s">
        <v>2754</v>
      </c>
      <c r="H8" s="9" t="s">
        <v>2751</v>
      </c>
      <c r="I8" s="9" t="s">
        <v>2752</v>
      </c>
      <c r="J8" s="9" t="s">
        <v>2753</v>
      </c>
      <c r="K8" s="9" t="s">
        <v>2754</v>
      </c>
      <c r="L8" s="9" t="s">
        <v>2751</v>
      </c>
      <c r="M8" s="9" t="s">
        <v>2752</v>
      </c>
      <c r="N8" s="9" t="s">
        <v>2753</v>
      </c>
      <c r="O8" s="9" t="s">
        <v>2754</v>
      </c>
      <c r="P8" s="9" t="s">
        <v>2751</v>
      </c>
      <c r="Q8" s="9" t="s">
        <v>2752</v>
      </c>
      <c r="R8" s="9" t="s">
        <v>2753</v>
      </c>
      <c r="S8" s="9" t="s">
        <v>2754</v>
      </c>
      <c r="T8" s="9" t="s">
        <v>2751</v>
      </c>
      <c r="U8" s="9" t="s">
        <v>2752</v>
      </c>
      <c r="V8" s="9" t="s">
        <v>2753</v>
      </c>
      <c r="W8" s="9" t="s">
        <v>2754</v>
      </c>
      <c r="X8" s="9" t="s">
        <v>2751</v>
      </c>
      <c r="Y8" s="9" t="s">
        <v>2752</v>
      </c>
      <c r="Z8" s="9" t="s">
        <v>2753</v>
      </c>
      <c r="AA8" s="9" t="s">
        <v>2754</v>
      </c>
      <c r="AB8" s="9" t="s">
        <v>2751</v>
      </c>
      <c r="AC8" s="9" t="s">
        <v>2752</v>
      </c>
      <c r="AD8" s="9" t="s">
        <v>2753</v>
      </c>
      <c r="AE8" s="9" t="s">
        <v>2754</v>
      </c>
      <c r="AF8" s="9" t="s">
        <v>2751</v>
      </c>
      <c r="AG8" s="9" t="s">
        <v>2752</v>
      </c>
      <c r="AH8" s="9" t="s">
        <v>2753</v>
      </c>
      <c r="AI8" s="9" t="s">
        <v>2754</v>
      </c>
      <c r="AJ8" s="9" t="s">
        <v>2751</v>
      </c>
      <c r="AK8" s="9" t="s">
        <v>2752</v>
      </c>
      <c r="AL8" s="9" t="s">
        <v>2753</v>
      </c>
      <c r="AM8" s="9" t="s">
        <v>2754</v>
      </c>
      <c r="AN8" s="9" t="s">
        <v>2751</v>
      </c>
      <c r="AO8" s="9" t="s">
        <v>2752</v>
      </c>
      <c r="AP8" s="9" t="s">
        <v>2753</v>
      </c>
      <c r="AQ8" s="9" t="s">
        <v>2754</v>
      </c>
      <c r="AR8" s="9" t="s">
        <v>2751</v>
      </c>
      <c r="AS8" s="9" t="s">
        <v>2752</v>
      </c>
      <c r="AT8" s="9" t="s">
        <v>2753</v>
      </c>
      <c r="AU8" s="9" t="s">
        <v>2754</v>
      </c>
      <c r="AV8" s="9" t="s">
        <v>2751</v>
      </c>
      <c r="AW8" s="9" t="s">
        <v>2752</v>
      </c>
      <c r="AX8" s="9" t="s">
        <v>2753</v>
      </c>
      <c r="AY8" s="9" t="s">
        <v>2754</v>
      </c>
      <c r="AZ8" s="9" t="s">
        <v>2751</v>
      </c>
      <c r="BA8" s="9" t="s">
        <v>2752</v>
      </c>
      <c r="BB8" s="9" t="s">
        <v>2753</v>
      </c>
      <c r="BC8" s="9" t="s">
        <v>2754</v>
      </c>
      <c r="BD8" s="9" t="s">
        <v>2751</v>
      </c>
      <c r="BE8" s="9" t="s">
        <v>2752</v>
      </c>
      <c r="BF8" s="9" t="s">
        <v>2753</v>
      </c>
      <c r="BG8" s="9" t="s">
        <v>2754</v>
      </c>
      <c r="BH8" s="9" t="s">
        <v>2751</v>
      </c>
      <c r="BI8" s="9" t="s">
        <v>2752</v>
      </c>
      <c r="BJ8" s="9" t="s">
        <v>2753</v>
      </c>
      <c r="BK8" s="9" t="s">
        <v>2754</v>
      </c>
      <c r="BL8" s="9" t="s">
        <v>2751</v>
      </c>
      <c r="BM8" s="9" t="s">
        <v>2752</v>
      </c>
      <c r="BN8" s="9" t="s">
        <v>2753</v>
      </c>
      <c r="BO8" s="9" t="s">
        <v>2754</v>
      </c>
      <c r="BP8" s="9" t="s">
        <v>2751</v>
      </c>
      <c r="BQ8" s="9" t="s">
        <v>2752</v>
      </c>
      <c r="BR8" s="9" t="s">
        <v>2753</v>
      </c>
      <c r="BS8" s="9" t="s">
        <v>2754</v>
      </c>
      <c r="BT8" s="9" t="s">
        <v>2751</v>
      </c>
      <c r="BU8" s="9" t="s">
        <v>2752</v>
      </c>
      <c r="BV8" s="9" t="s">
        <v>2753</v>
      </c>
      <c r="BW8" s="9" t="s">
        <v>2754</v>
      </c>
      <c r="BX8" s="9" t="s">
        <v>2751</v>
      </c>
      <c r="BY8" s="9" t="s">
        <v>2752</v>
      </c>
      <c r="BZ8" s="9" t="s">
        <v>2753</v>
      </c>
      <c r="CA8" s="9" t="s">
        <v>2754</v>
      </c>
      <c r="CB8" s="9" t="s">
        <v>2751</v>
      </c>
      <c r="CC8" s="9" t="s">
        <v>2752</v>
      </c>
      <c r="CD8" s="9" t="s">
        <v>2753</v>
      </c>
      <c r="CE8" s="9" t="s">
        <v>2754</v>
      </c>
      <c r="CF8" s="9" t="s">
        <v>2751</v>
      </c>
      <c r="CG8" s="9" t="s">
        <v>2752</v>
      </c>
      <c r="CH8" s="9" t="s">
        <v>2753</v>
      </c>
      <c r="CI8" s="9" t="s">
        <v>2754</v>
      </c>
      <c r="CJ8" s="9" t="s">
        <v>2751</v>
      </c>
      <c r="CK8" s="9" t="s">
        <v>2752</v>
      </c>
      <c r="CL8" s="9" t="s">
        <v>2753</v>
      </c>
      <c r="CM8" s="9" t="s">
        <v>2754</v>
      </c>
      <c r="CN8" s="9" t="s">
        <v>2751</v>
      </c>
      <c r="CO8" s="9" t="s">
        <v>2752</v>
      </c>
      <c r="CP8" s="9" t="s">
        <v>2753</v>
      </c>
      <c r="CQ8" s="9" t="s">
        <v>2754</v>
      </c>
      <c r="CR8" s="9" t="s">
        <v>2751</v>
      </c>
      <c r="CS8" s="9" t="s">
        <v>2752</v>
      </c>
      <c r="CT8" s="9" t="s">
        <v>2753</v>
      </c>
      <c r="CU8" s="9" t="s">
        <v>2754</v>
      </c>
      <c r="CV8" s="9" t="s">
        <v>2751</v>
      </c>
      <c r="CW8" s="9" t="s">
        <v>2752</v>
      </c>
      <c r="CX8" s="9" t="s">
        <v>2753</v>
      </c>
      <c r="CY8" s="9" t="s">
        <v>2754</v>
      </c>
      <c r="CZ8" s="9" t="s">
        <v>2751</v>
      </c>
      <c r="DA8" s="9" t="s">
        <v>2752</v>
      </c>
      <c r="DB8" s="9" t="s">
        <v>2753</v>
      </c>
      <c r="DC8" s="9" t="s">
        <v>2754</v>
      </c>
      <c r="DD8" s="9" t="s">
        <v>2751</v>
      </c>
      <c r="DE8" s="9" t="s">
        <v>2752</v>
      </c>
      <c r="DF8" s="9" t="s">
        <v>2753</v>
      </c>
      <c r="DG8" s="9" t="s">
        <v>2754</v>
      </c>
      <c r="DH8" s="9" t="s">
        <v>2751</v>
      </c>
      <c r="DI8" s="9" t="s">
        <v>2752</v>
      </c>
      <c r="DJ8" s="9" t="s">
        <v>2753</v>
      </c>
      <c r="DK8" s="9" t="s">
        <v>2754</v>
      </c>
      <c r="DL8" s="9" t="s">
        <v>2751</v>
      </c>
      <c r="DM8" s="9" t="s">
        <v>2752</v>
      </c>
      <c r="DN8" s="9" t="s">
        <v>2753</v>
      </c>
      <c r="DO8" s="9" t="s">
        <v>2754</v>
      </c>
      <c r="DP8" s="9" t="s">
        <v>2751</v>
      </c>
      <c r="DQ8" s="9" t="s">
        <v>2752</v>
      </c>
      <c r="DR8" s="9" t="s">
        <v>2753</v>
      </c>
      <c r="DS8" s="9" t="s">
        <v>2754</v>
      </c>
      <c r="DT8" s="9" t="s">
        <v>2751</v>
      </c>
      <c r="DU8" s="9" t="s">
        <v>2752</v>
      </c>
      <c r="DV8" s="9" t="s">
        <v>2753</v>
      </c>
      <c r="DW8" s="9" t="s">
        <v>2754</v>
      </c>
      <c r="DX8" s="9" t="s">
        <v>2751</v>
      </c>
      <c r="DY8" s="9" t="s">
        <v>2752</v>
      </c>
      <c r="DZ8" s="9" t="s">
        <v>2753</v>
      </c>
      <c r="EA8" s="9" t="s">
        <v>2754</v>
      </c>
      <c r="EB8" s="9" t="s">
        <v>2751</v>
      </c>
      <c r="EC8" s="9" t="s">
        <v>2752</v>
      </c>
      <c r="ED8" s="9" t="s">
        <v>2753</v>
      </c>
      <c r="EE8" s="9" t="s">
        <v>2754</v>
      </c>
      <c r="EF8" s="9" t="s">
        <v>2751</v>
      </c>
      <c r="EG8" s="9" t="s">
        <v>2752</v>
      </c>
      <c r="EH8" s="9" t="s">
        <v>2753</v>
      </c>
      <c r="EI8" s="9" t="s">
        <v>2754</v>
      </c>
      <c r="EJ8" s="9" t="s">
        <v>2751</v>
      </c>
      <c r="EK8" s="9" t="s">
        <v>2752</v>
      </c>
      <c r="EL8" s="9" t="s">
        <v>2753</v>
      </c>
      <c r="EM8" s="9" t="s">
        <v>2754</v>
      </c>
      <c r="EN8" s="9" t="s">
        <v>2751</v>
      </c>
      <c r="EO8" s="9" t="s">
        <v>2752</v>
      </c>
      <c r="EP8" s="9" t="s">
        <v>2753</v>
      </c>
      <c r="EQ8" s="9" t="s">
        <v>2754</v>
      </c>
      <c r="ER8" s="9" t="s">
        <v>2751</v>
      </c>
      <c r="ES8" s="9" t="s">
        <v>2752</v>
      </c>
      <c r="ET8" s="9" t="s">
        <v>2753</v>
      </c>
      <c r="EU8" s="9" t="s">
        <v>2754</v>
      </c>
      <c r="EV8" s="9" t="s">
        <v>2751</v>
      </c>
      <c r="EW8" s="9" t="s">
        <v>2752</v>
      </c>
      <c r="EX8" s="9" t="s">
        <v>2753</v>
      </c>
      <c r="EY8" s="9" t="s">
        <v>2754</v>
      </c>
      <c r="EZ8" s="9" t="s">
        <v>2751</v>
      </c>
      <c r="FA8" s="9" t="s">
        <v>2752</v>
      </c>
      <c r="FB8" s="9" t="s">
        <v>2753</v>
      </c>
      <c r="FC8" s="9" t="s">
        <v>2754</v>
      </c>
      <c r="FD8" s="9" t="s">
        <v>2751</v>
      </c>
      <c r="FE8" s="9" t="s">
        <v>2752</v>
      </c>
      <c r="FF8" s="9" t="s">
        <v>2753</v>
      </c>
      <c r="FG8" s="9" t="s">
        <v>2754</v>
      </c>
      <c r="FH8" s="9" t="s">
        <v>2751</v>
      </c>
      <c r="FI8" s="9" t="s">
        <v>2752</v>
      </c>
      <c r="FJ8" s="9" t="s">
        <v>2753</v>
      </c>
      <c r="FK8" s="9" t="s">
        <v>2754</v>
      </c>
      <c r="FL8" s="9" t="s">
        <v>2751</v>
      </c>
      <c r="FM8" s="9" t="s">
        <v>2752</v>
      </c>
      <c r="FN8" s="9" t="s">
        <v>2753</v>
      </c>
      <c r="FO8" s="9" t="s">
        <v>2754</v>
      </c>
      <c r="FP8" s="9" t="s">
        <v>2751</v>
      </c>
      <c r="FQ8" s="9" t="s">
        <v>2752</v>
      </c>
      <c r="FR8" s="9" t="s">
        <v>2753</v>
      </c>
      <c r="FS8" s="9" t="s">
        <v>2754</v>
      </c>
      <c r="FT8" s="9" t="s">
        <v>2751</v>
      </c>
      <c r="FU8" s="9" t="s">
        <v>2752</v>
      </c>
      <c r="FV8" s="9" t="s">
        <v>2753</v>
      </c>
      <c r="FW8" s="9" t="s">
        <v>2754</v>
      </c>
      <c r="FX8" s="9" t="s">
        <v>2751</v>
      </c>
      <c r="FY8" s="9" t="s">
        <v>2752</v>
      </c>
      <c r="FZ8" s="9" t="s">
        <v>2753</v>
      </c>
      <c r="GA8" s="9" t="s">
        <v>2754</v>
      </c>
      <c r="GB8" s="9" t="s">
        <v>2751</v>
      </c>
      <c r="GC8" s="9" t="s">
        <v>2752</v>
      </c>
      <c r="GD8" s="9" t="s">
        <v>2753</v>
      </c>
      <c r="GE8" s="9" t="s">
        <v>2754</v>
      </c>
      <c r="GF8" s="9" t="s">
        <v>2751</v>
      </c>
      <c r="GG8" s="9" t="s">
        <v>2752</v>
      </c>
      <c r="GH8" s="9" t="s">
        <v>2753</v>
      </c>
      <c r="GI8" s="9" t="s">
        <v>2754</v>
      </c>
      <c r="GJ8" s="9" t="s">
        <v>2751</v>
      </c>
      <c r="GK8" s="9" t="s">
        <v>2752</v>
      </c>
      <c r="GL8" s="9" t="s">
        <v>2753</v>
      </c>
      <c r="GM8" s="9" t="s">
        <v>2754</v>
      </c>
      <c r="GN8" s="9" t="s">
        <v>2751</v>
      </c>
      <c r="GO8" s="9" t="s">
        <v>2752</v>
      </c>
      <c r="GP8" s="9" t="s">
        <v>2753</v>
      </c>
      <c r="GQ8" s="9" t="s">
        <v>2754</v>
      </c>
      <c r="GR8" s="9" t="s">
        <v>2751</v>
      </c>
      <c r="GS8" s="9" t="s">
        <v>2752</v>
      </c>
      <c r="GT8" s="9" t="s">
        <v>2753</v>
      </c>
      <c r="GU8" s="9" t="s">
        <v>2754</v>
      </c>
      <c r="GV8" s="9" t="s">
        <v>2751</v>
      </c>
      <c r="GW8" s="9" t="s">
        <v>2752</v>
      </c>
      <c r="GX8" s="9" t="s">
        <v>2753</v>
      </c>
      <c r="GY8" s="9" t="s">
        <v>2754</v>
      </c>
      <c r="GZ8" s="9" t="s">
        <v>2751</v>
      </c>
      <c r="HA8" s="9" t="s">
        <v>2752</v>
      </c>
      <c r="HB8" s="9" t="s">
        <v>2753</v>
      </c>
      <c r="HC8" s="9" t="s">
        <v>2754</v>
      </c>
      <c r="HD8" s="9" t="s">
        <v>2751</v>
      </c>
      <c r="HE8" s="9" t="s">
        <v>2752</v>
      </c>
      <c r="HF8" s="9" t="s">
        <v>2753</v>
      </c>
      <c r="HG8" s="9" t="s">
        <v>2754</v>
      </c>
      <c r="HH8" s="9" t="s">
        <v>2751</v>
      </c>
      <c r="HI8" s="9" t="s">
        <v>2752</v>
      </c>
      <c r="HJ8" s="9" t="s">
        <v>2753</v>
      </c>
      <c r="HK8" s="9" t="s">
        <v>2754</v>
      </c>
      <c r="HL8" s="9" t="s">
        <v>2751</v>
      </c>
      <c r="HM8" s="9" t="s">
        <v>2752</v>
      </c>
      <c r="HN8" s="9" t="s">
        <v>2753</v>
      </c>
      <c r="HO8" s="9" t="s">
        <v>2754</v>
      </c>
      <c r="HP8" s="9" t="s">
        <v>2751</v>
      </c>
      <c r="HQ8" s="9" t="s">
        <v>2752</v>
      </c>
      <c r="HR8" s="9" t="s">
        <v>2753</v>
      </c>
      <c r="HS8" s="9" t="s">
        <v>2754</v>
      </c>
      <c r="HT8" s="9" t="s">
        <v>2751</v>
      </c>
      <c r="HU8" s="9" t="s">
        <v>2752</v>
      </c>
      <c r="HV8" s="9" t="s">
        <v>2753</v>
      </c>
      <c r="HW8" s="9" t="s">
        <v>2754</v>
      </c>
      <c r="HX8" s="9" t="s">
        <v>2751</v>
      </c>
      <c r="HY8" s="9" t="s">
        <v>2752</v>
      </c>
      <c r="HZ8" s="9" t="s">
        <v>2753</v>
      </c>
      <c r="IA8" s="9" t="s">
        <v>2754</v>
      </c>
      <c r="IB8" s="9" t="s">
        <v>2751</v>
      </c>
      <c r="IC8" s="9" t="s">
        <v>2752</v>
      </c>
      <c r="ID8" s="9" t="s">
        <v>2753</v>
      </c>
      <c r="IE8" s="9" t="s">
        <v>2754</v>
      </c>
      <c r="IF8" s="9" t="s">
        <v>2751</v>
      </c>
      <c r="IG8" s="9" t="s">
        <v>2752</v>
      </c>
      <c r="IH8" s="9" t="s">
        <v>2753</v>
      </c>
      <c r="II8" s="9" t="s">
        <v>2754</v>
      </c>
      <c r="IJ8" s="9" t="s">
        <v>2751</v>
      </c>
      <c r="IK8" s="9" t="s">
        <v>2752</v>
      </c>
      <c r="IL8" s="9" t="s">
        <v>2753</v>
      </c>
      <c r="IM8" s="9" t="s">
        <v>2754</v>
      </c>
      <c r="IN8" s="9" t="s">
        <v>2751</v>
      </c>
      <c r="IO8" s="9" t="s">
        <v>2752</v>
      </c>
      <c r="IP8" s="9" t="s">
        <v>2753</v>
      </c>
      <c r="IQ8" s="9" t="s">
        <v>2754</v>
      </c>
      <c r="IR8" s="9" t="s">
        <v>2751</v>
      </c>
      <c r="IS8" s="9" t="s">
        <v>2752</v>
      </c>
      <c r="IT8" s="9" t="s">
        <v>2753</v>
      </c>
      <c r="IU8" s="9" t="s">
        <v>2754</v>
      </c>
      <c r="IV8" s="9" t="s">
        <v>2751</v>
      </c>
      <c r="IW8" s="9" t="s">
        <v>2752</v>
      </c>
      <c r="IX8" s="9" t="s">
        <v>2753</v>
      </c>
      <c r="IY8" s="9" t="s">
        <v>2754</v>
      </c>
      <c r="IZ8" s="9" t="s">
        <v>2751</v>
      </c>
      <c r="JA8" s="9" t="s">
        <v>2752</v>
      </c>
      <c r="JB8" s="9" t="s">
        <v>2753</v>
      </c>
      <c r="JC8" s="9" t="s">
        <v>2754</v>
      </c>
      <c r="JD8" s="9" t="s">
        <v>2751</v>
      </c>
      <c r="JE8" s="9" t="s">
        <v>2752</v>
      </c>
      <c r="JF8" s="9" t="s">
        <v>2753</v>
      </c>
      <c r="JG8" s="9" t="s">
        <v>2754</v>
      </c>
      <c r="JH8" s="9" t="s">
        <v>2751</v>
      </c>
      <c r="JI8" s="9" t="s">
        <v>2752</v>
      </c>
      <c r="JJ8" s="9" t="s">
        <v>2753</v>
      </c>
      <c r="JK8" s="9" t="s">
        <v>2754</v>
      </c>
      <c r="JL8" s="9" t="s">
        <v>2751</v>
      </c>
      <c r="JM8" s="9" t="s">
        <v>2752</v>
      </c>
      <c r="JN8" s="9" t="s">
        <v>2753</v>
      </c>
      <c r="JO8" s="9" t="s">
        <v>2754</v>
      </c>
      <c r="JP8" s="9" t="s">
        <v>2751</v>
      </c>
      <c r="JQ8" s="9" t="s">
        <v>2752</v>
      </c>
      <c r="JR8" s="9" t="s">
        <v>2753</v>
      </c>
      <c r="JS8" s="9" t="s">
        <v>2754</v>
      </c>
      <c r="JT8" s="9" t="s">
        <v>2751</v>
      </c>
      <c r="JU8" s="9" t="s">
        <v>2752</v>
      </c>
      <c r="JV8" s="9" t="s">
        <v>2753</v>
      </c>
      <c r="JW8" s="9" t="s">
        <v>2754</v>
      </c>
      <c r="JX8" s="9" t="s">
        <v>2751</v>
      </c>
      <c r="JY8" s="9" t="s">
        <v>2752</v>
      </c>
      <c r="JZ8" s="9" t="s">
        <v>2753</v>
      </c>
      <c r="KA8" s="9" t="s">
        <v>2754</v>
      </c>
      <c r="KB8" s="9" t="s">
        <v>2751</v>
      </c>
      <c r="KC8" s="9" t="s">
        <v>2752</v>
      </c>
      <c r="KD8" s="9" t="s">
        <v>2753</v>
      </c>
      <c r="KE8" s="9" t="s">
        <v>2754</v>
      </c>
      <c r="KF8" s="9" t="s">
        <v>2751</v>
      </c>
      <c r="KG8" s="9" t="s">
        <v>2752</v>
      </c>
      <c r="KH8" s="9" t="s">
        <v>2753</v>
      </c>
      <c r="KI8" s="9" t="s">
        <v>2754</v>
      </c>
      <c r="KJ8" s="9" t="s">
        <v>2751</v>
      </c>
      <c r="KK8" s="9" t="s">
        <v>2752</v>
      </c>
      <c r="KL8" s="9" t="s">
        <v>2753</v>
      </c>
      <c r="KM8" s="9" t="s">
        <v>2754</v>
      </c>
      <c r="KN8" s="9" t="s">
        <v>2751</v>
      </c>
      <c r="KO8" s="9" t="s">
        <v>2752</v>
      </c>
      <c r="KP8" s="9" t="s">
        <v>2753</v>
      </c>
      <c r="KQ8" s="9" t="s">
        <v>2754</v>
      </c>
      <c r="KR8" s="9" t="s">
        <v>2751</v>
      </c>
      <c r="KS8" s="9" t="s">
        <v>2752</v>
      </c>
      <c r="KT8" s="9" t="s">
        <v>2753</v>
      </c>
      <c r="KU8" s="9" t="s">
        <v>2754</v>
      </c>
      <c r="KV8" s="9" t="s">
        <v>2751</v>
      </c>
      <c r="KW8" s="9" t="s">
        <v>2752</v>
      </c>
      <c r="KX8" s="9" t="s">
        <v>2753</v>
      </c>
      <c r="KY8" s="9" t="s">
        <v>2754</v>
      </c>
      <c r="KZ8" s="9" t="s">
        <v>2751</v>
      </c>
      <c r="LA8" s="9" t="s">
        <v>2752</v>
      </c>
      <c r="LB8" s="9" t="s">
        <v>2753</v>
      </c>
      <c r="LC8" s="9" t="s">
        <v>2754</v>
      </c>
      <c r="LD8" s="9" t="s">
        <v>2751</v>
      </c>
      <c r="LE8" s="9" t="s">
        <v>2752</v>
      </c>
      <c r="LF8" s="9" t="s">
        <v>2753</v>
      </c>
      <c r="LG8" s="9" t="s">
        <v>2754</v>
      </c>
      <c r="LH8" s="9" t="s">
        <v>2751</v>
      </c>
      <c r="LI8" s="9" t="s">
        <v>2752</v>
      </c>
      <c r="LJ8" s="9" t="s">
        <v>2753</v>
      </c>
      <c r="LK8" s="9" t="s">
        <v>2754</v>
      </c>
      <c r="LL8" s="9" t="s">
        <v>2751</v>
      </c>
      <c r="LM8" s="9" t="s">
        <v>2752</v>
      </c>
      <c r="LN8" s="9" t="s">
        <v>2753</v>
      </c>
      <c r="LO8" s="9" t="s">
        <v>2754</v>
      </c>
      <c r="LP8" s="9" t="s">
        <v>2751</v>
      </c>
      <c r="LQ8" s="9" t="s">
        <v>2752</v>
      </c>
      <c r="LR8" s="9" t="s">
        <v>2753</v>
      </c>
      <c r="LS8" s="9" t="s">
        <v>2754</v>
      </c>
      <c r="LT8" s="9" t="s">
        <v>2751</v>
      </c>
      <c r="LU8" s="9" t="s">
        <v>2752</v>
      </c>
      <c r="LV8" s="9" t="s">
        <v>2753</v>
      </c>
      <c r="LW8" s="9" t="s">
        <v>2754</v>
      </c>
      <c r="LX8" s="9" t="s">
        <v>2751</v>
      </c>
      <c r="LY8" s="9" t="s">
        <v>2752</v>
      </c>
      <c r="LZ8" s="9" t="s">
        <v>2753</v>
      </c>
      <c r="MA8" s="9" t="s">
        <v>2754</v>
      </c>
      <c r="MB8" s="9" t="s">
        <v>2751</v>
      </c>
      <c r="MC8" s="9" t="s">
        <v>2752</v>
      </c>
      <c r="MD8" s="9" t="s">
        <v>2753</v>
      </c>
      <c r="ME8" s="9" t="s">
        <v>2754</v>
      </c>
      <c r="MF8" s="9" t="s">
        <v>2751</v>
      </c>
      <c r="MG8" s="9" t="s">
        <v>2752</v>
      </c>
      <c r="MH8" s="9" t="s">
        <v>2753</v>
      </c>
      <c r="MI8" s="9" t="s">
        <v>2754</v>
      </c>
      <c r="MJ8" s="9" t="s">
        <v>2751</v>
      </c>
      <c r="MK8" s="9" t="s">
        <v>2752</v>
      </c>
      <c r="ML8" s="9" t="s">
        <v>2753</v>
      </c>
      <c r="MM8" s="9" t="s">
        <v>2754</v>
      </c>
      <c r="MN8" s="9" t="s">
        <v>2751</v>
      </c>
      <c r="MO8" s="9" t="s">
        <v>2752</v>
      </c>
      <c r="MP8" s="9" t="s">
        <v>2753</v>
      </c>
      <c r="MQ8" s="9" t="s">
        <v>2754</v>
      </c>
      <c r="MR8" s="9" t="s">
        <v>2751</v>
      </c>
      <c r="MS8" s="9" t="s">
        <v>2752</v>
      </c>
      <c r="MT8" s="9" t="s">
        <v>2753</v>
      </c>
      <c r="MU8" s="9" t="s">
        <v>2754</v>
      </c>
      <c r="MV8" s="9" t="s">
        <v>2751</v>
      </c>
      <c r="MW8" s="9" t="s">
        <v>2752</v>
      </c>
      <c r="MX8" s="9" t="s">
        <v>2753</v>
      </c>
      <c r="MY8" s="9" t="s">
        <v>2754</v>
      </c>
      <c r="MZ8" s="9" t="s">
        <v>2751</v>
      </c>
      <c r="NA8" s="9" t="s">
        <v>2752</v>
      </c>
      <c r="NB8" s="9" t="s">
        <v>2753</v>
      </c>
      <c r="NC8" s="9" t="s">
        <v>2754</v>
      </c>
      <c r="ND8" s="9" t="s">
        <v>2751</v>
      </c>
      <c r="NE8" s="9" t="s">
        <v>2752</v>
      </c>
      <c r="NF8" s="9" t="s">
        <v>2753</v>
      </c>
      <c r="NG8" s="9" t="s">
        <v>2754</v>
      </c>
      <c r="NH8" s="9" t="s">
        <v>2751</v>
      </c>
      <c r="NI8" s="9" t="s">
        <v>2752</v>
      </c>
      <c r="NJ8" s="9" t="s">
        <v>2753</v>
      </c>
      <c r="NK8" s="9" t="s">
        <v>2754</v>
      </c>
      <c r="NL8" s="9" t="s">
        <v>2751</v>
      </c>
      <c r="NM8" s="9" t="s">
        <v>2752</v>
      </c>
      <c r="NN8" s="9" t="s">
        <v>2753</v>
      </c>
      <c r="NO8" s="9" t="s">
        <v>2754</v>
      </c>
      <c r="NP8" s="9" t="s">
        <v>2751</v>
      </c>
      <c r="NQ8" s="9" t="s">
        <v>2752</v>
      </c>
      <c r="NR8" s="9" t="s">
        <v>2753</v>
      </c>
      <c r="NS8" s="9" t="s">
        <v>2754</v>
      </c>
      <c r="NT8" s="9" t="s">
        <v>2751</v>
      </c>
      <c r="NU8" s="9" t="s">
        <v>2752</v>
      </c>
      <c r="NV8" s="9" t="s">
        <v>2753</v>
      </c>
      <c r="NW8" s="9" t="s">
        <v>2754</v>
      </c>
      <c r="NX8" s="9" t="s">
        <v>2751</v>
      </c>
      <c r="NY8" s="9" t="s">
        <v>2752</v>
      </c>
      <c r="NZ8" s="9" t="s">
        <v>2753</v>
      </c>
      <c r="OA8" s="9" t="s">
        <v>2754</v>
      </c>
      <c r="OB8" s="9" t="s">
        <v>2751</v>
      </c>
      <c r="OC8" s="9" t="s">
        <v>2752</v>
      </c>
      <c r="OD8" s="9" t="s">
        <v>2753</v>
      </c>
      <c r="OE8" s="9" t="s">
        <v>2754</v>
      </c>
      <c r="OF8" s="9" t="s">
        <v>2751</v>
      </c>
      <c r="OG8" s="9" t="s">
        <v>2752</v>
      </c>
      <c r="OH8" s="9" t="s">
        <v>2753</v>
      </c>
      <c r="OI8" s="9" t="s">
        <v>2754</v>
      </c>
      <c r="OJ8" s="9" t="s">
        <v>2751</v>
      </c>
      <c r="OK8" s="9" t="s">
        <v>2752</v>
      </c>
      <c r="OL8" s="9" t="s">
        <v>2753</v>
      </c>
      <c r="OM8" s="9" t="s">
        <v>2754</v>
      </c>
      <c r="ON8" s="9" t="s">
        <v>2751</v>
      </c>
      <c r="OO8" s="9" t="s">
        <v>2752</v>
      </c>
      <c r="OP8" s="9" t="s">
        <v>2753</v>
      </c>
      <c r="OQ8" s="9" t="s">
        <v>2754</v>
      </c>
      <c r="OR8" s="9" t="s">
        <v>2751</v>
      </c>
      <c r="OS8" s="9" t="s">
        <v>2752</v>
      </c>
      <c r="OT8" s="9" t="s">
        <v>2753</v>
      </c>
      <c r="OU8" s="9" t="s">
        <v>2754</v>
      </c>
      <c r="OV8" s="9" t="s">
        <v>2751</v>
      </c>
      <c r="OW8" s="9" t="s">
        <v>2752</v>
      </c>
      <c r="OX8" s="9" t="s">
        <v>2753</v>
      </c>
      <c r="OY8" s="9" t="s">
        <v>2754</v>
      </c>
      <c r="OZ8" s="9" t="s">
        <v>2751</v>
      </c>
      <c r="PA8" s="9" t="s">
        <v>2752</v>
      </c>
      <c r="PB8" s="9" t="s">
        <v>2753</v>
      </c>
      <c r="PC8" s="9" t="s">
        <v>2754</v>
      </c>
      <c r="PD8" s="9" t="s">
        <v>2751</v>
      </c>
      <c r="PE8" s="9" t="s">
        <v>2752</v>
      </c>
      <c r="PF8" s="9" t="s">
        <v>2753</v>
      </c>
      <c r="PG8" s="9" t="s">
        <v>2754</v>
      </c>
      <c r="PH8" s="9" t="s">
        <v>2751</v>
      </c>
      <c r="PI8" s="9" t="s">
        <v>2752</v>
      </c>
      <c r="PJ8" s="9" t="s">
        <v>2753</v>
      </c>
      <c r="PK8" s="9" t="s">
        <v>2754</v>
      </c>
      <c r="PL8" s="9" t="s">
        <v>2751</v>
      </c>
      <c r="PM8" s="9" t="s">
        <v>2752</v>
      </c>
      <c r="PN8" s="9" t="s">
        <v>2753</v>
      </c>
      <c r="PO8" s="9" t="s">
        <v>2754</v>
      </c>
      <c r="PP8" s="9" t="s">
        <v>2751</v>
      </c>
      <c r="PQ8" s="9" t="s">
        <v>2752</v>
      </c>
      <c r="PR8" s="9" t="s">
        <v>2753</v>
      </c>
      <c r="PS8" s="9" t="s">
        <v>2754</v>
      </c>
      <c r="PT8" s="9" t="s">
        <v>2751</v>
      </c>
      <c r="PU8" s="9" t="s">
        <v>2752</v>
      </c>
      <c r="PV8" s="9" t="s">
        <v>2753</v>
      </c>
      <c r="PW8" s="9" t="s">
        <v>2754</v>
      </c>
      <c r="PX8" s="9" t="s">
        <v>2751</v>
      </c>
      <c r="PY8" s="9" t="s">
        <v>2752</v>
      </c>
      <c r="PZ8" s="9" t="s">
        <v>2753</v>
      </c>
      <c r="QA8" s="9" t="s">
        <v>2754</v>
      </c>
      <c r="QB8" s="9" t="s">
        <v>2751</v>
      </c>
      <c r="QC8" s="9" t="s">
        <v>2752</v>
      </c>
      <c r="QD8" s="9" t="s">
        <v>2753</v>
      </c>
      <c r="QE8" s="9" t="s">
        <v>2754</v>
      </c>
      <c r="QF8" s="9" t="s">
        <v>2751</v>
      </c>
      <c r="QG8" s="9" t="s">
        <v>2752</v>
      </c>
      <c r="QH8" s="9" t="s">
        <v>2753</v>
      </c>
      <c r="QI8" s="9" t="s">
        <v>2754</v>
      </c>
      <c r="QJ8" s="9" t="s">
        <v>2751</v>
      </c>
      <c r="QK8" s="9" t="s">
        <v>2752</v>
      </c>
      <c r="QL8" s="9" t="s">
        <v>2753</v>
      </c>
      <c r="QM8" s="9" t="s">
        <v>2754</v>
      </c>
      <c r="QN8" s="9" t="s">
        <v>2751</v>
      </c>
      <c r="QO8" s="9" t="s">
        <v>2752</v>
      </c>
      <c r="QP8" s="9" t="s">
        <v>2753</v>
      </c>
      <c r="QQ8" s="9" t="s">
        <v>2754</v>
      </c>
      <c r="QR8" s="9" t="s">
        <v>2751</v>
      </c>
      <c r="QS8" s="9" t="s">
        <v>2752</v>
      </c>
      <c r="QT8" s="9" t="s">
        <v>2753</v>
      </c>
      <c r="QU8" s="9" t="s">
        <v>2754</v>
      </c>
      <c r="QV8" s="9" t="s">
        <v>2751</v>
      </c>
      <c r="QW8" s="9" t="s">
        <v>2752</v>
      </c>
      <c r="QX8" s="9" t="s">
        <v>2753</v>
      </c>
      <c r="QY8" s="9" t="s">
        <v>2754</v>
      </c>
      <c r="QZ8" s="9" t="s">
        <v>2751</v>
      </c>
      <c r="RA8" s="9" t="s">
        <v>2752</v>
      </c>
      <c r="RB8" s="9" t="s">
        <v>2753</v>
      </c>
      <c r="RC8" s="9" t="s">
        <v>2754</v>
      </c>
      <c r="RD8" s="9" t="s">
        <v>2751</v>
      </c>
      <c r="RE8" s="9" t="s">
        <v>2752</v>
      </c>
      <c r="RF8" s="9" t="s">
        <v>2753</v>
      </c>
      <c r="RG8" s="9" t="s">
        <v>2754</v>
      </c>
      <c r="RH8" s="9" t="s">
        <v>2751</v>
      </c>
      <c r="RI8" s="9" t="s">
        <v>2752</v>
      </c>
      <c r="RJ8" s="9" t="s">
        <v>2753</v>
      </c>
      <c r="RK8" s="9" t="s">
        <v>2754</v>
      </c>
      <c r="RL8" s="9" t="s">
        <v>2751</v>
      </c>
      <c r="RM8" s="9" t="s">
        <v>2752</v>
      </c>
      <c r="RN8" s="9" t="s">
        <v>2753</v>
      </c>
      <c r="RO8" s="9" t="s">
        <v>2754</v>
      </c>
      <c r="RP8" s="9" t="s">
        <v>2751</v>
      </c>
      <c r="RQ8" s="9" t="s">
        <v>2752</v>
      </c>
      <c r="RR8" s="9" t="s">
        <v>2753</v>
      </c>
      <c r="RS8" s="9" t="s">
        <v>2754</v>
      </c>
      <c r="RT8" s="9" t="s">
        <v>2751</v>
      </c>
      <c r="RU8" s="9" t="s">
        <v>2752</v>
      </c>
      <c r="RV8" s="9" t="s">
        <v>2753</v>
      </c>
      <c r="RW8" s="9" t="s">
        <v>2754</v>
      </c>
      <c r="RX8" s="9" t="s">
        <v>2751</v>
      </c>
      <c r="RY8" s="9" t="s">
        <v>2752</v>
      </c>
      <c r="RZ8" s="9" t="s">
        <v>2753</v>
      </c>
      <c r="SA8" s="9" t="s">
        <v>2754</v>
      </c>
      <c r="SB8" s="9" t="s">
        <v>2751</v>
      </c>
      <c r="SC8" s="9" t="s">
        <v>2752</v>
      </c>
      <c r="SD8" s="9" t="s">
        <v>2753</v>
      </c>
      <c r="SE8" s="9" t="s">
        <v>2754</v>
      </c>
      <c r="SF8" s="9" t="s">
        <v>2751</v>
      </c>
      <c r="SG8" s="9" t="s">
        <v>2752</v>
      </c>
      <c r="SH8" s="9" t="s">
        <v>2753</v>
      </c>
      <c r="SI8" s="9" t="s">
        <v>2754</v>
      </c>
      <c r="SJ8" s="9" t="s">
        <v>2751</v>
      </c>
      <c r="SK8" s="9" t="s">
        <v>2752</v>
      </c>
      <c r="SL8" s="9" t="s">
        <v>2753</v>
      </c>
      <c r="SM8" s="9" t="s">
        <v>2754</v>
      </c>
      <c r="SN8" s="9" t="s">
        <v>2751</v>
      </c>
      <c r="SO8" s="9" t="s">
        <v>2752</v>
      </c>
      <c r="SP8" s="9" t="s">
        <v>2753</v>
      </c>
      <c r="SQ8" s="9" t="s">
        <v>2754</v>
      </c>
      <c r="SR8" s="9" t="s">
        <v>2751</v>
      </c>
      <c r="SS8" s="9" t="s">
        <v>2752</v>
      </c>
      <c r="ST8" s="9" t="s">
        <v>2753</v>
      </c>
      <c r="SU8" s="9" t="s">
        <v>2754</v>
      </c>
      <c r="SV8" s="9" t="s">
        <v>2751</v>
      </c>
      <c r="SW8" s="9" t="s">
        <v>2752</v>
      </c>
      <c r="SX8" s="9" t="s">
        <v>2753</v>
      </c>
      <c r="SY8" s="9" t="s">
        <v>2754</v>
      </c>
      <c r="SZ8" s="9" t="s">
        <v>2751</v>
      </c>
      <c r="TA8" s="9" t="s">
        <v>2752</v>
      </c>
      <c r="TB8" s="9" t="s">
        <v>2753</v>
      </c>
      <c r="TC8" s="9" t="s">
        <v>2754</v>
      </c>
      <c r="TD8" s="9" t="s">
        <v>2751</v>
      </c>
      <c r="TE8" s="9" t="s">
        <v>2752</v>
      </c>
      <c r="TF8" s="9" t="s">
        <v>2753</v>
      </c>
      <c r="TG8" s="9" t="s">
        <v>2754</v>
      </c>
      <c r="TH8" s="9" t="s">
        <v>2751</v>
      </c>
      <c r="TI8" s="9" t="s">
        <v>2752</v>
      </c>
      <c r="TJ8" s="9" t="s">
        <v>2753</v>
      </c>
      <c r="TK8" s="9" t="s">
        <v>2754</v>
      </c>
      <c r="TL8" s="9" t="s">
        <v>2751</v>
      </c>
      <c r="TM8" s="9" t="s">
        <v>2752</v>
      </c>
      <c r="TN8" s="9" t="s">
        <v>2753</v>
      </c>
      <c r="TO8" s="9" t="s">
        <v>2754</v>
      </c>
      <c r="TP8" s="9" t="s">
        <v>2751</v>
      </c>
      <c r="TQ8" s="9" t="s">
        <v>2752</v>
      </c>
      <c r="TR8" s="9" t="s">
        <v>2753</v>
      </c>
      <c r="TS8" s="9" t="s">
        <v>2754</v>
      </c>
      <c r="TT8" s="9" t="s">
        <v>2751</v>
      </c>
      <c r="TU8" s="9" t="s">
        <v>2752</v>
      </c>
      <c r="TV8" s="9" t="s">
        <v>2753</v>
      </c>
      <c r="TW8" s="9" t="s">
        <v>2754</v>
      </c>
      <c r="TX8" s="9" t="s">
        <v>2751</v>
      </c>
      <c r="TY8" s="9" t="s">
        <v>2752</v>
      </c>
      <c r="TZ8" s="9" t="s">
        <v>2753</v>
      </c>
      <c r="UA8" s="9" t="s">
        <v>2754</v>
      </c>
      <c r="UB8" s="9" t="s">
        <v>2751</v>
      </c>
      <c r="UC8" s="9" t="s">
        <v>2752</v>
      </c>
      <c r="UD8" s="9" t="s">
        <v>2753</v>
      </c>
      <c r="UE8" s="9" t="s">
        <v>2754</v>
      </c>
      <c r="UF8" s="9" t="s">
        <v>2751</v>
      </c>
      <c r="UG8" s="9" t="s">
        <v>2752</v>
      </c>
      <c r="UH8" s="9" t="s">
        <v>2753</v>
      </c>
      <c r="UI8" s="9" t="s">
        <v>2754</v>
      </c>
      <c r="UJ8" s="9" t="s">
        <v>2751</v>
      </c>
      <c r="UK8" s="9" t="s">
        <v>2752</v>
      </c>
      <c r="UL8" s="9" t="s">
        <v>2753</v>
      </c>
      <c r="UM8" s="9" t="s">
        <v>2754</v>
      </c>
      <c r="UN8" s="9" t="s">
        <v>2751</v>
      </c>
      <c r="UO8" s="9" t="s">
        <v>2752</v>
      </c>
      <c r="UP8" s="9" t="s">
        <v>2753</v>
      </c>
      <c r="UQ8" s="9" t="s">
        <v>2754</v>
      </c>
      <c r="UR8" s="9" t="s">
        <v>2751</v>
      </c>
      <c r="US8" s="9" t="s">
        <v>2752</v>
      </c>
      <c r="UT8" s="9" t="s">
        <v>2753</v>
      </c>
      <c r="UU8" s="9" t="s">
        <v>2754</v>
      </c>
      <c r="UV8" s="9" t="s">
        <v>2751</v>
      </c>
      <c r="UW8" s="9" t="s">
        <v>2752</v>
      </c>
      <c r="UX8" s="9" t="s">
        <v>2753</v>
      </c>
      <c r="UY8" s="9" t="s">
        <v>2754</v>
      </c>
      <c r="UZ8" s="9" t="s">
        <v>2751</v>
      </c>
      <c r="VA8" s="9" t="s">
        <v>2752</v>
      </c>
      <c r="VB8" s="9" t="s">
        <v>2753</v>
      </c>
      <c r="VC8" s="9" t="s">
        <v>2754</v>
      </c>
      <c r="VD8" s="9" t="s">
        <v>2751</v>
      </c>
      <c r="VE8" s="9" t="s">
        <v>2752</v>
      </c>
      <c r="VF8" s="9" t="s">
        <v>2753</v>
      </c>
      <c r="VG8" s="9" t="s">
        <v>2754</v>
      </c>
      <c r="VH8" s="9" t="s">
        <v>2751</v>
      </c>
      <c r="VI8" s="9" t="s">
        <v>2752</v>
      </c>
      <c r="VJ8" s="9" t="s">
        <v>2753</v>
      </c>
      <c r="VK8" s="9" t="s">
        <v>2754</v>
      </c>
      <c r="VL8" s="9" t="s">
        <v>2751</v>
      </c>
      <c r="VM8" s="9" t="s">
        <v>2752</v>
      </c>
      <c r="VN8" s="9" t="s">
        <v>2753</v>
      </c>
      <c r="VO8" s="9" t="s">
        <v>2754</v>
      </c>
      <c r="VP8" s="9" t="s">
        <v>2751</v>
      </c>
      <c r="VQ8" s="9" t="s">
        <v>2752</v>
      </c>
      <c r="VR8" s="9" t="s">
        <v>2753</v>
      </c>
      <c r="VS8" s="9" t="s">
        <v>2754</v>
      </c>
      <c r="VT8" s="9" t="s">
        <v>2751</v>
      </c>
      <c r="VU8" s="9" t="s">
        <v>2752</v>
      </c>
      <c r="VV8" s="9" t="s">
        <v>2753</v>
      </c>
      <c r="VW8" s="9" t="s">
        <v>2754</v>
      </c>
      <c r="VX8" s="9" t="s">
        <v>2751</v>
      </c>
      <c r="VY8" s="9" t="s">
        <v>2752</v>
      </c>
      <c r="VZ8" s="9" t="s">
        <v>2753</v>
      </c>
      <c r="WA8" s="9" t="s">
        <v>2754</v>
      </c>
      <c r="WB8" s="9" t="s">
        <v>2751</v>
      </c>
      <c r="WC8" s="9" t="s">
        <v>2752</v>
      </c>
      <c r="WD8" s="9" t="s">
        <v>2753</v>
      </c>
      <c r="WE8" s="9" t="s">
        <v>2754</v>
      </c>
      <c r="WF8" s="9" t="s">
        <v>2751</v>
      </c>
      <c r="WG8" s="9" t="s">
        <v>2752</v>
      </c>
      <c r="WH8" s="9" t="s">
        <v>2753</v>
      </c>
      <c r="WI8" s="9" t="s">
        <v>2754</v>
      </c>
      <c r="WJ8" s="9" t="s">
        <v>2751</v>
      </c>
      <c r="WK8" s="9" t="s">
        <v>2752</v>
      </c>
      <c r="WL8" s="9" t="s">
        <v>2753</v>
      </c>
      <c r="WM8" s="9" t="s">
        <v>2754</v>
      </c>
      <c r="WN8" s="9" t="s">
        <v>2751</v>
      </c>
      <c r="WO8" s="9" t="s">
        <v>2752</v>
      </c>
      <c r="WP8" s="9" t="s">
        <v>2753</v>
      </c>
      <c r="WQ8" s="9" t="s">
        <v>2754</v>
      </c>
      <c r="WR8" s="9" t="s">
        <v>2751</v>
      </c>
      <c r="WS8" s="9" t="s">
        <v>2752</v>
      </c>
      <c r="WT8" s="9" t="s">
        <v>2753</v>
      </c>
      <c r="WU8" s="9" t="s">
        <v>2754</v>
      </c>
      <c r="WV8" s="9" t="s">
        <v>2751</v>
      </c>
      <c r="WW8" s="9" t="s">
        <v>2752</v>
      </c>
      <c r="WX8" s="9" t="s">
        <v>2753</v>
      </c>
      <c r="WY8" s="9" t="s">
        <v>2754</v>
      </c>
      <c r="WZ8" s="9" t="s">
        <v>2751</v>
      </c>
      <c r="XA8" s="9" t="s">
        <v>2752</v>
      </c>
      <c r="XB8" s="9" t="s">
        <v>2753</v>
      </c>
      <c r="XC8" s="9" t="s">
        <v>2754</v>
      </c>
      <c r="XD8" s="9" t="s">
        <v>2751</v>
      </c>
      <c r="XE8" s="9" t="s">
        <v>2752</v>
      </c>
      <c r="XF8" s="9" t="s">
        <v>2753</v>
      </c>
      <c r="XG8" s="9" t="s">
        <v>2754</v>
      </c>
      <c r="XH8" s="9" t="s">
        <v>2751</v>
      </c>
      <c r="XI8" s="9" t="s">
        <v>2752</v>
      </c>
      <c r="XJ8" s="9" t="s">
        <v>2753</v>
      </c>
      <c r="XK8" s="9" t="s">
        <v>2754</v>
      </c>
      <c r="XL8" s="9" t="s">
        <v>2751</v>
      </c>
      <c r="XM8" s="9" t="s">
        <v>2752</v>
      </c>
      <c r="XN8" s="9" t="s">
        <v>2753</v>
      </c>
      <c r="XO8" s="9" t="s">
        <v>2754</v>
      </c>
      <c r="XP8" s="9" t="s">
        <v>2751</v>
      </c>
      <c r="XQ8" s="9" t="s">
        <v>2752</v>
      </c>
      <c r="XR8" s="9" t="s">
        <v>2753</v>
      </c>
      <c r="XS8" s="9" t="s">
        <v>2754</v>
      </c>
      <c r="XT8" s="9" t="s">
        <v>2751</v>
      </c>
      <c r="XU8" s="9" t="s">
        <v>2752</v>
      </c>
      <c r="XV8" s="9" t="s">
        <v>2753</v>
      </c>
      <c r="XW8" s="9" t="s">
        <v>2754</v>
      </c>
      <c r="XX8" s="9" t="s">
        <v>2751</v>
      </c>
      <c r="XY8" s="9" t="s">
        <v>2752</v>
      </c>
      <c r="XZ8" s="9" t="s">
        <v>2753</v>
      </c>
      <c r="YA8" s="9" t="s">
        <v>2754</v>
      </c>
      <c r="YB8" s="9" t="s">
        <v>2751</v>
      </c>
      <c r="YC8" s="9" t="s">
        <v>2752</v>
      </c>
      <c r="YD8" s="9" t="s">
        <v>2753</v>
      </c>
      <c r="YE8" s="9" t="s">
        <v>2754</v>
      </c>
    </row>
    <row r="9" spans="1:655" ht="24" customHeight="1" x14ac:dyDescent="0.35">
      <c r="A9" s="1"/>
      <c r="B9" s="13" t="s">
        <v>61</v>
      </c>
      <c r="C9" s="13" t="s">
        <v>783</v>
      </c>
      <c r="D9" s="14"/>
      <c r="E9" s="14"/>
      <c r="F9" s="14"/>
      <c r="G9" s="14">
        <v>0</v>
      </c>
      <c r="H9" s="14"/>
      <c r="I9" s="14"/>
      <c r="J9" s="14"/>
      <c r="K9" s="14">
        <v>0</v>
      </c>
      <c r="L9" s="14">
        <v>648.1</v>
      </c>
      <c r="M9" s="14">
        <v>646.79786999999999</v>
      </c>
      <c r="N9" s="14">
        <v>646.79682000000003</v>
      </c>
      <c r="O9" s="14">
        <v>1.30318</v>
      </c>
      <c r="P9" s="14">
        <v>214.3</v>
      </c>
      <c r="Q9" s="14">
        <v>211.44122999999999</v>
      </c>
      <c r="R9" s="14">
        <v>211.43949000000001</v>
      </c>
      <c r="S9" s="14">
        <v>2.8605100000000001</v>
      </c>
      <c r="T9" s="14"/>
      <c r="U9" s="14"/>
      <c r="V9" s="14"/>
      <c r="W9" s="14">
        <v>0</v>
      </c>
      <c r="X9" s="14"/>
      <c r="Y9" s="14"/>
      <c r="Z9" s="14"/>
      <c r="AA9" s="14">
        <v>0</v>
      </c>
      <c r="AB9" s="14">
        <v>90.7</v>
      </c>
      <c r="AC9" s="14">
        <v>92.226320000000001</v>
      </c>
      <c r="AD9" s="14">
        <v>92.225430000000003</v>
      </c>
      <c r="AE9" s="14">
        <v>-1.5254300000000001</v>
      </c>
      <c r="AF9" s="14">
        <v>236.5</v>
      </c>
      <c r="AG9" s="14">
        <v>235.97716</v>
      </c>
      <c r="AH9" s="14">
        <v>235.97665000000001</v>
      </c>
      <c r="AI9" s="14">
        <v>0.52334999999999998</v>
      </c>
      <c r="AJ9" s="14"/>
      <c r="AK9" s="14"/>
      <c r="AL9" s="14"/>
      <c r="AM9" s="14">
        <v>0</v>
      </c>
      <c r="AN9" s="14"/>
      <c r="AO9" s="14"/>
      <c r="AP9" s="14"/>
      <c r="AQ9" s="14">
        <v>0</v>
      </c>
      <c r="AR9" s="14">
        <v>104.6</v>
      </c>
      <c r="AS9" s="14">
        <v>111.11111</v>
      </c>
      <c r="AT9" s="14">
        <v>111.11111</v>
      </c>
      <c r="AU9" s="14">
        <v>-6.5111100000000004</v>
      </c>
      <c r="AV9" s="14">
        <v>104.2</v>
      </c>
      <c r="AW9" s="14">
        <v>111.11111</v>
      </c>
      <c r="AX9" s="14">
        <v>111.11111</v>
      </c>
      <c r="AY9" s="14">
        <v>-6.9111099999999999</v>
      </c>
      <c r="AZ9" s="14">
        <v>104.4</v>
      </c>
      <c r="BA9" s="14">
        <v>111.11111</v>
      </c>
      <c r="BB9" s="14">
        <v>111.11111</v>
      </c>
      <c r="BC9" s="14">
        <v>-6.7111099999999997</v>
      </c>
      <c r="BD9" s="14">
        <v>206.8</v>
      </c>
      <c r="BE9" s="14">
        <v>166.66667000000001</v>
      </c>
      <c r="BF9" s="14">
        <v>166.66667000000001</v>
      </c>
      <c r="BG9" s="14">
        <v>40.133330000000001</v>
      </c>
      <c r="BH9" s="14">
        <v>109.5</v>
      </c>
      <c r="BI9" s="14">
        <v>119.65812</v>
      </c>
      <c r="BJ9" s="14">
        <v>119.65812</v>
      </c>
      <c r="BK9" s="14">
        <v>-10.15812</v>
      </c>
      <c r="BL9" s="14">
        <v>68</v>
      </c>
      <c r="BM9" s="14">
        <v>59.829059999999998</v>
      </c>
      <c r="BN9" s="14">
        <v>59.829059999999998</v>
      </c>
      <c r="BO9" s="14">
        <v>8.1709399999999999</v>
      </c>
      <c r="BP9" s="14">
        <v>561.20000000000005</v>
      </c>
      <c r="BQ9" s="14">
        <v>568.29848000000004</v>
      </c>
      <c r="BR9" s="14">
        <v>568.29579999999999</v>
      </c>
      <c r="BS9" s="14">
        <v>-7.0957999999999997</v>
      </c>
      <c r="BT9" s="14"/>
      <c r="BU9" s="14"/>
      <c r="BV9" s="14">
        <v>10.56109</v>
      </c>
      <c r="BW9" s="14">
        <v>-10.56109</v>
      </c>
      <c r="BX9" s="14"/>
      <c r="BY9" s="14"/>
      <c r="BZ9" s="14"/>
      <c r="CA9" s="14">
        <v>0</v>
      </c>
      <c r="CB9" s="14"/>
      <c r="CC9" s="14"/>
      <c r="CD9" s="14"/>
      <c r="CE9" s="14">
        <v>0</v>
      </c>
      <c r="CF9" s="14"/>
      <c r="CG9" s="14"/>
      <c r="CH9" s="14"/>
      <c r="CI9" s="14">
        <v>0</v>
      </c>
      <c r="CJ9" s="14"/>
      <c r="CK9" s="14"/>
      <c r="CL9" s="14"/>
      <c r="CM9" s="14">
        <v>0</v>
      </c>
      <c r="CN9" s="14">
        <v>168</v>
      </c>
      <c r="CO9" s="14">
        <v>164.70731000000001</v>
      </c>
      <c r="CP9" s="14">
        <v>164.70688000000001</v>
      </c>
      <c r="CQ9" s="14">
        <v>3.29312</v>
      </c>
      <c r="CR9" s="14">
        <v>7.8</v>
      </c>
      <c r="CS9" s="14">
        <v>3.8486199999999999</v>
      </c>
      <c r="CT9" s="14">
        <v>3.8484699999999998</v>
      </c>
      <c r="CU9" s="14">
        <v>3.95153</v>
      </c>
      <c r="CV9" s="14">
        <v>3.2</v>
      </c>
      <c r="CW9" s="14">
        <v>2.1125500000000001</v>
      </c>
      <c r="CX9" s="14">
        <v>2.1124100000000001</v>
      </c>
      <c r="CY9" s="14">
        <v>1.0875900000000001</v>
      </c>
      <c r="CZ9" s="14">
        <v>0</v>
      </c>
      <c r="DA9" s="14"/>
      <c r="DB9" s="14">
        <v>0</v>
      </c>
      <c r="DC9" s="14">
        <v>0</v>
      </c>
      <c r="DD9" s="14">
        <v>6.2</v>
      </c>
      <c r="DE9" s="14">
        <v>6.8787000000000003</v>
      </c>
      <c r="DF9" s="14">
        <v>6.8785299999999996</v>
      </c>
      <c r="DG9" s="14">
        <v>-0.67852999999999997</v>
      </c>
      <c r="DH9" s="14">
        <v>10</v>
      </c>
      <c r="DI9" s="14">
        <v>9.9997900000000008</v>
      </c>
      <c r="DJ9" s="14">
        <v>9.9996200000000002</v>
      </c>
      <c r="DK9" s="14">
        <v>3.8000000000000002E-4</v>
      </c>
      <c r="DL9" s="14">
        <v>143.19999999999999</v>
      </c>
      <c r="DM9" s="14">
        <v>142.85386</v>
      </c>
      <c r="DN9" s="14">
        <v>142.85279</v>
      </c>
      <c r="DO9" s="14">
        <v>0.34721000000000002</v>
      </c>
      <c r="DP9" s="14">
        <v>8.5</v>
      </c>
      <c r="DQ9" s="14">
        <v>8.9130000000000003</v>
      </c>
      <c r="DR9" s="14">
        <v>8.9128299999999996</v>
      </c>
      <c r="DS9" s="14">
        <v>-0.41282999999999997</v>
      </c>
      <c r="DT9" s="14"/>
      <c r="DU9" s="14"/>
      <c r="DV9" s="14"/>
      <c r="DW9" s="14">
        <v>0</v>
      </c>
      <c r="DX9" s="14"/>
      <c r="DY9" s="14"/>
      <c r="DZ9" s="14"/>
      <c r="EA9" s="14">
        <v>0</v>
      </c>
      <c r="EB9" s="14"/>
      <c r="EC9" s="14"/>
      <c r="ED9" s="14"/>
      <c r="EE9" s="14">
        <v>0</v>
      </c>
      <c r="EF9" s="14">
        <v>111</v>
      </c>
      <c r="EG9" s="14">
        <v>112.90535</v>
      </c>
      <c r="EH9" s="14">
        <v>112.90441</v>
      </c>
      <c r="EI9" s="14">
        <v>-1.9044099999999999</v>
      </c>
      <c r="EJ9" s="14">
        <v>218.9</v>
      </c>
      <c r="EK9" s="14">
        <v>221.25514999999999</v>
      </c>
      <c r="EL9" s="14">
        <v>221.2543</v>
      </c>
      <c r="EM9" s="14">
        <v>-2.3542999999999998</v>
      </c>
      <c r="EN9" s="14"/>
      <c r="EO9" s="14"/>
      <c r="EP9" s="14"/>
      <c r="EQ9" s="14">
        <v>0</v>
      </c>
      <c r="ER9" s="14"/>
      <c r="ES9" s="14"/>
      <c r="ET9" s="14"/>
      <c r="EU9" s="14">
        <v>0</v>
      </c>
      <c r="EV9" s="14"/>
      <c r="EW9" s="14"/>
      <c r="EX9" s="14"/>
      <c r="EY9" s="14">
        <v>0</v>
      </c>
      <c r="EZ9" s="14">
        <v>6.4</v>
      </c>
      <c r="FA9" s="14">
        <v>6.39</v>
      </c>
      <c r="FB9" s="14">
        <v>6.39</v>
      </c>
      <c r="FC9" s="14">
        <v>0.01</v>
      </c>
      <c r="FD9" s="14">
        <v>343.1</v>
      </c>
      <c r="FE9" s="14">
        <v>301.52683000000002</v>
      </c>
      <c r="FF9" s="14">
        <v>288.76553999999999</v>
      </c>
      <c r="FG9" s="14">
        <v>54.33446</v>
      </c>
      <c r="FH9" s="14">
        <v>82</v>
      </c>
      <c r="FI9" s="14">
        <v>58.065689999999996</v>
      </c>
      <c r="FJ9" s="14">
        <v>62.032319999999999</v>
      </c>
      <c r="FK9" s="14">
        <v>19.967680000000001</v>
      </c>
      <c r="FL9" s="14">
        <v>147.4</v>
      </c>
      <c r="FM9" s="14">
        <v>148.62631999999999</v>
      </c>
      <c r="FN9" s="14">
        <v>148.62529000000001</v>
      </c>
      <c r="FO9" s="14">
        <v>-1.22529</v>
      </c>
      <c r="FP9" s="14">
        <v>42.4</v>
      </c>
      <c r="FQ9" s="14">
        <v>41.498950000000001</v>
      </c>
      <c r="FR9" s="14">
        <v>41.4985</v>
      </c>
      <c r="FS9" s="14">
        <v>0.90149999999999997</v>
      </c>
      <c r="FT9" s="14">
        <v>18.5</v>
      </c>
      <c r="FU9" s="14">
        <v>19.285830000000001</v>
      </c>
      <c r="FV9" s="14">
        <v>19.284880000000001</v>
      </c>
      <c r="FW9" s="14">
        <v>-0.78488000000000002</v>
      </c>
      <c r="FX9" s="14">
        <v>19.7</v>
      </c>
      <c r="FY9" s="14">
        <v>19.317070000000001</v>
      </c>
      <c r="FZ9" s="14">
        <v>19.317039999999999</v>
      </c>
      <c r="GA9" s="14">
        <v>0.38296000000000002</v>
      </c>
      <c r="GB9" s="14">
        <v>90.3</v>
      </c>
      <c r="GC9" s="14">
        <v>87.657550000000001</v>
      </c>
      <c r="GD9" s="14">
        <v>87.657129999999995</v>
      </c>
      <c r="GE9" s="14">
        <v>2.6428699999999998</v>
      </c>
      <c r="GF9" s="14"/>
      <c r="GG9" s="14"/>
      <c r="GH9" s="14"/>
      <c r="GI9" s="14">
        <v>0</v>
      </c>
      <c r="GJ9" s="14"/>
      <c r="GK9" s="14"/>
      <c r="GL9" s="14"/>
      <c r="GM9" s="14">
        <v>0</v>
      </c>
      <c r="GN9" s="14"/>
      <c r="GO9" s="14"/>
      <c r="GP9" s="14"/>
      <c r="GQ9" s="14">
        <v>0</v>
      </c>
      <c r="GR9" s="14">
        <v>103.3</v>
      </c>
      <c r="GS9" s="14">
        <v>110.91307</v>
      </c>
      <c r="GT9" s="14">
        <v>110.91063</v>
      </c>
      <c r="GU9" s="14">
        <v>-7.6106299999999996</v>
      </c>
      <c r="GV9" s="14">
        <v>0</v>
      </c>
      <c r="GW9" s="14"/>
      <c r="GX9" s="14"/>
      <c r="GY9" s="14">
        <v>0</v>
      </c>
      <c r="GZ9" s="14">
        <v>7.6</v>
      </c>
      <c r="HA9" s="14">
        <v>8.8667800000000003</v>
      </c>
      <c r="HB9" s="14">
        <v>8.8648600000000002</v>
      </c>
      <c r="HC9" s="14">
        <v>-1.2648600000000001</v>
      </c>
      <c r="HD9" s="14">
        <v>44</v>
      </c>
      <c r="HE9" s="14">
        <v>47.26632</v>
      </c>
      <c r="HF9" s="14">
        <v>47.265369999999997</v>
      </c>
      <c r="HG9" s="14">
        <v>-3.2653699999999999</v>
      </c>
      <c r="HH9" s="14">
        <v>43.4</v>
      </c>
      <c r="HI9" s="14">
        <v>44.275109999999998</v>
      </c>
      <c r="HJ9" s="14">
        <v>44.274700000000003</v>
      </c>
      <c r="HK9" s="14">
        <v>-0.87470000000000003</v>
      </c>
      <c r="HL9" s="14">
        <v>3.8</v>
      </c>
      <c r="HM9" s="14">
        <v>3.8872599999999999</v>
      </c>
      <c r="HN9" s="14">
        <v>3.8869500000000001</v>
      </c>
      <c r="HO9" s="14">
        <v>-8.695E-2</v>
      </c>
      <c r="HP9" s="14">
        <v>39.200000000000003</v>
      </c>
      <c r="HQ9" s="14">
        <v>34.419510000000002</v>
      </c>
      <c r="HR9" s="14">
        <v>34.419269999999997</v>
      </c>
      <c r="HS9" s="14">
        <v>4.7807300000000001</v>
      </c>
      <c r="HT9" s="14">
        <v>85</v>
      </c>
      <c r="HU9" s="14">
        <v>171.54184000000001</v>
      </c>
      <c r="HV9" s="14">
        <v>171.54096999999999</v>
      </c>
      <c r="HW9" s="14">
        <v>-86.540970000000002</v>
      </c>
      <c r="HX9" s="14">
        <v>94.7</v>
      </c>
      <c r="HY9" s="14">
        <v>85.482560000000007</v>
      </c>
      <c r="HZ9" s="14">
        <v>85.481470000000002</v>
      </c>
      <c r="IA9" s="14">
        <v>9.2185299999999994</v>
      </c>
      <c r="IB9" s="14"/>
      <c r="IC9" s="14"/>
      <c r="ID9" s="14"/>
      <c r="IE9" s="14">
        <v>0</v>
      </c>
      <c r="IF9" s="14"/>
      <c r="IG9" s="14"/>
      <c r="IH9" s="14"/>
      <c r="II9" s="14">
        <v>0</v>
      </c>
      <c r="IJ9" s="14">
        <v>3.8</v>
      </c>
      <c r="IK9" s="14">
        <v>0</v>
      </c>
      <c r="IL9" s="14">
        <v>0</v>
      </c>
      <c r="IM9" s="14">
        <v>3.8</v>
      </c>
      <c r="IN9" s="14"/>
      <c r="IO9" s="14"/>
      <c r="IP9" s="14"/>
      <c r="IQ9" s="14">
        <v>0</v>
      </c>
      <c r="IR9" s="14"/>
      <c r="IS9" s="14"/>
      <c r="IT9" s="14"/>
      <c r="IU9" s="14">
        <v>0</v>
      </c>
      <c r="IV9" s="14"/>
      <c r="IW9" s="14"/>
      <c r="IX9" s="14"/>
      <c r="IY9" s="14">
        <v>0</v>
      </c>
      <c r="IZ9" s="14">
        <v>86.5</v>
      </c>
      <c r="JA9" s="14">
        <v>88.815579999999997</v>
      </c>
      <c r="JB9" s="14">
        <v>88.814539999999994</v>
      </c>
      <c r="JC9" s="14">
        <v>-2.31454</v>
      </c>
      <c r="JD9" s="14">
        <v>158.6</v>
      </c>
      <c r="JE9" s="14">
        <v>154.52991</v>
      </c>
      <c r="JF9" s="14">
        <v>154.52991</v>
      </c>
      <c r="JG9" s="14">
        <v>4.0700900000000004</v>
      </c>
      <c r="JH9" s="14"/>
      <c r="JI9" s="14"/>
      <c r="JJ9" s="14"/>
      <c r="JK9" s="14">
        <v>0</v>
      </c>
      <c r="JL9" s="14">
        <v>0</v>
      </c>
      <c r="JM9" s="14">
        <v>0</v>
      </c>
      <c r="JN9" s="14">
        <v>0</v>
      </c>
      <c r="JO9" s="14">
        <v>0</v>
      </c>
      <c r="JP9" s="14">
        <v>68.5</v>
      </c>
      <c r="JQ9" s="14">
        <v>77.264960000000002</v>
      </c>
      <c r="JR9" s="14">
        <v>77.264960000000002</v>
      </c>
      <c r="JS9" s="14">
        <v>-8.7649600000000003</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3.9931000000000001</v>
      </c>
      <c r="LB9" s="14">
        <v>3.99207</v>
      </c>
      <c r="LC9" s="14">
        <v>0.70792999999999995</v>
      </c>
      <c r="LD9" s="14">
        <v>248.7</v>
      </c>
      <c r="LE9" s="14">
        <v>215.70911000000001</v>
      </c>
      <c r="LF9" s="14">
        <v>271.11788000000001</v>
      </c>
      <c r="LG9" s="14">
        <v>-22.41788</v>
      </c>
      <c r="LH9" s="14">
        <v>131.1</v>
      </c>
      <c r="LI9" s="14">
        <v>133.67993999999999</v>
      </c>
      <c r="LJ9" s="14">
        <v>133.67881</v>
      </c>
      <c r="LK9" s="14">
        <v>-2.5788099999999998</v>
      </c>
      <c r="LL9" s="14">
        <v>63.1</v>
      </c>
      <c r="LM9" s="14">
        <v>67.461449999999999</v>
      </c>
      <c r="LN9" s="14">
        <v>67.461010000000002</v>
      </c>
      <c r="LO9" s="14">
        <v>-4.3610100000000003</v>
      </c>
      <c r="LP9" s="14">
        <v>77.8</v>
      </c>
      <c r="LQ9" s="14">
        <v>78.567920000000001</v>
      </c>
      <c r="LR9" s="14">
        <v>78.563580000000002</v>
      </c>
      <c r="LS9" s="14">
        <v>-0.76358000000000004</v>
      </c>
      <c r="LT9" s="14">
        <v>30.4</v>
      </c>
      <c r="LU9" s="14">
        <v>30.097549999999998</v>
      </c>
      <c r="LV9" s="14">
        <v>30.09721</v>
      </c>
      <c r="LW9" s="14">
        <v>0.30279</v>
      </c>
      <c r="LX9" s="14"/>
      <c r="LY9" s="14"/>
      <c r="LZ9" s="14"/>
      <c r="MA9" s="14">
        <v>0</v>
      </c>
      <c r="MB9" s="14"/>
      <c r="MC9" s="14"/>
      <c r="MD9" s="14"/>
      <c r="ME9" s="14">
        <v>0</v>
      </c>
      <c r="MF9" s="14"/>
      <c r="MG9" s="14"/>
      <c r="MH9" s="14"/>
      <c r="MI9" s="14">
        <v>0</v>
      </c>
      <c r="MJ9" s="14">
        <v>103.4</v>
      </c>
      <c r="MK9" s="14">
        <v>110</v>
      </c>
      <c r="ML9" s="14">
        <v>110</v>
      </c>
      <c r="MM9" s="14">
        <v>-6.6</v>
      </c>
      <c r="MN9" s="14">
        <v>103.3</v>
      </c>
      <c r="MO9" s="14">
        <v>110</v>
      </c>
      <c r="MP9" s="14">
        <v>110</v>
      </c>
      <c r="MQ9" s="14">
        <v>-6.7</v>
      </c>
      <c r="MR9" s="14">
        <v>119.8</v>
      </c>
      <c r="MS9" s="14">
        <v>110</v>
      </c>
      <c r="MT9" s="14">
        <v>110</v>
      </c>
      <c r="MU9" s="14">
        <v>9.8000000000000007</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v>0</v>
      </c>
      <c r="NU9" s="14"/>
      <c r="NV9" s="14"/>
      <c r="NW9" s="14">
        <v>0</v>
      </c>
      <c r="NX9" s="14">
        <v>0</v>
      </c>
      <c r="NY9" s="14"/>
      <c r="NZ9" s="14">
        <v>0</v>
      </c>
      <c r="OA9" s="14">
        <v>0</v>
      </c>
      <c r="OB9" s="14">
        <v>123.1</v>
      </c>
      <c r="OC9" s="14">
        <v>97.91</v>
      </c>
      <c r="OD9" s="14">
        <v>97.909970000000001</v>
      </c>
      <c r="OE9" s="14">
        <v>25.19003</v>
      </c>
      <c r="OF9" s="14">
        <v>0</v>
      </c>
      <c r="OG9" s="14"/>
      <c r="OH9" s="14">
        <v>0</v>
      </c>
      <c r="OI9" s="14">
        <v>0</v>
      </c>
      <c r="OJ9" s="14">
        <v>13.6</v>
      </c>
      <c r="OK9" s="14">
        <v>5.27</v>
      </c>
      <c r="OL9" s="14">
        <v>5.2699699999999998</v>
      </c>
      <c r="OM9" s="14">
        <v>8.3300300000000007</v>
      </c>
      <c r="ON9" s="14"/>
      <c r="OO9" s="14"/>
      <c r="OP9" s="14"/>
      <c r="OQ9" s="14">
        <v>0</v>
      </c>
      <c r="OR9" s="14">
        <v>0</v>
      </c>
      <c r="OS9" s="14"/>
      <c r="OT9" s="14">
        <v>0</v>
      </c>
      <c r="OU9" s="14">
        <v>0</v>
      </c>
      <c r="OV9" s="14">
        <v>20</v>
      </c>
      <c r="OW9" s="14">
        <v>17.560980000000001</v>
      </c>
      <c r="OX9" s="14">
        <v>17.560949999999998</v>
      </c>
      <c r="OY9" s="14">
        <v>2.4390499999999999</v>
      </c>
      <c r="OZ9" s="14">
        <v>10.4</v>
      </c>
      <c r="PA9" s="14">
        <v>9.9830000000000005</v>
      </c>
      <c r="PB9" s="14">
        <v>9.9829699999999999</v>
      </c>
      <c r="PC9" s="14">
        <v>0.41703000000000001</v>
      </c>
      <c r="PD9" s="14">
        <v>5.5</v>
      </c>
      <c r="PE9" s="14">
        <v>5.67</v>
      </c>
      <c r="PF9" s="14">
        <v>5.6699700000000002</v>
      </c>
      <c r="PG9" s="14">
        <v>-0.16997000000000001</v>
      </c>
      <c r="PH9" s="14">
        <v>1.2</v>
      </c>
      <c r="PI9" s="14">
        <v>1.23</v>
      </c>
      <c r="PJ9" s="14">
        <v>1.22997</v>
      </c>
      <c r="PK9" s="14">
        <v>-2.997E-2</v>
      </c>
      <c r="PL9" s="14">
        <v>1.7</v>
      </c>
      <c r="PM9" s="14">
        <v>1.8</v>
      </c>
      <c r="PN9" s="14">
        <v>1.7999700000000001</v>
      </c>
      <c r="PO9" s="14">
        <v>-9.9970000000000003E-2</v>
      </c>
      <c r="PP9" s="14">
        <v>4.2</v>
      </c>
      <c r="PQ9" s="14">
        <v>3.9</v>
      </c>
      <c r="PR9" s="14">
        <v>3.8999700000000002</v>
      </c>
      <c r="PS9" s="14">
        <v>0.30003000000000002</v>
      </c>
      <c r="PT9" s="14">
        <v>20.3</v>
      </c>
      <c r="PU9" s="14">
        <v>19.51219</v>
      </c>
      <c r="PV9" s="14">
        <v>19.512160000000002</v>
      </c>
      <c r="PW9" s="14">
        <v>0.78783999999999998</v>
      </c>
      <c r="PX9" s="14">
        <v>20</v>
      </c>
      <c r="PY9" s="14">
        <v>19.51219</v>
      </c>
      <c r="PZ9" s="14">
        <v>19.512170000000001</v>
      </c>
      <c r="QA9" s="14">
        <v>0.48782999999999999</v>
      </c>
      <c r="QB9" s="14">
        <v>18.8</v>
      </c>
      <c r="QC9" s="14">
        <v>17.560980000000001</v>
      </c>
      <c r="QD9" s="14">
        <v>17.560949999999998</v>
      </c>
      <c r="QE9" s="14">
        <v>1.23905</v>
      </c>
      <c r="QF9" s="14">
        <v>3.7</v>
      </c>
      <c r="QG9" s="14">
        <v>3.5</v>
      </c>
      <c r="QH9" s="14">
        <v>3.4999699999999998</v>
      </c>
      <c r="QI9" s="14">
        <v>0.20003000000000001</v>
      </c>
      <c r="QJ9" s="14">
        <v>9.3000000000000007</v>
      </c>
      <c r="QK9" s="14">
        <v>9.1999999999999993</v>
      </c>
      <c r="QL9" s="14">
        <v>9.1999700000000004</v>
      </c>
      <c r="QM9" s="14">
        <v>0.10002999999999999</v>
      </c>
      <c r="QN9" s="14">
        <v>0</v>
      </c>
      <c r="QO9" s="14"/>
      <c r="QP9" s="14">
        <v>0</v>
      </c>
      <c r="QQ9" s="14">
        <v>0</v>
      </c>
      <c r="QR9" s="14">
        <v>0</v>
      </c>
      <c r="QS9" s="14"/>
      <c r="QT9" s="14">
        <v>0</v>
      </c>
      <c r="QU9" s="14">
        <v>0</v>
      </c>
      <c r="QV9" s="14">
        <v>30.7</v>
      </c>
      <c r="QW9" s="14">
        <v>24.613</v>
      </c>
      <c r="QX9" s="14">
        <v>24.612970000000001</v>
      </c>
      <c r="QY9" s="14">
        <v>6.0870300000000004</v>
      </c>
      <c r="QZ9" s="14">
        <v>68.7</v>
      </c>
      <c r="RA9" s="14">
        <v>72.893000000000001</v>
      </c>
      <c r="RB9" s="14">
        <v>72.892970000000005</v>
      </c>
      <c r="RC9" s="14">
        <v>-4.1929699999999999</v>
      </c>
      <c r="RD9" s="14">
        <v>4.8</v>
      </c>
      <c r="RE9" s="14">
        <v>4.2</v>
      </c>
      <c r="RF9" s="14">
        <v>4.1999700000000004</v>
      </c>
      <c r="RG9" s="14">
        <v>0.60002999999999995</v>
      </c>
      <c r="RH9" s="14">
        <v>2.4</v>
      </c>
      <c r="RI9" s="14">
        <v>2.4</v>
      </c>
      <c r="RJ9" s="14">
        <v>2.3999700000000002</v>
      </c>
      <c r="RK9" s="14">
        <v>3.0000000000000001E-5</v>
      </c>
      <c r="RL9" s="14">
        <v>2.4</v>
      </c>
      <c r="RM9" s="14">
        <v>2.4</v>
      </c>
      <c r="RN9" s="14">
        <v>2.3999700000000002</v>
      </c>
      <c r="RO9" s="14">
        <v>3.0000000000000001E-5</v>
      </c>
      <c r="RP9" s="14"/>
      <c r="RQ9" s="14"/>
      <c r="RR9" s="14"/>
      <c r="RS9" s="14">
        <v>0</v>
      </c>
      <c r="RT9" s="14">
        <v>0</v>
      </c>
      <c r="RU9" s="14"/>
      <c r="RV9" s="14">
        <v>0</v>
      </c>
      <c r="RW9" s="14">
        <v>0</v>
      </c>
      <c r="RX9" s="14">
        <v>3.2</v>
      </c>
      <c r="RY9" s="14">
        <v>3.3</v>
      </c>
      <c r="RZ9" s="14">
        <v>3.2999700000000001</v>
      </c>
      <c r="SA9" s="14">
        <v>-9.9970000000000003E-2</v>
      </c>
      <c r="SB9" s="14">
        <v>20.2</v>
      </c>
      <c r="SC9" s="14">
        <v>19.869230000000002</v>
      </c>
      <c r="SD9" s="14">
        <v>19.869070000000001</v>
      </c>
      <c r="SE9" s="14">
        <v>0.33093</v>
      </c>
      <c r="SF9" s="14">
        <v>3</v>
      </c>
      <c r="SG9" s="14">
        <v>2</v>
      </c>
      <c r="SH9" s="14">
        <v>1.99997</v>
      </c>
      <c r="SI9" s="14">
        <v>1.00003</v>
      </c>
      <c r="SJ9" s="14"/>
      <c r="SK9" s="14"/>
      <c r="SL9" s="14">
        <v>0.69996999999999998</v>
      </c>
      <c r="SM9" s="14">
        <v>-0.69996999999999998</v>
      </c>
      <c r="SN9" s="14">
        <v>17.600000000000001</v>
      </c>
      <c r="SO9" s="14">
        <v>16</v>
      </c>
      <c r="SP9" s="14">
        <v>15.999969999999999</v>
      </c>
      <c r="SQ9" s="14">
        <v>1.6000300000000001</v>
      </c>
      <c r="SR9" s="14">
        <v>9.6999999999999993</v>
      </c>
      <c r="SS9" s="14">
        <v>9.6999999999999993</v>
      </c>
      <c r="ST9" s="14">
        <v>9.6999700000000004</v>
      </c>
      <c r="SU9" s="14">
        <v>3.0000000000000001E-5</v>
      </c>
      <c r="SV9" s="14">
        <v>20.2</v>
      </c>
      <c r="SW9" s="14">
        <v>19.51219</v>
      </c>
      <c r="SX9" s="14">
        <v>19.512160000000002</v>
      </c>
      <c r="SY9" s="14">
        <v>0.68784000000000001</v>
      </c>
      <c r="SZ9" s="14">
        <v>20.3</v>
      </c>
      <c r="TA9" s="14">
        <v>19.51219</v>
      </c>
      <c r="TB9" s="14">
        <v>19.512160000000002</v>
      </c>
      <c r="TC9" s="14">
        <v>0.78783999999999998</v>
      </c>
      <c r="TD9" s="14">
        <v>20</v>
      </c>
      <c r="TE9" s="14">
        <v>19.317070000000001</v>
      </c>
      <c r="TF9" s="14">
        <v>19.317039999999999</v>
      </c>
      <c r="TG9" s="14">
        <v>0.68296000000000001</v>
      </c>
      <c r="TH9" s="14">
        <v>14.9</v>
      </c>
      <c r="TI9" s="14">
        <v>16</v>
      </c>
      <c r="TJ9" s="14">
        <v>15.999969999999999</v>
      </c>
      <c r="TK9" s="14">
        <v>-1.0999699999999999</v>
      </c>
      <c r="TL9" s="14">
        <v>58</v>
      </c>
      <c r="TM9" s="14">
        <v>37</v>
      </c>
      <c r="TN9" s="14">
        <v>36.999969999999998</v>
      </c>
      <c r="TO9" s="14">
        <v>21.000029999999999</v>
      </c>
      <c r="TP9" s="14">
        <v>0</v>
      </c>
      <c r="TQ9" s="14"/>
      <c r="TR9" s="14">
        <v>0</v>
      </c>
      <c r="TS9" s="14">
        <v>0</v>
      </c>
      <c r="TT9" s="14">
        <v>47.2</v>
      </c>
      <c r="TU9" s="14">
        <v>44.51</v>
      </c>
      <c r="TV9" s="14">
        <v>4.50997</v>
      </c>
      <c r="TW9" s="14">
        <v>42.69003</v>
      </c>
      <c r="TX9" s="14">
        <v>82.2</v>
      </c>
      <c r="TY9" s="14">
        <v>43.8</v>
      </c>
      <c r="TZ9" s="14">
        <v>3.7999700000000001</v>
      </c>
      <c r="UA9" s="14">
        <v>78.400030000000001</v>
      </c>
      <c r="UB9" s="14">
        <v>4.9000000000000004</v>
      </c>
      <c r="UC9" s="14">
        <v>3.25</v>
      </c>
      <c r="UD9" s="14">
        <v>19.999970000000001</v>
      </c>
      <c r="UE9" s="14">
        <v>-15.099970000000001</v>
      </c>
      <c r="UF9" s="14">
        <v>1.6</v>
      </c>
      <c r="UG9" s="14">
        <v>2.95</v>
      </c>
      <c r="UH9" s="14">
        <v>19.999970000000001</v>
      </c>
      <c r="UI9" s="14">
        <v>-18.39997</v>
      </c>
      <c r="UJ9" s="14">
        <v>20.9</v>
      </c>
      <c r="UK9" s="14">
        <v>19.51219</v>
      </c>
      <c r="UL9" s="14">
        <v>19.512170000000001</v>
      </c>
      <c r="UM9" s="14">
        <v>1.3878299999999999</v>
      </c>
      <c r="UN9" s="14">
        <v>8.3000000000000007</v>
      </c>
      <c r="UO9" s="14">
        <v>7</v>
      </c>
      <c r="UP9" s="14">
        <v>6.9999700000000002</v>
      </c>
      <c r="UQ9" s="14">
        <v>1.30003</v>
      </c>
      <c r="UR9" s="14">
        <v>8</v>
      </c>
      <c r="US9" s="14">
        <v>8.3000000000000007</v>
      </c>
      <c r="UT9" s="14">
        <v>8.2999700000000001</v>
      </c>
      <c r="UU9" s="14">
        <v>-0.29997000000000001</v>
      </c>
      <c r="UV9" s="14">
        <v>20.399999999999999</v>
      </c>
      <c r="UW9" s="14">
        <v>19.51219</v>
      </c>
      <c r="UX9" s="14">
        <v>19.512160000000002</v>
      </c>
      <c r="UY9" s="14">
        <v>0.88783999999999996</v>
      </c>
      <c r="UZ9" s="14">
        <v>20.399999999999999</v>
      </c>
      <c r="VA9" s="14">
        <v>19.51219</v>
      </c>
      <c r="VB9" s="14">
        <v>19.512160000000002</v>
      </c>
      <c r="VC9" s="14">
        <v>0.88783999999999996</v>
      </c>
      <c r="VD9" s="14">
        <v>20</v>
      </c>
      <c r="VE9" s="14">
        <v>19.51219</v>
      </c>
      <c r="VF9" s="14">
        <v>19.512160000000002</v>
      </c>
      <c r="VG9" s="14">
        <v>0.48784</v>
      </c>
      <c r="VH9" s="14">
        <v>9.1999999999999993</v>
      </c>
      <c r="VI9" s="14">
        <v>3.16</v>
      </c>
      <c r="VJ9" s="14">
        <v>3.1599699999999999</v>
      </c>
      <c r="VK9" s="14">
        <v>6.0400299999999998</v>
      </c>
      <c r="VL9" s="14">
        <v>0</v>
      </c>
      <c r="VM9" s="14"/>
      <c r="VN9" s="14">
        <v>0</v>
      </c>
      <c r="VO9" s="14">
        <v>0</v>
      </c>
      <c r="VP9" s="14">
        <v>0</v>
      </c>
      <c r="VQ9" s="14"/>
      <c r="VR9" s="14">
        <v>0</v>
      </c>
      <c r="VS9" s="14">
        <v>0</v>
      </c>
      <c r="VT9" s="14">
        <v>0</v>
      </c>
      <c r="VU9" s="14"/>
      <c r="VV9" s="14">
        <v>0</v>
      </c>
      <c r="VW9" s="14">
        <v>0</v>
      </c>
      <c r="VX9" s="14">
        <v>0.6</v>
      </c>
      <c r="VY9" s="14">
        <v>0.6</v>
      </c>
      <c r="VZ9" s="14">
        <v>0.59997</v>
      </c>
      <c r="WA9" s="14">
        <v>3.0000000000000001E-5</v>
      </c>
      <c r="WB9" s="14">
        <v>24.9</v>
      </c>
      <c r="WC9" s="14">
        <v>72</v>
      </c>
      <c r="WD9" s="14">
        <v>71.999970000000005</v>
      </c>
      <c r="WE9" s="14">
        <v>-47.099969999999999</v>
      </c>
      <c r="WF9" s="14">
        <v>20.6</v>
      </c>
      <c r="WG9" s="14">
        <v>47</v>
      </c>
      <c r="WH9" s="14">
        <v>46.999969999999998</v>
      </c>
      <c r="WI9" s="14">
        <v>-26.39997</v>
      </c>
      <c r="WJ9" s="14">
        <v>0</v>
      </c>
      <c r="WK9" s="14"/>
      <c r="WL9" s="14">
        <v>0</v>
      </c>
      <c r="WM9" s="14">
        <v>0</v>
      </c>
      <c r="WN9" s="14">
        <v>0</v>
      </c>
      <c r="WO9" s="14"/>
      <c r="WP9" s="14">
        <v>0</v>
      </c>
      <c r="WQ9" s="14">
        <v>0</v>
      </c>
      <c r="WR9" s="14">
        <v>8.4</v>
      </c>
      <c r="WS9" s="14">
        <v>8.4</v>
      </c>
      <c r="WT9" s="14">
        <v>8.3999699999999997</v>
      </c>
      <c r="WU9" s="14">
        <v>3.0000000000000001E-5</v>
      </c>
      <c r="WV9" s="14">
        <v>20</v>
      </c>
      <c r="WW9" s="14">
        <v>19.317070000000001</v>
      </c>
      <c r="WX9" s="14">
        <v>19.317039999999999</v>
      </c>
      <c r="WY9" s="14">
        <v>0.68296000000000001</v>
      </c>
      <c r="WZ9" s="14"/>
      <c r="XA9" s="14"/>
      <c r="XB9" s="14"/>
      <c r="XC9" s="14">
        <v>0</v>
      </c>
      <c r="XD9" s="14">
        <v>42.6</v>
      </c>
      <c r="XE9" s="14"/>
      <c r="XF9" s="14">
        <v>40</v>
      </c>
      <c r="XG9" s="14">
        <v>2.6</v>
      </c>
      <c r="XH9" s="14">
        <v>29.4</v>
      </c>
      <c r="XI9" s="14"/>
      <c r="XJ9" s="14">
        <v>30</v>
      </c>
      <c r="XK9" s="14">
        <v>-0.6</v>
      </c>
      <c r="XL9" s="14">
        <v>29.2</v>
      </c>
      <c r="XM9" s="14">
        <v>29.184000000000001</v>
      </c>
      <c r="XN9" s="14">
        <v>29.184000000000001</v>
      </c>
      <c r="XO9" s="14">
        <v>1.6E-2</v>
      </c>
      <c r="XP9" s="14">
        <v>3.3</v>
      </c>
      <c r="XQ9" s="14">
        <v>2.8159999999999998</v>
      </c>
      <c r="XR9" s="14">
        <v>2.8159999999999998</v>
      </c>
      <c r="XS9" s="14">
        <v>0.48399999999999999</v>
      </c>
      <c r="XT9" s="14">
        <v>13.2</v>
      </c>
      <c r="XU9" s="14">
        <v>14</v>
      </c>
      <c r="XV9" s="14">
        <v>13.999969999999999</v>
      </c>
      <c r="XW9" s="14">
        <v>-0.79996999999999996</v>
      </c>
      <c r="XX9" s="14"/>
      <c r="XY9" s="14"/>
      <c r="XZ9" s="14"/>
      <c r="YA9" s="14">
        <v>0</v>
      </c>
      <c r="YB9" s="14"/>
      <c r="YC9" s="14"/>
      <c r="YD9" s="14"/>
      <c r="YE9" s="14">
        <v>0</v>
      </c>
    </row>
    <row r="10" spans="1:655" ht="24" customHeight="1" x14ac:dyDescent="0.35">
      <c r="A10" s="1"/>
      <c r="B10" s="16" t="s">
        <v>61</v>
      </c>
      <c r="C10" s="16" t="s">
        <v>784</v>
      </c>
      <c r="D10" s="17"/>
      <c r="E10" s="17"/>
      <c r="F10" s="17"/>
      <c r="G10" s="17">
        <v>0</v>
      </c>
      <c r="H10" s="17"/>
      <c r="I10" s="17"/>
      <c r="J10" s="17"/>
      <c r="K10" s="17">
        <v>0</v>
      </c>
      <c r="L10" s="17">
        <v>641.20000000000005</v>
      </c>
      <c r="M10" s="17">
        <v>646.16213000000005</v>
      </c>
      <c r="N10" s="17">
        <v>603.44874000000004</v>
      </c>
      <c r="O10" s="17">
        <v>37.751260000000002</v>
      </c>
      <c r="P10" s="17">
        <v>212.3</v>
      </c>
      <c r="Q10" s="17">
        <v>210.18923000000001</v>
      </c>
      <c r="R10" s="17">
        <v>111.07177</v>
      </c>
      <c r="S10" s="17">
        <v>101.22823</v>
      </c>
      <c r="T10" s="17"/>
      <c r="U10" s="17"/>
      <c r="V10" s="17"/>
      <c r="W10" s="17">
        <v>0</v>
      </c>
      <c r="X10" s="17"/>
      <c r="Y10" s="17"/>
      <c r="Z10" s="17"/>
      <c r="AA10" s="17">
        <v>0</v>
      </c>
      <c r="AB10" s="17">
        <v>88</v>
      </c>
      <c r="AC10" s="17">
        <v>92.226320000000001</v>
      </c>
      <c r="AD10" s="17">
        <v>92.224919999999997</v>
      </c>
      <c r="AE10" s="17">
        <v>-4.22492</v>
      </c>
      <c r="AF10" s="17">
        <v>233.1</v>
      </c>
      <c r="AG10" s="17">
        <v>235.97716</v>
      </c>
      <c r="AH10" s="17">
        <v>235.97602000000001</v>
      </c>
      <c r="AI10" s="17">
        <v>-2.87602</v>
      </c>
      <c r="AJ10" s="17"/>
      <c r="AK10" s="17"/>
      <c r="AL10" s="17"/>
      <c r="AM10" s="17">
        <v>0</v>
      </c>
      <c r="AN10" s="17"/>
      <c r="AO10" s="17"/>
      <c r="AP10" s="17"/>
      <c r="AQ10" s="17">
        <v>0</v>
      </c>
      <c r="AR10" s="17">
        <v>102.1</v>
      </c>
      <c r="AS10" s="17">
        <v>111.11111</v>
      </c>
      <c r="AT10" s="17">
        <v>111.11111</v>
      </c>
      <c r="AU10" s="17">
        <v>-9.0111100000000004</v>
      </c>
      <c r="AV10" s="17">
        <v>102.4</v>
      </c>
      <c r="AW10" s="17">
        <v>111.11111</v>
      </c>
      <c r="AX10" s="17">
        <v>111.11111</v>
      </c>
      <c r="AY10" s="17">
        <v>-8.7111099999999997</v>
      </c>
      <c r="AZ10" s="17">
        <v>102.6</v>
      </c>
      <c r="BA10" s="17">
        <v>111.11111</v>
      </c>
      <c r="BB10" s="17">
        <v>111.11111</v>
      </c>
      <c r="BC10" s="17">
        <v>-8.5111100000000004</v>
      </c>
      <c r="BD10" s="17">
        <v>204.3</v>
      </c>
      <c r="BE10" s="17">
        <v>166.66667000000001</v>
      </c>
      <c r="BF10" s="17">
        <v>166.66667000000001</v>
      </c>
      <c r="BG10" s="17">
        <v>37.633330000000001</v>
      </c>
      <c r="BH10" s="17">
        <v>110.5</v>
      </c>
      <c r="BI10" s="17">
        <v>119.65812</v>
      </c>
      <c r="BJ10" s="17">
        <v>119.65812</v>
      </c>
      <c r="BK10" s="17">
        <v>-9.1581200000000003</v>
      </c>
      <c r="BL10" s="17">
        <v>68.099999999999994</v>
      </c>
      <c r="BM10" s="17">
        <v>59.829059999999998</v>
      </c>
      <c r="BN10" s="17">
        <v>59.829059999999998</v>
      </c>
      <c r="BO10" s="17">
        <v>8.2709399999999995</v>
      </c>
      <c r="BP10" s="17">
        <v>553</v>
      </c>
      <c r="BQ10" s="17">
        <v>568.29839000000004</v>
      </c>
      <c r="BR10" s="17">
        <v>568.28896999999995</v>
      </c>
      <c r="BS10" s="17">
        <v>-15.288970000000001</v>
      </c>
      <c r="BT10" s="17"/>
      <c r="BU10" s="17"/>
      <c r="BV10" s="17">
        <v>10.558809999999999</v>
      </c>
      <c r="BW10" s="17">
        <v>-10.558809999999999</v>
      </c>
      <c r="BX10" s="17"/>
      <c r="BY10" s="17"/>
      <c r="BZ10" s="17"/>
      <c r="CA10" s="17">
        <v>0</v>
      </c>
      <c r="CB10" s="17"/>
      <c r="CC10" s="17"/>
      <c r="CD10" s="17"/>
      <c r="CE10" s="17">
        <v>0</v>
      </c>
      <c r="CF10" s="17"/>
      <c r="CG10" s="17"/>
      <c r="CH10" s="17"/>
      <c r="CI10" s="17">
        <v>0</v>
      </c>
      <c r="CJ10" s="17"/>
      <c r="CK10" s="17"/>
      <c r="CL10" s="17"/>
      <c r="CM10" s="17">
        <v>0</v>
      </c>
      <c r="CN10" s="17">
        <v>160.69999999999999</v>
      </c>
      <c r="CO10" s="17">
        <v>164.7073</v>
      </c>
      <c r="CP10" s="17">
        <v>164.70660000000001</v>
      </c>
      <c r="CQ10" s="17">
        <v>-4.0065999999999997</v>
      </c>
      <c r="CR10" s="17">
        <v>7</v>
      </c>
      <c r="CS10" s="17">
        <v>3.8486199999999999</v>
      </c>
      <c r="CT10" s="17">
        <v>3.8484400000000001</v>
      </c>
      <c r="CU10" s="17">
        <v>3.1515599999999999</v>
      </c>
      <c r="CV10" s="17">
        <v>3.6</v>
      </c>
      <c r="CW10" s="17">
        <v>2.1125500000000001</v>
      </c>
      <c r="CX10" s="17">
        <v>2.1123799999999999</v>
      </c>
      <c r="CY10" s="17">
        <v>1.4876199999999999</v>
      </c>
      <c r="CZ10" s="17">
        <v>0</v>
      </c>
      <c r="DA10" s="17"/>
      <c r="DB10" s="17">
        <v>0</v>
      </c>
      <c r="DC10" s="17">
        <v>0</v>
      </c>
      <c r="DD10" s="17">
        <v>6.2</v>
      </c>
      <c r="DE10" s="17">
        <v>6.8787000000000003</v>
      </c>
      <c r="DF10" s="17">
        <v>6.8784799999999997</v>
      </c>
      <c r="DG10" s="17">
        <v>-0.67847999999999997</v>
      </c>
      <c r="DH10" s="17">
        <v>10</v>
      </c>
      <c r="DI10" s="17">
        <v>9.9997900000000008</v>
      </c>
      <c r="DJ10" s="17">
        <v>9.9995799999999999</v>
      </c>
      <c r="DK10" s="17">
        <v>4.2000000000000002E-4</v>
      </c>
      <c r="DL10" s="17">
        <v>143</v>
      </c>
      <c r="DM10" s="17">
        <v>142.85374999999999</v>
      </c>
      <c r="DN10" s="17">
        <v>142.82355000000001</v>
      </c>
      <c r="DO10" s="17">
        <v>0.17645</v>
      </c>
      <c r="DP10" s="17">
        <v>8.4</v>
      </c>
      <c r="DQ10" s="17">
        <v>8.9130000000000003</v>
      </c>
      <c r="DR10" s="17">
        <v>8.9127799999999997</v>
      </c>
      <c r="DS10" s="17">
        <v>-0.51278000000000001</v>
      </c>
      <c r="DT10" s="17"/>
      <c r="DU10" s="17"/>
      <c r="DV10" s="17"/>
      <c r="DW10" s="17">
        <v>0</v>
      </c>
      <c r="DX10" s="17"/>
      <c r="DY10" s="17"/>
      <c r="DZ10" s="17"/>
      <c r="EA10" s="17">
        <v>0</v>
      </c>
      <c r="EB10" s="17"/>
      <c r="EC10" s="17"/>
      <c r="ED10" s="17"/>
      <c r="EE10" s="17">
        <v>0</v>
      </c>
      <c r="EF10" s="17">
        <v>109.7</v>
      </c>
      <c r="EG10" s="17">
        <v>112.90528</v>
      </c>
      <c r="EH10" s="17">
        <v>112.87018</v>
      </c>
      <c r="EI10" s="17">
        <v>-3.1701800000000002</v>
      </c>
      <c r="EJ10" s="17">
        <v>175.6</v>
      </c>
      <c r="EK10" s="17">
        <v>221.25514999999999</v>
      </c>
      <c r="EL10" s="17">
        <v>221.25357</v>
      </c>
      <c r="EM10" s="17">
        <v>-45.653570000000002</v>
      </c>
      <c r="EN10" s="17"/>
      <c r="EO10" s="17"/>
      <c r="EP10" s="17"/>
      <c r="EQ10" s="17">
        <v>0</v>
      </c>
      <c r="ER10" s="17"/>
      <c r="ES10" s="17"/>
      <c r="ET10" s="17"/>
      <c r="EU10" s="17">
        <v>0</v>
      </c>
      <c r="EV10" s="17"/>
      <c r="EW10" s="17"/>
      <c r="EX10" s="17"/>
      <c r="EY10" s="17">
        <v>0</v>
      </c>
      <c r="EZ10" s="17">
        <v>6.5</v>
      </c>
      <c r="FA10" s="17">
        <v>6.39</v>
      </c>
      <c r="FB10" s="17">
        <v>6.39</v>
      </c>
      <c r="FC10" s="17">
        <v>0.11</v>
      </c>
      <c r="FD10" s="17">
        <v>310.7</v>
      </c>
      <c r="FE10" s="17">
        <v>287.17959000000002</v>
      </c>
      <c r="FF10" s="17">
        <v>287.18275999999997</v>
      </c>
      <c r="FG10" s="17">
        <v>23.517240000000001</v>
      </c>
      <c r="FH10" s="17">
        <v>82</v>
      </c>
      <c r="FI10" s="17">
        <v>23.484449999999999</v>
      </c>
      <c r="FJ10" s="17">
        <v>7.3006799999999998</v>
      </c>
      <c r="FK10" s="17">
        <v>74.69932</v>
      </c>
      <c r="FL10" s="17">
        <v>134.4</v>
      </c>
      <c r="FM10" s="17">
        <v>148.62630999999999</v>
      </c>
      <c r="FN10" s="17">
        <v>148.6242</v>
      </c>
      <c r="FO10" s="17">
        <v>-14.2242</v>
      </c>
      <c r="FP10" s="17">
        <v>42.3</v>
      </c>
      <c r="FQ10" s="17">
        <v>41.498950000000001</v>
      </c>
      <c r="FR10" s="17">
        <v>41.498150000000003</v>
      </c>
      <c r="FS10" s="17">
        <v>0.80184999999999995</v>
      </c>
      <c r="FT10" s="17">
        <v>18.600000000000001</v>
      </c>
      <c r="FU10" s="17">
        <v>19.285820000000001</v>
      </c>
      <c r="FV10" s="17">
        <v>19.283670000000001</v>
      </c>
      <c r="FW10" s="17">
        <v>-0.68367</v>
      </c>
      <c r="FX10" s="17">
        <v>19.7</v>
      </c>
      <c r="FY10" s="17">
        <v>19.317070000000001</v>
      </c>
      <c r="FZ10" s="17">
        <v>19.317039999999999</v>
      </c>
      <c r="GA10" s="17">
        <v>0.38296000000000002</v>
      </c>
      <c r="GB10" s="17">
        <v>89.4</v>
      </c>
      <c r="GC10" s="17">
        <v>87.657550000000001</v>
      </c>
      <c r="GD10" s="17">
        <v>87.656869999999998</v>
      </c>
      <c r="GE10" s="17">
        <v>1.7431300000000001</v>
      </c>
      <c r="GF10" s="17"/>
      <c r="GG10" s="17"/>
      <c r="GH10" s="17"/>
      <c r="GI10" s="17">
        <v>0</v>
      </c>
      <c r="GJ10" s="17"/>
      <c r="GK10" s="17"/>
      <c r="GL10" s="17"/>
      <c r="GM10" s="17">
        <v>0</v>
      </c>
      <c r="GN10" s="17"/>
      <c r="GO10" s="17"/>
      <c r="GP10" s="17"/>
      <c r="GQ10" s="17">
        <v>0</v>
      </c>
      <c r="GR10" s="17">
        <v>103.3</v>
      </c>
      <c r="GS10" s="17">
        <v>88.623339999999999</v>
      </c>
      <c r="GT10" s="17">
        <v>88.590410000000006</v>
      </c>
      <c r="GU10" s="17">
        <v>14.70959</v>
      </c>
      <c r="GV10" s="17">
        <v>0</v>
      </c>
      <c r="GW10" s="17"/>
      <c r="GX10" s="17"/>
      <c r="GY10" s="17">
        <v>0</v>
      </c>
      <c r="GZ10" s="17">
        <v>7.6</v>
      </c>
      <c r="HA10" s="17">
        <v>8.8667599999999993</v>
      </c>
      <c r="HB10" s="17">
        <v>8.8624600000000004</v>
      </c>
      <c r="HC10" s="17">
        <v>-1.2624599999999999</v>
      </c>
      <c r="HD10" s="17">
        <v>43.3</v>
      </c>
      <c r="HE10" s="17">
        <v>47.266309999999997</v>
      </c>
      <c r="HF10" s="17">
        <v>47.264159999999997</v>
      </c>
      <c r="HG10" s="17">
        <v>-3.9641600000000001</v>
      </c>
      <c r="HH10" s="17">
        <v>41.9</v>
      </c>
      <c r="HI10" s="17">
        <v>44.275109999999998</v>
      </c>
      <c r="HJ10" s="17">
        <v>44.274389999999997</v>
      </c>
      <c r="HK10" s="17">
        <v>-2.37439</v>
      </c>
      <c r="HL10" s="17">
        <v>3.8</v>
      </c>
      <c r="HM10" s="17">
        <v>3.8872599999999999</v>
      </c>
      <c r="HN10" s="17">
        <v>3.8868900000000002</v>
      </c>
      <c r="HO10" s="17">
        <v>-8.6889999999999995E-2</v>
      </c>
      <c r="HP10" s="17">
        <v>38.6</v>
      </c>
      <c r="HQ10" s="17">
        <v>34.419510000000002</v>
      </c>
      <c r="HR10" s="17">
        <v>34.419179999999997</v>
      </c>
      <c r="HS10" s="17">
        <v>4.1808199999999998</v>
      </c>
      <c r="HT10" s="17">
        <v>84</v>
      </c>
      <c r="HU10" s="17">
        <v>171.54183</v>
      </c>
      <c r="HV10" s="17">
        <v>171.54025999999999</v>
      </c>
      <c r="HW10" s="17">
        <v>-87.540260000000004</v>
      </c>
      <c r="HX10" s="17">
        <v>93.9</v>
      </c>
      <c r="HY10" s="17">
        <v>85.482470000000006</v>
      </c>
      <c r="HZ10" s="17">
        <v>85.476320000000001</v>
      </c>
      <c r="IA10" s="17">
        <v>8.4236799999999992</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85.2</v>
      </c>
      <c r="JA10" s="17">
        <v>88.815550000000002</v>
      </c>
      <c r="JB10" s="17">
        <v>88.787859999999995</v>
      </c>
      <c r="JC10" s="17">
        <v>-3.58786</v>
      </c>
      <c r="JD10" s="17">
        <v>159.80000000000001</v>
      </c>
      <c r="JE10" s="17">
        <v>154.52991</v>
      </c>
      <c r="JF10" s="17">
        <v>154.52991</v>
      </c>
      <c r="JG10" s="17">
        <v>5.2700899999999997</v>
      </c>
      <c r="JH10" s="17"/>
      <c r="JI10" s="17"/>
      <c r="JJ10" s="17"/>
      <c r="JK10" s="17">
        <v>0</v>
      </c>
      <c r="JL10" s="17">
        <v>0</v>
      </c>
      <c r="JM10" s="17">
        <v>0</v>
      </c>
      <c r="JN10" s="17">
        <v>0</v>
      </c>
      <c r="JO10" s="17">
        <v>0</v>
      </c>
      <c r="JP10" s="17">
        <v>68.2</v>
      </c>
      <c r="JQ10" s="17">
        <v>77.264960000000002</v>
      </c>
      <c r="JR10" s="17">
        <v>77.264960000000002</v>
      </c>
      <c r="JS10" s="17">
        <v>-9.0649599999999992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3.99309</v>
      </c>
      <c r="LB10" s="17">
        <v>3.9908199999999998</v>
      </c>
      <c r="LC10" s="17">
        <v>0.70918000000000003</v>
      </c>
      <c r="LD10" s="17">
        <v>125.3</v>
      </c>
      <c r="LE10" s="17">
        <v>111.49505000000001</v>
      </c>
      <c r="LF10" s="17">
        <v>263.06243000000001</v>
      </c>
      <c r="LG10" s="17">
        <v>-137.76242999999999</v>
      </c>
      <c r="LH10" s="17">
        <v>117.9</v>
      </c>
      <c r="LI10" s="17">
        <v>133.67993000000001</v>
      </c>
      <c r="LJ10" s="17">
        <v>133.67747</v>
      </c>
      <c r="LK10" s="17">
        <v>-15.777469999999999</v>
      </c>
      <c r="LL10" s="17">
        <v>61.6</v>
      </c>
      <c r="LM10" s="17">
        <v>67.461449999999999</v>
      </c>
      <c r="LN10" s="17">
        <v>67.460599999999999</v>
      </c>
      <c r="LO10" s="17">
        <v>-5.8605999999999998</v>
      </c>
      <c r="LP10" s="17">
        <v>77.2</v>
      </c>
      <c r="LQ10" s="17">
        <v>78.567850000000007</v>
      </c>
      <c r="LR10" s="17">
        <v>78.549390000000002</v>
      </c>
      <c r="LS10" s="17">
        <v>-1.3493900000000001</v>
      </c>
      <c r="LT10" s="17">
        <v>30.3</v>
      </c>
      <c r="LU10" s="17">
        <v>30.097549999999998</v>
      </c>
      <c r="LV10" s="17">
        <v>30.097100000000001</v>
      </c>
      <c r="LW10" s="17">
        <v>0.2029</v>
      </c>
      <c r="LX10" s="17"/>
      <c r="LY10" s="17"/>
      <c r="LZ10" s="17"/>
      <c r="MA10" s="17">
        <v>0</v>
      </c>
      <c r="MB10" s="17"/>
      <c r="MC10" s="17"/>
      <c r="MD10" s="17"/>
      <c r="ME10" s="17">
        <v>0</v>
      </c>
      <c r="MF10" s="17"/>
      <c r="MG10" s="17"/>
      <c r="MH10" s="17"/>
      <c r="MI10" s="17">
        <v>0</v>
      </c>
      <c r="MJ10" s="17">
        <v>104.9</v>
      </c>
      <c r="MK10" s="17">
        <v>110</v>
      </c>
      <c r="ML10" s="17">
        <v>110</v>
      </c>
      <c r="MM10" s="17">
        <v>-5.0999999999999996</v>
      </c>
      <c r="MN10" s="17">
        <v>104.5</v>
      </c>
      <c r="MO10" s="17">
        <v>110</v>
      </c>
      <c r="MP10" s="17">
        <v>110</v>
      </c>
      <c r="MQ10" s="17">
        <v>-5.5</v>
      </c>
      <c r="MR10" s="17">
        <v>120.3</v>
      </c>
      <c r="MS10" s="17">
        <v>110</v>
      </c>
      <c r="MT10" s="17">
        <v>110</v>
      </c>
      <c r="MU10" s="17">
        <v>10.3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v>0</v>
      </c>
      <c r="NU10" s="17"/>
      <c r="NV10" s="17"/>
      <c r="NW10" s="17">
        <v>0</v>
      </c>
      <c r="NX10" s="17">
        <v>0</v>
      </c>
      <c r="NY10" s="17"/>
      <c r="NZ10" s="17">
        <v>0</v>
      </c>
      <c r="OA10" s="17">
        <v>0</v>
      </c>
      <c r="OB10" s="17">
        <v>120.7</v>
      </c>
      <c r="OC10" s="17">
        <v>89.105999999999995</v>
      </c>
      <c r="OD10" s="17">
        <v>89.105969999999999</v>
      </c>
      <c r="OE10" s="17">
        <v>31.59403</v>
      </c>
      <c r="OF10" s="17">
        <v>0</v>
      </c>
      <c r="OG10" s="17"/>
      <c r="OH10" s="17">
        <v>0</v>
      </c>
      <c r="OI10" s="17">
        <v>0</v>
      </c>
      <c r="OJ10" s="17">
        <v>16.600000000000001</v>
      </c>
      <c r="OK10" s="17">
        <v>13.089</v>
      </c>
      <c r="OL10" s="17">
        <v>13.08897</v>
      </c>
      <c r="OM10" s="17">
        <v>3.5110299999999999</v>
      </c>
      <c r="ON10" s="17"/>
      <c r="OO10" s="17"/>
      <c r="OP10" s="17"/>
      <c r="OQ10" s="17">
        <v>0</v>
      </c>
      <c r="OR10" s="17">
        <v>0</v>
      </c>
      <c r="OS10" s="17"/>
      <c r="OT10" s="17">
        <v>0</v>
      </c>
      <c r="OU10" s="17">
        <v>0</v>
      </c>
      <c r="OV10" s="17">
        <v>20</v>
      </c>
      <c r="OW10" s="17">
        <v>17.560980000000001</v>
      </c>
      <c r="OX10" s="17">
        <v>17.560939999999999</v>
      </c>
      <c r="OY10" s="17">
        <v>2.43906</v>
      </c>
      <c r="OZ10" s="17">
        <v>10.4</v>
      </c>
      <c r="PA10" s="17">
        <v>9.9830000000000005</v>
      </c>
      <c r="PB10" s="17">
        <v>9.9829699999999999</v>
      </c>
      <c r="PC10" s="17">
        <v>0.41703000000000001</v>
      </c>
      <c r="PD10" s="17">
        <v>5.5</v>
      </c>
      <c r="PE10" s="17">
        <v>5.67</v>
      </c>
      <c r="PF10" s="17">
        <v>5.6699700000000002</v>
      </c>
      <c r="PG10" s="17">
        <v>-0.16997000000000001</v>
      </c>
      <c r="PH10" s="17">
        <v>1.2</v>
      </c>
      <c r="PI10" s="17">
        <v>1.23</v>
      </c>
      <c r="PJ10" s="17">
        <v>1.22997</v>
      </c>
      <c r="PK10" s="17">
        <v>-2.997E-2</v>
      </c>
      <c r="PL10" s="17">
        <v>1.7</v>
      </c>
      <c r="PM10" s="17">
        <v>1.8</v>
      </c>
      <c r="PN10" s="17">
        <v>1.7999700000000001</v>
      </c>
      <c r="PO10" s="17">
        <v>-9.9970000000000003E-2</v>
      </c>
      <c r="PP10" s="17">
        <v>4.3</v>
      </c>
      <c r="PQ10" s="17">
        <v>3.9</v>
      </c>
      <c r="PR10" s="17">
        <v>3.8999700000000002</v>
      </c>
      <c r="PS10" s="17">
        <v>0.40003</v>
      </c>
      <c r="PT10" s="17">
        <v>19.899999999999999</v>
      </c>
      <c r="PU10" s="17">
        <v>19.51219</v>
      </c>
      <c r="PV10" s="17">
        <v>19.512160000000002</v>
      </c>
      <c r="PW10" s="17">
        <v>0.38784000000000002</v>
      </c>
      <c r="PX10" s="17">
        <v>20</v>
      </c>
      <c r="PY10" s="17">
        <v>19.51219</v>
      </c>
      <c r="PZ10" s="17">
        <v>19.512170000000001</v>
      </c>
      <c r="QA10" s="17">
        <v>0.48782999999999999</v>
      </c>
      <c r="QB10" s="17">
        <v>18.8</v>
      </c>
      <c r="QC10" s="17">
        <v>17.560980000000001</v>
      </c>
      <c r="QD10" s="17">
        <v>17.560949999999998</v>
      </c>
      <c r="QE10" s="17">
        <v>1.23905</v>
      </c>
      <c r="QF10" s="17">
        <v>3.8</v>
      </c>
      <c r="QG10" s="17">
        <v>3.5</v>
      </c>
      <c r="QH10" s="17">
        <v>3.4999699999999998</v>
      </c>
      <c r="QI10" s="17">
        <v>0.30003000000000002</v>
      </c>
      <c r="QJ10" s="17">
        <v>9.3000000000000007</v>
      </c>
      <c r="QK10" s="17">
        <v>9.1999999999999993</v>
      </c>
      <c r="QL10" s="17">
        <v>9.1999700000000004</v>
      </c>
      <c r="QM10" s="17">
        <v>0.10002999999999999</v>
      </c>
      <c r="QN10" s="17">
        <v>0</v>
      </c>
      <c r="QO10" s="17"/>
      <c r="QP10" s="17">
        <v>0</v>
      </c>
      <c r="QQ10" s="17">
        <v>0</v>
      </c>
      <c r="QR10" s="17">
        <v>0</v>
      </c>
      <c r="QS10" s="17"/>
      <c r="QT10" s="17">
        <v>0</v>
      </c>
      <c r="QU10" s="17">
        <v>0</v>
      </c>
      <c r="QV10" s="17">
        <v>31.9</v>
      </c>
      <c r="QW10" s="17">
        <v>24.292000000000002</v>
      </c>
      <c r="QX10" s="17">
        <v>24.291969999999999</v>
      </c>
      <c r="QY10" s="17">
        <v>7.6080300000000003</v>
      </c>
      <c r="QZ10" s="17">
        <v>82.2</v>
      </c>
      <c r="RA10" s="17">
        <v>71.274000000000001</v>
      </c>
      <c r="RB10" s="17">
        <v>71.273970000000006</v>
      </c>
      <c r="RC10" s="17">
        <v>10.926030000000001</v>
      </c>
      <c r="RD10" s="17">
        <v>4.8</v>
      </c>
      <c r="RE10" s="17">
        <v>4.2</v>
      </c>
      <c r="RF10" s="17">
        <v>4.1999700000000004</v>
      </c>
      <c r="RG10" s="17">
        <v>0.60002999999999995</v>
      </c>
      <c r="RH10" s="17">
        <v>2.4</v>
      </c>
      <c r="RI10" s="17">
        <v>2.4</v>
      </c>
      <c r="RJ10" s="17">
        <v>2.3999700000000002</v>
      </c>
      <c r="RK10" s="17">
        <v>3.0000000000000001E-5</v>
      </c>
      <c r="RL10" s="17">
        <v>2.4</v>
      </c>
      <c r="RM10" s="17">
        <v>2.4</v>
      </c>
      <c r="RN10" s="17">
        <v>2.3999700000000002</v>
      </c>
      <c r="RO10" s="17">
        <v>3.0000000000000001E-5</v>
      </c>
      <c r="RP10" s="17"/>
      <c r="RQ10" s="17"/>
      <c r="RR10" s="17"/>
      <c r="RS10" s="17">
        <v>0</v>
      </c>
      <c r="RT10" s="17">
        <v>0</v>
      </c>
      <c r="RU10" s="17"/>
      <c r="RV10" s="17">
        <v>0</v>
      </c>
      <c r="RW10" s="17">
        <v>0</v>
      </c>
      <c r="RX10" s="17">
        <v>3.2</v>
      </c>
      <c r="RY10" s="17">
        <v>3.3</v>
      </c>
      <c r="RZ10" s="17">
        <v>3.2999700000000001</v>
      </c>
      <c r="SA10" s="17">
        <v>-9.9970000000000003E-2</v>
      </c>
      <c r="SB10" s="17">
        <v>20.2</v>
      </c>
      <c r="SC10" s="17">
        <v>19.869219999999999</v>
      </c>
      <c r="SD10" s="17">
        <v>19.867999999999999</v>
      </c>
      <c r="SE10" s="17">
        <v>0.33200000000000002</v>
      </c>
      <c r="SF10" s="17">
        <v>3</v>
      </c>
      <c r="SG10" s="17">
        <v>2</v>
      </c>
      <c r="SH10" s="17">
        <v>1.99997</v>
      </c>
      <c r="SI10" s="17">
        <v>1.00003</v>
      </c>
      <c r="SJ10" s="17"/>
      <c r="SK10" s="17"/>
      <c r="SL10" s="17">
        <v>0.69996999999999998</v>
      </c>
      <c r="SM10" s="17">
        <v>-0.69996999999999998</v>
      </c>
      <c r="SN10" s="17">
        <v>17.600000000000001</v>
      </c>
      <c r="SO10" s="17">
        <v>16</v>
      </c>
      <c r="SP10" s="17">
        <v>15.999969999999999</v>
      </c>
      <c r="SQ10" s="17">
        <v>1.6000300000000001</v>
      </c>
      <c r="SR10" s="17">
        <v>9.6999999999999993</v>
      </c>
      <c r="SS10" s="17">
        <v>9.6999999999999993</v>
      </c>
      <c r="ST10" s="17">
        <v>9.6999700000000004</v>
      </c>
      <c r="SU10" s="17">
        <v>3.0000000000000001E-5</v>
      </c>
      <c r="SV10" s="17">
        <v>20.100000000000001</v>
      </c>
      <c r="SW10" s="17">
        <v>19.51219</v>
      </c>
      <c r="SX10" s="17">
        <v>19.512160000000002</v>
      </c>
      <c r="SY10" s="17">
        <v>0.58784000000000003</v>
      </c>
      <c r="SZ10" s="17">
        <v>20.2</v>
      </c>
      <c r="TA10" s="17">
        <v>19.51219</v>
      </c>
      <c r="TB10" s="17">
        <v>19.512160000000002</v>
      </c>
      <c r="TC10" s="17">
        <v>0.68784000000000001</v>
      </c>
      <c r="TD10" s="17">
        <v>19.899999999999999</v>
      </c>
      <c r="TE10" s="17">
        <v>19.317070000000001</v>
      </c>
      <c r="TF10" s="17">
        <v>19.317039999999999</v>
      </c>
      <c r="TG10" s="17">
        <v>0.58296000000000003</v>
      </c>
      <c r="TH10" s="17">
        <v>13</v>
      </c>
      <c r="TI10" s="17">
        <v>16.574000000000002</v>
      </c>
      <c r="TJ10" s="17">
        <v>16.573969999999999</v>
      </c>
      <c r="TK10" s="17">
        <v>-3.5739700000000001</v>
      </c>
      <c r="TL10" s="17">
        <v>44.2</v>
      </c>
      <c r="TM10" s="17">
        <v>33.948999999999998</v>
      </c>
      <c r="TN10" s="17">
        <v>33.948970000000003</v>
      </c>
      <c r="TO10" s="17">
        <v>10.25103</v>
      </c>
      <c r="TP10" s="17">
        <v>0</v>
      </c>
      <c r="TQ10" s="17"/>
      <c r="TR10" s="17">
        <v>0</v>
      </c>
      <c r="TS10" s="17">
        <v>0</v>
      </c>
      <c r="TT10" s="17">
        <v>48.8</v>
      </c>
      <c r="TU10" s="17">
        <v>63.527000000000001</v>
      </c>
      <c r="TV10" s="17">
        <v>63.526969999999999</v>
      </c>
      <c r="TW10" s="17">
        <v>-14.72697</v>
      </c>
      <c r="TX10" s="17">
        <v>88.4</v>
      </c>
      <c r="TY10" s="17">
        <v>81.992999999999995</v>
      </c>
      <c r="TZ10" s="17">
        <v>81.99297</v>
      </c>
      <c r="UA10" s="17">
        <v>6.4070299999999998</v>
      </c>
      <c r="UB10" s="17">
        <v>4.9000000000000004</v>
      </c>
      <c r="UC10" s="17">
        <v>3.2480000000000002</v>
      </c>
      <c r="UD10" s="17">
        <v>3.24797</v>
      </c>
      <c r="UE10" s="17">
        <v>1.6520300000000001</v>
      </c>
      <c r="UF10" s="17">
        <v>2.2999999999999998</v>
      </c>
      <c r="UG10" s="17">
        <v>2.95</v>
      </c>
      <c r="UH10" s="17">
        <v>2.94997</v>
      </c>
      <c r="UI10" s="17">
        <v>-0.64997000000000005</v>
      </c>
      <c r="UJ10" s="17">
        <v>20.9</v>
      </c>
      <c r="UK10" s="17">
        <v>19.51219</v>
      </c>
      <c r="UL10" s="17">
        <v>19.512170000000001</v>
      </c>
      <c r="UM10" s="17">
        <v>1.3878299999999999</v>
      </c>
      <c r="UN10" s="17">
        <v>8.3000000000000007</v>
      </c>
      <c r="UO10" s="17">
        <v>7</v>
      </c>
      <c r="UP10" s="17">
        <v>6.9999700000000002</v>
      </c>
      <c r="UQ10" s="17">
        <v>1.30003</v>
      </c>
      <c r="UR10" s="17">
        <v>8</v>
      </c>
      <c r="US10" s="17">
        <v>8.3000000000000007</v>
      </c>
      <c r="UT10" s="17">
        <v>8.2999700000000001</v>
      </c>
      <c r="UU10" s="17">
        <v>-0.29997000000000001</v>
      </c>
      <c r="UV10" s="17">
        <v>20.399999999999999</v>
      </c>
      <c r="UW10" s="17">
        <v>19.51219</v>
      </c>
      <c r="UX10" s="17">
        <v>19.512160000000002</v>
      </c>
      <c r="UY10" s="17">
        <v>0.88783999999999996</v>
      </c>
      <c r="UZ10" s="17">
        <v>20.399999999999999</v>
      </c>
      <c r="VA10" s="17">
        <v>19.51219</v>
      </c>
      <c r="VB10" s="17">
        <v>19.512160000000002</v>
      </c>
      <c r="VC10" s="17">
        <v>0.88783999999999996</v>
      </c>
      <c r="VD10" s="17">
        <v>20</v>
      </c>
      <c r="VE10" s="17">
        <v>19.51219</v>
      </c>
      <c r="VF10" s="17">
        <v>19.512160000000002</v>
      </c>
      <c r="VG10" s="17">
        <v>0.48784</v>
      </c>
      <c r="VH10" s="17">
        <v>13.2</v>
      </c>
      <c r="VI10" s="17">
        <v>8.7210000000000001</v>
      </c>
      <c r="VJ10" s="17">
        <v>8.7209699999999994</v>
      </c>
      <c r="VK10" s="17">
        <v>4.4790299999999998</v>
      </c>
      <c r="VL10" s="17">
        <v>0</v>
      </c>
      <c r="VM10" s="17"/>
      <c r="VN10" s="17">
        <v>0</v>
      </c>
      <c r="VO10" s="17">
        <v>0</v>
      </c>
      <c r="VP10" s="17">
        <v>0</v>
      </c>
      <c r="VQ10" s="17"/>
      <c r="VR10" s="17">
        <v>0</v>
      </c>
      <c r="VS10" s="17">
        <v>0</v>
      </c>
      <c r="VT10" s="17">
        <v>0</v>
      </c>
      <c r="VU10" s="17"/>
      <c r="VV10" s="17">
        <v>0</v>
      </c>
      <c r="VW10" s="17">
        <v>0</v>
      </c>
      <c r="VX10" s="17">
        <v>0.6</v>
      </c>
      <c r="VY10" s="17">
        <v>0.6</v>
      </c>
      <c r="VZ10" s="17">
        <v>0.59997</v>
      </c>
      <c r="WA10" s="17">
        <v>3.0000000000000001E-5</v>
      </c>
      <c r="WB10" s="17">
        <v>43.1</v>
      </c>
      <c r="WC10" s="17">
        <v>70</v>
      </c>
      <c r="WD10" s="17">
        <v>69.999970000000005</v>
      </c>
      <c r="WE10" s="17">
        <v>-26.89997</v>
      </c>
      <c r="WF10" s="17">
        <v>38.6</v>
      </c>
      <c r="WG10" s="17">
        <v>42.552</v>
      </c>
      <c r="WH10" s="17">
        <v>42.551969999999997</v>
      </c>
      <c r="WI10" s="17">
        <v>-3.9519700000000002</v>
      </c>
      <c r="WJ10" s="17">
        <v>0</v>
      </c>
      <c r="WK10" s="17"/>
      <c r="WL10" s="17">
        <v>0</v>
      </c>
      <c r="WM10" s="17">
        <v>0</v>
      </c>
      <c r="WN10" s="17">
        <v>0</v>
      </c>
      <c r="WO10" s="17"/>
      <c r="WP10" s="17">
        <v>0</v>
      </c>
      <c r="WQ10" s="17">
        <v>0</v>
      </c>
      <c r="WR10" s="17">
        <v>8.4</v>
      </c>
      <c r="WS10" s="17">
        <v>8.4</v>
      </c>
      <c r="WT10" s="17">
        <v>8.3999699999999997</v>
      </c>
      <c r="WU10" s="17">
        <v>3.0000000000000001E-5</v>
      </c>
      <c r="WV10" s="17">
        <v>20</v>
      </c>
      <c r="WW10" s="17">
        <v>19.317070000000001</v>
      </c>
      <c r="WX10" s="17">
        <v>19.317039999999999</v>
      </c>
      <c r="WY10" s="17">
        <v>0.68296000000000001</v>
      </c>
      <c r="WZ10" s="17"/>
      <c r="XA10" s="17"/>
      <c r="XB10" s="17"/>
      <c r="XC10" s="17">
        <v>0</v>
      </c>
      <c r="XD10" s="17">
        <v>42.7</v>
      </c>
      <c r="XE10" s="17"/>
      <c r="XF10" s="17">
        <v>40</v>
      </c>
      <c r="XG10" s="17">
        <v>2.7</v>
      </c>
      <c r="XH10" s="17">
        <v>29.4</v>
      </c>
      <c r="XI10" s="17"/>
      <c r="XJ10" s="17">
        <v>30</v>
      </c>
      <c r="XK10" s="17">
        <v>-0.6</v>
      </c>
      <c r="XL10" s="17">
        <v>29.2</v>
      </c>
      <c r="XM10" s="17">
        <v>29.184000000000001</v>
      </c>
      <c r="XN10" s="17">
        <v>29.184000000000001</v>
      </c>
      <c r="XO10" s="17">
        <v>1.6E-2</v>
      </c>
      <c r="XP10" s="17">
        <v>3.4</v>
      </c>
      <c r="XQ10" s="17">
        <v>2.8159999999999998</v>
      </c>
      <c r="XR10" s="17">
        <v>2.8159999999999998</v>
      </c>
      <c r="XS10" s="17">
        <v>0.58399999999999996</v>
      </c>
      <c r="XT10" s="17">
        <v>14</v>
      </c>
      <c r="XU10" s="17">
        <v>14</v>
      </c>
      <c r="XV10" s="17">
        <v>13.999969999999999</v>
      </c>
      <c r="XW10" s="17">
        <v>3.0000000000000001E-5</v>
      </c>
      <c r="XX10" s="17"/>
      <c r="XY10" s="17"/>
      <c r="XZ10" s="17"/>
      <c r="YA10" s="17">
        <v>0</v>
      </c>
      <c r="YB10" s="17"/>
      <c r="YC10" s="17"/>
      <c r="YD10" s="17"/>
      <c r="YE10" s="17">
        <v>0</v>
      </c>
    </row>
    <row r="11" spans="1:655" ht="24" customHeight="1" x14ac:dyDescent="0.35">
      <c r="A11" s="1"/>
      <c r="B11" s="16" t="s">
        <v>61</v>
      </c>
      <c r="C11" s="16" t="s">
        <v>785</v>
      </c>
      <c r="D11" s="17"/>
      <c r="E11" s="17"/>
      <c r="F11" s="17"/>
      <c r="G11" s="17">
        <v>0</v>
      </c>
      <c r="H11" s="17"/>
      <c r="I11" s="17"/>
      <c r="J11" s="17"/>
      <c r="K11" s="17">
        <v>0</v>
      </c>
      <c r="L11" s="17">
        <v>646.6</v>
      </c>
      <c r="M11" s="17">
        <v>629.54863999999998</v>
      </c>
      <c r="N11" s="17">
        <v>588.9511</v>
      </c>
      <c r="O11" s="17">
        <v>57.648899999999998</v>
      </c>
      <c r="P11" s="17">
        <v>214.4</v>
      </c>
      <c r="Q11" s="17">
        <v>156.30131</v>
      </c>
      <c r="R11" s="17">
        <v>100.10172</v>
      </c>
      <c r="S11" s="17">
        <v>114.29828000000001</v>
      </c>
      <c r="T11" s="17"/>
      <c r="U11" s="17"/>
      <c r="V11" s="17"/>
      <c r="W11" s="17">
        <v>0</v>
      </c>
      <c r="X11" s="17"/>
      <c r="Y11" s="17"/>
      <c r="Z11" s="17"/>
      <c r="AA11" s="17">
        <v>0</v>
      </c>
      <c r="AB11" s="17">
        <v>89.8</v>
      </c>
      <c r="AC11" s="17">
        <v>92.226320000000001</v>
      </c>
      <c r="AD11" s="17">
        <v>92.224810000000005</v>
      </c>
      <c r="AE11" s="17">
        <v>-2.4248099999999999</v>
      </c>
      <c r="AF11" s="17">
        <v>236.1</v>
      </c>
      <c r="AG11" s="17">
        <v>235.97714999999999</v>
      </c>
      <c r="AH11" s="17">
        <v>235.97584000000001</v>
      </c>
      <c r="AI11" s="17">
        <v>0.12416000000000001</v>
      </c>
      <c r="AJ11" s="17"/>
      <c r="AK11" s="17"/>
      <c r="AL11" s="17"/>
      <c r="AM11" s="17">
        <v>0</v>
      </c>
      <c r="AN11" s="17"/>
      <c r="AO11" s="17"/>
      <c r="AP11" s="17"/>
      <c r="AQ11" s="17">
        <v>0</v>
      </c>
      <c r="AR11" s="17">
        <v>102.6</v>
      </c>
      <c r="AS11" s="17">
        <v>111.11111</v>
      </c>
      <c r="AT11" s="17">
        <v>111.11111</v>
      </c>
      <c r="AU11" s="17">
        <v>-8.5111100000000004</v>
      </c>
      <c r="AV11" s="17">
        <v>102.9</v>
      </c>
      <c r="AW11" s="17">
        <v>111.11111</v>
      </c>
      <c r="AX11" s="17">
        <v>111.11111</v>
      </c>
      <c r="AY11" s="17">
        <v>-8.2111099999999997</v>
      </c>
      <c r="AZ11" s="17">
        <v>100.6</v>
      </c>
      <c r="BA11" s="17">
        <v>111.11111</v>
      </c>
      <c r="BB11" s="17">
        <v>111.11111</v>
      </c>
      <c r="BC11" s="17">
        <v>-10.51111</v>
      </c>
      <c r="BD11" s="17">
        <v>205.3</v>
      </c>
      <c r="BE11" s="17">
        <v>166.66667000000001</v>
      </c>
      <c r="BF11" s="17">
        <v>166.66667000000001</v>
      </c>
      <c r="BG11" s="17">
        <v>38.633330000000001</v>
      </c>
      <c r="BH11" s="17">
        <v>111.7</v>
      </c>
      <c r="BI11" s="17">
        <v>119.65812</v>
      </c>
      <c r="BJ11" s="17">
        <v>119.65812</v>
      </c>
      <c r="BK11" s="17">
        <v>-7.9581200000000001</v>
      </c>
      <c r="BL11" s="17">
        <v>68.400000000000006</v>
      </c>
      <c r="BM11" s="17">
        <v>59.829059999999998</v>
      </c>
      <c r="BN11" s="17">
        <v>59.829059999999998</v>
      </c>
      <c r="BO11" s="17">
        <v>8.5709400000000002</v>
      </c>
      <c r="BP11" s="17">
        <v>552.6</v>
      </c>
      <c r="BQ11" s="17">
        <v>568.29836999999998</v>
      </c>
      <c r="BR11" s="17">
        <v>568.28871000000004</v>
      </c>
      <c r="BS11" s="17">
        <v>-15.68871</v>
      </c>
      <c r="BT11" s="17"/>
      <c r="BU11" s="17"/>
      <c r="BV11" s="17">
        <v>10.558719999999999</v>
      </c>
      <c r="BW11" s="17">
        <v>-10.558719999999999</v>
      </c>
      <c r="BX11" s="17"/>
      <c r="BY11" s="17"/>
      <c r="BZ11" s="17"/>
      <c r="CA11" s="17">
        <v>0</v>
      </c>
      <c r="CB11" s="17"/>
      <c r="CC11" s="17"/>
      <c r="CD11" s="17"/>
      <c r="CE11" s="17">
        <v>0</v>
      </c>
      <c r="CF11" s="17"/>
      <c r="CG11" s="17"/>
      <c r="CH11" s="17"/>
      <c r="CI11" s="17">
        <v>0</v>
      </c>
      <c r="CJ11" s="17"/>
      <c r="CK11" s="17"/>
      <c r="CL11" s="17"/>
      <c r="CM11" s="17">
        <v>0</v>
      </c>
      <c r="CN11" s="17">
        <v>171</v>
      </c>
      <c r="CO11" s="17">
        <v>164.70731000000001</v>
      </c>
      <c r="CP11" s="17">
        <v>164.70665</v>
      </c>
      <c r="CQ11" s="17">
        <v>6.2933500000000002</v>
      </c>
      <c r="CR11" s="17">
        <v>7.8</v>
      </c>
      <c r="CS11" s="17">
        <v>3.8486199999999999</v>
      </c>
      <c r="CT11" s="17">
        <v>3.8484400000000001</v>
      </c>
      <c r="CU11" s="17">
        <v>3.9515600000000002</v>
      </c>
      <c r="CV11" s="17">
        <v>3.8</v>
      </c>
      <c r="CW11" s="17">
        <v>2.1125500000000001</v>
      </c>
      <c r="CX11" s="17">
        <v>2.1123799999999999</v>
      </c>
      <c r="CY11" s="17">
        <v>1.6876199999999999</v>
      </c>
      <c r="CZ11" s="17">
        <v>0</v>
      </c>
      <c r="DA11" s="17"/>
      <c r="DB11" s="17">
        <v>0</v>
      </c>
      <c r="DC11" s="17">
        <v>0</v>
      </c>
      <c r="DD11" s="17">
        <v>6.2</v>
      </c>
      <c r="DE11" s="17">
        <v>6.8787000000000003</v>
      </c>
      <c r="DF11" s="17">
        <v>6.8784799999999997</v>
      </c>
      <c r="DG11" s="17">
        <v>-0.67847999999999997</v>
      </c>
      <c r="DH11" s="17">
        <v>10</v>
      </c>
      <c r="DI11" s="17">
        <v>9.9997900000000008</v>
      </c>
      <c r="DJ11" s="17">
        <v>9.9995799999999999</v>
      </c>
      <c r="DK11" s="17">
        <v>4.2000000000000002E-4</v>
      </c>
      <c r="DL11" s="17">
        <v>142.5</v>
      </c>
      <c r="DM11" s="17">
        <v>142.85391000000001</v>
      </c>
      <c r="DN11" s="17">
        <v>142.87710999999999</v>
      </c>
      <c r="DO11" s="17">
        <v>-0.37711</v>
      </c>
      <c r="DP11" s="17">
        <v>8.4</v>
      </c>
      <c r="DQ11" s="17">
        <v>8.9130000000000003</v>
      </c>
      <c r="DR11" s="17">
        <v>8.9127799999999997</v>
      </c>
      <c r="DS11" s="17">
        <v>-0.51278000000000001</v>
      </c>
      <c r="DT11" s="17"/>
      <c r="DU11" s="17"/>
      <c r="DV11" s="17"/>
      <c r="DW11" s="17">
        <v>0</v>
      </c>
      <c r="DX11" s="17"/>
      <c r="DY11" s="17"/>
      <c r="DZ11" s="17"/>
      <c r="EA11" s="17">
        <v>0</v>
      </c>
      <c r="EB11" s="17"/>
      <c r="EC11" s="17"/>
      <c r="ED11" s="17"/>
      <c r="EE11" s="17">
        <v>0</v>
      </c>
      <c r="EF11" s="17">
        <v>111.1</v>
      </c>
      <c r="EG11" s="17">
        <v>112.90523</v>
      </c>
      <c r="EH11" s="17">
        <v>112.69324</v>
      </c>
      <c r="EI11" s="17">
        <v>-1.59324</v>
      </c>
      <c r="EJ11" s="17">
        <v>141.5</v>
      </c>
      <c r="EK11" s="17">
        <v>221.25514999999999</v>
      </c>
      <c r="EL11" s="17">
        <v>221.25345999999999</v>
      </c>
      <c r="EM11" s="17">
        <v>-79.753460000000004</v>
      </c>
      <c r="EN11" s="17"/>
      <c r="EO11" s="17"/>
      <c r="EP11" s="17"/>
      <c r="EQ11" s="17">
        <v>0</v>
      </c>
      <c r="ER11" s="17"/>
      <c r="ES11" s="17"/>
      <c r="ET11" s="17"/>
      <c r="EU11" s="17">
        <v>0</v>
      </c>
      <c r="EV11" s="17"/>
      <c r="EW11" s="17"/>
      <c r="EX11" s="17"/>
      <c r="EY11" s="17">
        <v>0</v>
      </c>
      <c r="EZ11" s="17">
        <v>6.5</v>
      </c>
      <c r="FA11" s="17">
        <v>6.39</v>
      </c>
      <c r="FB11" s="17">
        <v>6.39</v>
      </c>
      <c r="FC11" s="17">
        <v>0.11</v>
      </c>
      <c r="FD11" s="17">
        <v>294.2</v>
      </c>
      <c r="FE11" s="17">
        <v>287.17955999999998</v>
      </c>
      <c r="FF11" s="17">
        <v>287.1825</v>
      </c>
      <c r="FG11" s="17">
        <v>7.0175000000000001</v>
      </c>
      <c r="FH11" s="17">
        <v>81.7</v>
      </c>
      <c r="FI11" s="17">
        <v>17.874960000000002</v>
      </c>
      <c r="FJ11" s="17">
        <v>8.7161500000000007</v>
      </c>
      <c r="FK11" s="17">
        <v>72.983850000000004</v>
      </c>
      <c r="FL11" s="17">
        <v>122.7</v>
      </c>
      <c r="FM11" s="17">
        <v>148.62630999999999</v>
      </c>
      <c r="FN11" s="17">
        <v>148.62401</v>
      </c>
      <c r="FO11" s="17">
        <v>-25.924009999999999</v>
      </c>
      <c r="FP11" s="17">
        <v>42.3</v>
      </c>
      <c r="FQ11" s="17">
        <v>41.498939999999997</v>
      </c>
      <c r="FR11" s="17">
        <v>41.498089999999998</v>
      </c>
      <c r="FS11" s="17">
        <v>0.80191000000000001</v>
      </c>
      <c r="FT11" s="17">
        <v>18.399999999999999</v>
      </c>
      <c r="FU11" s="17">
        <v>19.285820000000001</v>
      </c>
      <c r="FV11" s="17">
        <v>19.283439999999999</v>
      </c>
      <c r="FW11" s="17">
        <v>-0.88344</v>
      </c>
      <c r="FX11" s="17">
        <v>19.7</v>
      </c>
      <c r="FY11" s="17">
        <v>19.317070000000001</v>
      </c>
      <c r="FZ11" s="17">
        <v>19.317039999999999</v>
      </c>
      <c r="GA11" s="17">
        <v>0.38296000000000002</v>
      </c>
      <c r="GB11" s="17">
        <v>93.1</v>
      </c>
      <c r="GC11" s="17">
        <v>87.657550000000001</v>
      </c>
      <c r="GD11" s="17">
        <v>87.656909999999996</v>
      </c>
      <c r="GE11" s="17">
        <v>5.4430899999999998</v>
      </c>
      <c r="GF11" s="17"/>
      <c r="GG11" s="17"/>
      <c r="GH11" s="17"/>
      <c r="GI11" s="17">
        <v>0</v>
      </c>
      <c r="GJ11" s="17"/>
      <c r="GK11" s="17"/>
      <c r="GL11" s="17"/>
      <c r="GM11" s="17">
        <v>0</v>
      </c>
      <c r="GN11" s="17"/>
      <c r="GO11" s="17"/>
      <c r="GP11" s="17"/>
      <c r="GQ11" s="17">
        <v>0</v>
      </c>
      <c r="GR11" s="17">
        <v>86.6</v>
      </c>
      <c r="GS11" s="17">
        <v>87.026449999999997</v>
      </c>
      <c r="GT11" s="17">
        <v>79.517449999999997</v>
      </c>
      <c r="GU11" s="17">
        <v>7.0825500000000003</v>
      </c>
      <c r="GV11" s="17">
        <v>0</v>
      </c>
      <c r="GW11" s="17"/>
      <c r="GX11" s="17"/>
      <c r="GY11" s="17">
        <v>0</v>
      </c>
      <c r="GZ11" s="17">
        <v>7.6</v>
      </c>
      <c r="HA11" s="17">
        <v>8.8667400000000001</v>
      </c>
      <c r="HB11" s="17">
        <v>8.8620000000000001</v>
      </c>
      <c r="HC11" s="17">
        <v>-1.262</v>
      </c>
      <c r="HD11" s="17">
        <v>43.8</v>
      </c>
      <c r="HE11" s="17">
        <v>47.266309999999997</v>
      </c>
      <c r="HF11" s="17">
        <v>47.263930000000002</v>
      </c>
      <c r="HG11" s="17">
        <v>-3.46393</v>
      </c>
      <c r="HH11" s="17">
        <v>43</v>
      </c>
      <c r="HI11" s="17">
        <v>44.275109999999998</v>
      </c>
      <c r="HJ11" s="17">
        <v>44.274329999999999</v>
      </c>
      <c r="HK11" s="17">
        <v>-1.27433</v>
      </c>
      <c r="HL11" s="17">
        <v>3.8</v>
      </c>
      <c r="HM11" s="17">
        <v>3.8872599999999999</v>
      </c>
      <c r="HN11" s="17">
        <v>3.8868900000000002</v>
      </c>
      <c r="HO11" s="17">
        <v>-8.6889999999999995E-2</v>
      </c>
      <c r="HP11" s="17">
        <v>39.200000000000003</v>
      </c>
      <c r="HQ11" s="17">
        <v>34.419510000000002</v>
      </c>
      <c r="HR11" s="17">
        <v>34.419159999999998</v>
      </c>
      <c r="HS11" s="17">
        <v>4.7808400000000004</v>
      </c>
      <c r="HT11" s="17">
        <v>85.6</v>
      </c>
      <c r="HU11" s="17">
        <v>171.54183</v>
      </c>
      <c r="HV11" s="17">
        <v>171.54012</v>
      </c>
      <c r="HW11" s="17">
        <v>-85.940119999999993</v>
      </c>
      <c r="HX11" s="17">
        <v>81.3</v>
      </c>
      <c r="HY11" s="17">
        <v>84.686350000000004</v>
      </c>
      <c r="HZ11" s="17">
        <v>85.47193</v>
      </c>
      <c r="IA11" s="17">
        <v>-4.1719299999999997</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86.4</v>
      </c>
      <c r="JA11" s="17">
        <v>86.882210000000001</v>
      </c>
      <c r="JB11" s="17">
        <v>77.808520000000001</v>
      </c>
      <c r="JC11" s="17">
        <v>8.5914800000000007</v>
      </c>
      <c r="JD11" s="17">
        <v>158.9</v>
      </c>
      <c r="JE11" s="17">
        <v>154.52991</v>
      </c>
      <c r="JF11" s="17">
        <v>154.52991</v>
      </c>
      <c r="JG11" s="17">
        <v>4.3700900000000003</v>
      </c>
      <c r="JH11" s="17"/>
      <c r="JI11" s="17"/>
      <c r="JJ11" s="17"/>
      <c r="JK11" s="17">
        <v>0</v>
      </c>
      <c r="JL11" s="17">
        <v>0</v>
      </c>
      <c r="JM11" s="17">
        <v>0</v>
      </c>
      <c r="JN11" s="17">
        <v>0</v>
      </c>
      <c r="JO11" s="17">
        <v>0</v>
      </c>
      <c r="JP11" s="17">
        <v>67.099999999999994</v>
      </c>
      <c r="JQ11" s="17">
        <v>77.264960000000002</v>
      </c>
      <c r="JR11" s="17">
        <v>77.264960000000002</v>
      </c>
      <c r="JS11" s="17">
        <v>-10.164960000000001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3.99308</v>
      </c>
      <c r="LB11" s="17">
        <v>3.9904500000000001</v>
      </c>
      <c r="LC11" s="17">
        <v>0.70955000000000001</v>
      </c>
      <c r="LD11" s="17">
        <v>94.3</v>
      </c>
      <c r="LE11" s="17">
        <v>111.49494</v>
      </c>
      <c r="LF11" s="17">
        <v>228.6146</v>
      </c>
      <c r="LG11" s="17">
        <v>-134.31460000000001</v>
      </c>
      <c r="LH11" s="17">
        <v>109.6</v>
      </c>
      <c r="LI11" s="17">
        <v>133.67992000000001</v>
      </c>
      <c r="LJ11" s="17">
        <v>133.67724999999999</v>
      </c>
      <c r="LK11" s="17">
        <v>-24.077249999999999</v>
      </c>
      <c r="LL11" s="17">
        <v>62</v>
      </c>
      <c r="LM11" s="17">
        <v>67.461449999999999</v>
      </c>
      <c r="LN11" s="17">
        <v>67.460520000000002</v>
      </c>
      <c r="LO11" s="17">
        <v>-5.4605199999999998</v>
      </c>
      <c r="LP11" s="17">
        <v>77.900000000000006</v>
      </c>
      <c r="LQ11" s="17">
        <v>78.567800000000005</v>
      </c>
      <c r="LR11" s="17">
        <v>78.545490000000001</v>
      </c>
      <c r="LS11" s="17">
        <v>-0.64549000000000001</v>
      </c>
      <c r="LT11" s="17">
        <v>30.5</v>
      </c>
      <c r="LU11" s="17">
        <v>30.097549999999998</v>
      </c>
      <c r="LV11" s="17">
        <v>30.097100000000001</v>
      </c>
      <c r="LW11" s="17">
        <v>0.40289999999999998</v>
      </c>
      <c r="LX11" s="17"/>
      <c r="LY11" s="17"/>
      <c r="LZ11" s="17"/>
      <c r="MA11" s="17">
        <v>0</v>
      </c>
      <c r="MB11" s="17"/>
      <c r="MC11" s="17"/>
      <c r="MD11" s="17"/>
      <c r="ME11" s="17">
        <v>0</v>
      </c>
      <c r="MF11" s="17"/>
      <c r="MG11" s="17"/>
      <c r="MH11" s="17"/>
      <c r="MI11" s="17">
        <v>0</v>
      </c>
      <c r="MJ11" s="17">
        <v>104.3</v>
      </c>
      <c r="MK11" s="17">
        <v>110</v>
      </c>
      <c r="ML11" s="17">
        <v>110</v>
      </c>
      <c r="MM11" s="17">
        <v>-5.7</v>
      </c>
      <c r="MN11" s="17">
        <v>104.3</v>
      </c>
      <c r="MO11" s="17">
        <v>110</v>
      </c>
      <c r="MP11" s="17">
        <v>110</v>
      </c>
      <c r="MQ11" s="17">
        <v>-5.7</v>
      </c>
      <c r="MR11" s="17">
        <v>119.7</v>
      </c>
      <c r="MS11" s="17">
        <v>110</v>
      </c>
      <c r="MT11" s="17">
        <v>110</v>
      </c>
      <c r="MU11" s="17">
        <v>9.6999999999999993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v>0</v>
      </c>
      <c r="NU11" s="17"/>
      <c r="NV11" s="17"/>
      <c r="NW11" s="17">
        <v>0</v>
      </c>
      <c r="NX11" s="17">
        <v>0</v>
      </c>
      <c r="NY11" s="17"/>
      <c r="NZ11" s="17">
        <v>0</v>
      </c>
      <c r="OA11" s="17">
        <v>0</v>
      </c>
      <c r="OB11" s="17">
        <v>116.4</v>
      </c>
      <c r="OC11" s="17">
        <v>88.066999999999993</v>
      </c>
      <c r="OD11" s="17">
        <v>88.066969999999998</v>
      </c>
      <c r="OE11" s="17">
        <v>28.333030000000001</v>
      </c>
      <c r="OF11" s="17">
        <v>0</v>
      </c>
      <c r="OG11" s="17"/>
      <c r="OH11" s="17">
        <v>0</v>
      </c>
      <c r="OI11" s="17">
        <v>0</v>
      </c>
      <c r="OJ11" s="17">
        <v>16.8</v>
      </c>
      <c r="OK11" s="17">
        <v>12.978</v>
      </c>
      <c r="OL11" s="17">
        <v>12.977969999999999</v>
      </c>
      <c r="OM11" s="17">
        <v>3.8220299999999998</v>
      </c>
      <c r="ON11" s="17"/>
      <c r="OO11" s="17"/>
      <c r="OP11" s="17"/>
      <c r="OQ11" s="17">
        <v>0</v>
      </c>
      <c r="OR11" s="17">
        <v>0</v>
      </c>
      <c r="OS11" s="17"/>
      <c r="OT11" s="17">
        <v>0</v>
      </c>
      <c r="OU11" s="17">
        <v>0</v>
      </c>
      <c r="OV11" s="17">
        <v>20</v>
      </c>
      <c r="OW11" s="17">
        <v>17.560980000000001</v>
      </c>
      <c r="OX11" s="17">
        <v>17.560939999999999</v>
      </c>
      <c r="OY11" s="17">
        <v>2.43906</v>
      </c>
      <c r="OZ11" s="17">
        <v>10.4</v>
      </c>
      <c r="PA11" s="17">
        <v>9.9830000000000005</v>
      </c>
      <c r="PB11" s="17">
        <v>9.9829699999999999</v>
      </c>
      <c r="PC11" s="17">
        <v>0.41703000000000001</v>
      </c>
      <c r="PD11" s="17">
        <v>5.4</v>
      </c>
      <c r="PE11" s="17">
        <v>5.67</v>
      </c>
      <c r="PF11" s="17">
        <v>5.6699700000000002</v>
      </c>
      <c r="PG11" s="17">
        <v>-0.26996999999999999</v>
      </c>
      <c r="PH11" s="17">
        <v>1.2</v>
      </c>
      <c r="PI11" s="17">
        <v>1.23</v>
      </c>
      <c r="PJ11" s="17">
        <v>1.22997</v>
      </c>
      <c r="PK11" s="17">
        <v>-2.997E-2</v>
      </c>
      <c r="PL11" s="17">
        <v>1.7</v>
      </c>
      <c r="PM11" s="17">
        <v>1.8</v>
      </c>
      <c r="PN11" s="17">
        <v>1.7999700000000001</v>
      </c>
      <c r="PO11" s="17">
        <v>-9.9970000000000003E-2</v>
      </c>
      <c r="PP11" s="17">
        <v>4.3</v>
      </c>
      <c r="PQ11" s="17">
        <v>3.9</v>
      </c>
      <c r="PR11" s="17">
        <v>3.8999700000000002</v>
      </c>
      <c r="PS11" s="17">
        <v>0.40003</v>
      </c>
      <c r="PT11" s="17">
        <v>20.3</v>
      </c>
      <c r="PU11" s="17">
        <v>19.51219</v>
      </c>
      <c r="PV11" s="17">
        <v>19.512160000000002</v>
      </c>
      <c r="PW11" s="17">
        <v>0.78783999999999998</v>
      </c>
      <c r="PX11" s="17">
        <v>20</v>
      </c>
      <c r="PY11" s="17">
        <v>19.51219</v>
      </c>
      <c r="PZ11" s="17">
        <v>19.512170000000001</v>
      </c>
      <c r="QA11" s="17">
        <v>0.48782999999999999</v>
      </c>
      <c r="QB11" s="17">
        <v>18.8</v>
      </c>
      <c r="QC11" s="17">
        <v>17.560980000000001</v>
      </c>
      <c r="QD11" s="17">
        <v>17.560949999999998</v>
      </c>
      <c r="QE11" s="17">
        <v>1.23905</v>
      </c>
      <c r="QF11" s="17">
        <v>3.7</v>
      </c>
      <c r="QG11" s="17">
        <v>3.5</v>
      </c>
      <c r="QH11" s="17">
        <v>3.4999699999999998</v>
      </c>
      <c r="QI11" s="17">
        <v>0.20003000000000001</v>
      </c>
      <c r="QJ11" s="17">
        <v>9.3000000000000007</v>
      </c>
      <c r="QK11" s="17">
        <v>9.1999999999999993</v>
      </c>
      <c r="QL11" s="17">
        <v>9.1999700000000004</v>
      </c>
      <c r="QM11" s="17">
        <v>0.10002999999999999</v>
      </c>
      <c r="QN11" s="17">
        <v>0</v>
      </c>
      <c r="QO11" s="17"/>
      <c r="QP11" s="17">
        <v>0</v>
      </c>
      <c r="QQ11" s="17">
        <v>0</v>
      </c>
      <c r="QR11" s="17">
        <v>0</v>
      </c>
      <c r="QS11" s="17"/>
      <c r="QT11" s="17">
        <v>0</v>
      </c>
      <c r="QU11" s="17">
        <v>0</v>
      </c>
      <c r="QV11" s="17">
        <v>30.4</v>
      </c>
      <c r="QW11" s="17">
        <v>24.129000000000001</v>
      </c>
      <c r="QX11" s="17">
        <v>24.128969999999999</v>
      </c>
      <c r="QY11" s="17">
        <v>6.2710299999999997</v>
      </c>
      <c r="QZ11" s="17">
        <v>78.8</v>
      </c>
      <c r="RA11" s="17">
        <v>70.049000000000007</v>
      </c>
      <c r="RB11" s="17">
        <v>70.048969999999997</v>
      </c>
      <c r="RC11" s="17">
        <v>8.7510300000000001</v>
      </c>
      <c r="RD11" s="17">
        <v>4.8</v>
      </c>
      <c r="RE11" s="17">
        <v>4.2</v>
      </c>
      <c r="RF11" s="17">
        <v>4.1999700000000004</v>
      </c>
      <c r="RG11" s="17">
        <v>0.60002999999999995</v>
      </c>
      <c r="RH11" s="17">
        <v>2.4</v>
      </c>
      <c r="RI11" s="17">
        <v>2.4</v>
      </c>
      <c r="RJ11" s="17">
        <v>2.3999700000000002</v>
      </c>
      <c r="RK11" s="17">
        <v>3.0000000000000001E-5</v>
      </c>
      <c r="RL11" s="17">
        <v>2.4</v>
      </c>
      <c r="RM11" s="17">
        <v>2.4</v>
      </c>
      <c r="RN11" s="17">
        <v>2.3999700000000002</v>
      </c>
      <c r="RO11" s="17">
        <v>3.0000000000000001E-5</v>
      </c>
      <c r="RP11" s="17"/>
      <c r="RQ11" s="17"/>
      <c r="RR11" s="17"/>
      <c r="RS11" s="17">
        <v>0</v>
      </c>
      <c r="RT11" s="17">
        <v>0</v>
      </c>
      <c r="RU11" s="17"/>
      <c r="RV11" s="17">
        <v>0</v>
      </c>
      <c r="RW11" s="17">
        <v>0</v>
      </c>
      <c r="RX11" s="17">
        <v>3.2</v>
      </c>
      <c r="RY11" s="17">
        <v>3.3</v>
      </c>
      <c r="RZ11" s="17">
        <v>3.2999700000000001</v>
      </c>
      <c r="SA11" s="17">
        <v>-9.9970000000000003E-2</v>
      </c>
      <c r="SB11" s="17">
        <v>20.100000000000001</v>
      </c>
      <c r="SC11" s="17">
        <v>19.684170000000002</v>
      </c>
      <c r="SD11" s="17">
        <v>19.867000000000001</v>
      </c>
      <c r="SE11" s="17">
        <v>0.23300000000000001</v>
      </c>
      <c r="SF11" s="17">
        <v>3</v>
      </c>
      <c r="SG11" s="17">
        <v>2</v>
      </c>
      <c r="SH11" s="17">
        <v>1.99997</v>
      </c>
      <c r="SI11" s="17">
        <v>1.00003</v>
      </c>
      <c r="SJ11" s="17"/>
      <c r="SK11" s="17"/>
      <c r="SL11" s="17">
        <v>0.69996999999999998</v>
      </c>
      <c r="SM11" s="17">
        <v>-0.69996999999999998</v>
      </c>
      <c r="SN11" s="17">
        <v>17.600000000000001</v>
      </c>
      <c r="SO11" s="17">
        <v>16</v>
      </c>
      <c r="SP11" s="17">
        <v>15.999969999999999</v>
      </c>
      <c r="SQ11" s="17">
        <v>1.6000300000000001</v>
      </c>
      <c r="SR11" s="17">
        <v>9.6999999999999993</v>
      </c>
      <c r="SS11" s="17">
        <v>9.6999999999999993</v>
      </c>
      <c r="ST11" s="17">
        <v>9.6999700000000004</v>
      </c>
      <c r="SU11" s="17">
        <v>3.0000000000000001E-5</v>
      </c>
      <c r="SV11" s="17">
        <v>20</v>
      </c>
      <c r="SW11" s="17">
        <v>19.51219</v>
      </c>
      <c r="SX11" s="17">
        <v>19.512160000000002</v>
      </c>
      <c r="SY11" s="17">
        <v>0.48784</v>
      </c>
      <c r="SZ11" s="17">
        <v>20.3</v>
      </c>
      <c r="TA11" s="17">
        <v>19.51219</v>
      </c>
      <c r="TB11" s="17">
        <v>19.512160000000002</v>
      </c>
      <c r="TC11" s="17">
        <v>0.78783999999999998</v>
      </c>
      <c r="TD11" s="17">
        <v>19.8</v>
      </c>
      <c r="TE11" s="17">
        <v>19.317070000000001</v>
      </c>
      <c r="TF11" s="17">
        <v>19.317039999999999</v>
      </c>
      <c r="TG11" s="17">
        <v>0.48296</v>
      </c>
      <c r="TH11" s="17">
        <v>9.4</v>
      </c>
      <c r="TI11" s="17">
        <v>16.364000000000001</v>
      </c>
      <c r="TJ11" s="17">
        <v>16.363969999999998</v>
      </c>
      <c r="TK11" s="17">
        <v>-6.9639699999999998</v>
      </c>
      <c r="TL11" s="17">
        <v>26.5</v>
      </c>
      <c r="TM11" s="17">
        <v>33.93</v>
      </c>
      <c r="TN11" s="17">
        <v>33.929969999999997</v>
      </c>
      <c r="TO11" s="17">
        <v>-7.42997</v>
      </c>
      <c r="TP11" s="17">
        <v>0</v>
      </c>
      <c r="TQ11" s="17"/>
      <c r="TR11" s="17">
        <v>0</v>
      </c>
      <c r="TS11" s="17">
        <v>0</v>
      </c>
      <c r="TT11" s="17">
        <v>56.5</v>
      </c>
      <c r="TU11" s="17">
        <v>62.161999999999999</v>
      </c>
      <c r="TV11" s="17">
        <v>62.161969999999997</v>
      </c>
      <c r="TW11" s="17">
        <v>-5.6619700000000002</v>
      </c>
      <c r="TX11" s="17">
        <v>96.8</v>
      </c>
      <c r="TY11" s="17">
        <v>80.433999999999997</v>
      </c>
      <c r="TZ11" s="17">
        <v>80.433970000000002</v>
      </c>
      <c r="UA11" s="17">
        <v>16.366029999999999</v>
      </c>
      <c r="UB11" s="17">
        <v>6.3</v>
      </c>
      <c r="UC11" s="17">
        <v>3.0169999999999999</v>
      </c>
      <c r="UD11" s="17">
        <v>3.0169700000000002</v>
      </c>
      <c r="UE11" s="17">
        <v>3.2830300000000001</v>
      </c>
      <c r="UF11" s="17">
        <v>2.9</v>
      </c>
      <c r="UG11" s="17">
        <v>2.7639999999999998</v>
      </c>
      <c r="UH11" s="17">
        <v>2.76397</v>
      </c>
      <c r="UI11" s="17">
        <v>0.13603000000000001</v>
      </c>
      <c r="UJ11" s="17">
        <v>20.9</v>
      </c>
      <c r="UK11" s="17">
        <v>19.51219</v>
      </c>
      <c r="UL11" s="17">
        <v>19.512170000000001</v>
      </c>
      <c r="UM11" s="17">
        <v>1.3878299999999999</v>
      </c>
      <c r="UN11" s="17">
        <v>8.3000000000000007</v>
      </c>
      <c r="UO11" s="17">
        <v>7</v>
      </c>
      <c r="UP11" s="17">
        <v>6.9999700000000002</v>
      </c>
      <c r="UQ11" s="17">
        <v>1.30003</v>
      </c>
      <c r="UR11" s="17">
        <v>8</v>
      </c>
      <c r="US11" s="17">
        <v>8.3000000000000007</v>
      </c>
      <c r="UT11" s="17">
        <v>8.2999700000000001</v>
      </c>
      <c r="UU11" s="17">
        <v>-0.29997000000000001</v>
      </c>
      <c r="UV11" s="17">
        <v>20.399999999999999</v>
      </c>
      <c r="UW11" s="17">
        <v>19.51219</v>
      </c>
      <c r="UX11" s="17">
        <v>19.512160000000002</v>
      </c>
      <c r="UY11" s="17">
        <v>0.88783999999999996</v>
      </c>
      <c r="UZ11" s="17">
        <v>20.399999999999999</v>
      </c>
      <c r="VA11" s="17">
        <v>19.51219</v>
      </c>
      <c r="VB11" s="17">
        <v>19.512160000000002</v>
      </c>
      <c r="VC11" s="17">
        <v>0.88783999999999996</v>
      </c>
      <c r="VD11" s="17">
        <v>20</v>
      </c>
      <c r="VE11" s="17">
        <v>19.51219</v>
      </c>
      <c r="VF11" s="17">
        <v>19.512160000000002</v>
      </c>
      <c r="VG11" s="17">
        <v>0.48784</v>
      </c>
      <c r="VH11" s="17">
        <v>15.8</v>
      </c>
      <c r="VI11" s="17">
        <v>8.5960000000000001</v>
      </c>
      <c r="VJ11" s="17">
        <v>8.5959699999999994</v>
      </c>
      <c r="VK11" s="17">
        <v>7.2040300000000004</v>
      </c>
      <c r="VL11" s="17">
        <v>0</v>
      </c>
      <c r="VM11" s="17"/>
      <c r="VN11" s="17">
        <v>0</v>
      </c>
      <c r="VO11" s="17">
        <v>0</v>
      </c>
      <c r="VP11" s="17">
        <v>0</v>
      </c>
      <c r="VQ11" s="17"/>
      <c r="VR11" s="17">
        <v>0</v>
      </c>
      <c r="VS11" s="17">
        <v>0</v>
      </c>
      <c r="VT11" s="17">
        <v>0</v>
      </c>
      <c r="VU11" s="17"/>
      <c r="VV11" s="17">
        <v>0</v>
      </c>
      <c r="VW11" s="17">
        <v>0</v>
      </c>
      <c r="VX11" s="17">
        <v>0.6</v>
      </c>
      <c r="VY11" s="17">
        <v>0.6</v>
      </c>
      <c r="VZ11" s="17">
        <v>0.59997</v>
      </c>
      <c r="WA11" s="17">
        <v>3.0000000000000001E-5</v>
      </c>
      <c r="WB11" s="17">
        <v>104.3</v>
      </c>
      <c r="WC11" s="17">
        <v>68</v>
      </c>
      <c r="WD11" s="17">
        <v>67.999970000000005</v>
      </c>
      <c r="WE11" s="17">
        <v>36.30003</v>
      </c>
      <c r="WF11" s="17">
        <v>88.9</v>
      </c>
      <c r="WG11" s="17">
        <v>44.720999999999997</v>
      </c>
      <c r="WH11" s="17">
        <v>44.720970000000001</v>
      </c>
      <c r="WI11" s="17">
        <v>44.179029999999997</v>
      </c>
      <c r="WJ11" s="17">
        <v>0</v>
      </c>
      <c r="WK11" s="17"/>
      <c r="WL11" s="17">
        <v>0</v>
      </c>
      <c r="WM11" s="17">
        <v>0</v>
      </c>
      <c r="WN11" s="17">
        <v>0</v>
      </c>
      <c r="WO11" s="17"/>
      <c r="WP11" s="17">
        <v>0</v>
      </c>
      <c r="WQ11" s="17">
        <v>0</v>
      </c>
      <c r="WR11" s="17">
        <v>8.3000000000000007</v>
      </c>
      <c r="WS11" s="17">
        <v>8.4</v>
      </c>
      <c r="WT11" s="17">
        <v>8.3999699999999997</v>
      </c>
      <c r="WU11" s="17">
        <v>-9.9970000000000003E-2</v>
      </c>
      <c r="WV11" s="17">
        <v>19.8</v>
      </c>
      <c r="WW11" s="17">
        <v>19.317070000000001</v>
      </c>
      <c r="WX11" s="17">
        <v>19.317039999999999</v>
      </c>
      <c r="WY11" s="17">
        <v>0.48296</v>
      </c>
      <c r="WZ11" s="17"/>
      <c r="XA11" s="17"/>
      <c r="XB11" s="17"/>
      <c r="XC11" s="17">
        <v>0</v>
      </c>
      <c r="XD11" s="17">
        <v>42.6</v>
      </c>
      <c r="XE11" s="17"/>
      <c r="XF11" s="17">
        <v>40</v>
      </c>
      <c r="XG11" s="17">
        <v>2.6</v>
      </c>
      <c r="XH11" s="17">
        <v>28.5</v>
      </c>
      <c r="XI11" s="17"/>
      <c r="XJ11" s="17">
        <v>30</v>
      </c>
      <c r="XK11" s="17">
        <v>-1.5</v>
      </c>
      <c r="XL11" s="17">
        <v>29.2</v>
      </c>
      <c r="XM11" s="17">
        <v>29.184000000000001</v>
      </c>
      <c r="XN11" s="17">
        <v>29.184000000000001</v>
      </c>
      <c r="XO11" s="17">
        <v>1.6E-2</v>
      </c>
      <c r="XP11" s="17">
        <v>3.3</v>
      </c>
      <c r="XQ11" s="17">
        <v>2.8159999999999998</v>
      </c>
      <c r="XR11" s="17">
        <v>2.8159999999999998</v>
      </c>
      <c r="XS11" s="17">
        <v>0.48399999999999999</v>
      </c>
      <c r="XT11" s="17">
        <v>13.2</v>
      </c>
      <c r="XU11" s="17">
        <v>14</v>
      </c>
      <c r="XV11" s="17">
        <v>13.999969999999999</v>
      </c>
      <c r="XW11" s="17">
        <v>-0.79996999999999996</v>
      </c>
      <c r="XX11" s="17"/>
      <c r="XY11" s="17"/>
      <c r="XZ11" s="17"/>
      <c r="YA11" s="17">
        <v>0</v>
      </c>
      <c r="YB11" s="17"/>
      <c r="YC11" s="17"/>
      <c r="YD11" s="17"/>
      <c r="YE11" s="17">
        <v>0</v>
      </c>
    </row>
    <row r="12" spans="1:655" ht="24" customHeight="1" x14ac:dyDescent="0.35">
      <c r="A12" s="1"/>
      <c r="B12" s="16" t="s">
        <v>61</v>
      </c>
      <c r="C12" s="16" t="s">
        <v>786</v>
      </c>
      <c r="D12" s="17"/>
      <c r="E12" s="17"/>
      <c r="F12" s="17"/>
      <c r="G12" s="17">
        <v>0</v>
      </c>
      <c r="H12" s="17"/>
      <c r="I12" s="17"/>
      <c r="J12" s="17"/>
      <c r="K12" s="17">
        <v>0</v>
      </c>
      <c r="L12" s="17">
        <v>590.4</v>
      </c>
      <c r="M12" s="17">
        <v>613.14549999999997</v>
      </c>
      <c r="N12" s="17">
        <v>557.02585999999997</v>
      </c>
      <c r="O12" s="17">
        <v>33.374139999999997</v>
      </c>
      <c r="P12" s="17">
        <v>198.2</v>
      </c>
      <c r="Q12" s="17">
        <v>122.49630000000001</v>
      </c>
      <c r="R12" s="17">
        <v>87.600009999999997</v>
      </c>
      <c r="S12" s="17">
        <v>110.59999000000001</v>
      </c>
      <c r="T12" s="17"/>
      <c r="U12" s="17"/>
      <c r="V12" s="17"/>
      <c r="W12" s="17">
        <v>0</v>
      </c>
      <c r="X12" s="17"/>
      <c r="Y12" s="17"/>
      <c r="Z12" s="17"/>
      <c r="AA12" s="17">
        <v>0</v>
      </c>
      <c r="AB12" s="17">
        <v>89.4</v>
      </c>
      <c r="AC12" s="17">
        <v>92.226309999999998</v>
      </c>
      <c r="AD12" s="17">
        <v>92.224720000000005</v>
      </c>
      <c r="AE12" s="17">
        <v>-2.8247200000000001</v>
      </c>
      <c r="AF12" s="17">
        <v>232.9</v>
      </c>
      <c r="AG12" s="17">
        <v>235.97714999999999</v>
      </c>
      <c r="AH12" s="17">
        <v>235.97567000000001</v>
      </c>
      <c r="AI12" s="17">
        <v>-3.0756700000000001</v>
      </c>
      <c r="AJ12" s="17"/>
      <c r="AK12" s="17"/>
      <c r="AL12" s="17"/>
      <c r="AM12" s="17">
        <v>0</v>
      </c>
      <c r="AN12" s="17"/>
      <c r="AO12" s="17"/>
      <c r="AP12" s="17"/>
      <c r="AQ12" s="17">
        <v>0</v>
      </c>
      <c r="AR12" s="17">
        <v>102</v>
      </c>
      <c r="AS12" s="17">
        <v>111.11111</v>
      </c>
      <c r="AT12" s="17">
        <v>111.11111</v>
      </c>
      <c r="AU12" s="17">
        <v>-9.11111</v>
      </c>
      <c r="AV12" s="17">
        <v>102</v>
      </c>
      <c r="AW12" s="17">
        <v>111.11111</v>
      </c>
      <c r="AX12" s="17">
        <v>111.11111</v>
      </c>
      <c r="AY12" s="17">
        <v>-9.11111</v>
      </c>
      <c r="AZ12" s="17">
        <v>102.3</v>
      </c>
      <c r="BA12" s="17">
        <v>111.11111</v>
      </c>
      <c r="BB12" s="17">
        <v>111.11111</v>
      </c>
      <c r="BC12" s="17">
        <v>-8.8111099999999993</v>
      </c>
      <c r="BD12" s="17">
        <v>203.6</v>
      </c>
      <c r="BE12" s="17">
        <v>166.66667000000001</v>
      </c>
      <c r="BF12" s="17">
        <v>166.66667000000001</v>
      </c>
      <c r="BG12" s="17">
        <v>36.933329999999998</v>
      </c>
      <c r="BH12" s="17">
        <v>110.6</v>
      </c>
      <c r="BI12" s="17">
        <v>119.65812</v>
      </c>
      <c r="BJ12" s="17">
        <v>119.65812</v>
      </c>
      <c r="BK12" s="17">
        <v>-9.0581200000000006</v>
      </c>
      <c r="BL12" s="17">
        <v>68.2</v>
      </c>
      <c r="BM12" s="17">
        <v>59.829059999999998</v>
      </c>
      <c r="BN12" s="17">
        <v>59.829059999999998</v>
      </c>
      <c r="BO12" s="17">
        <v>8.3709399999999992</v>
      </c>
      <c r="BP12" s="17">
        <v>551.29999999999995</v>
      </c>
      <c r="BQ12" s="17">
        <v>568.29836</v>
      </c>
      <c r="BR12" s="17">
        <v>568.28783999999996</v>
      </c>
      <c r="BS12" s="17">
        <v>-16.987839999999998</v>
      </c>
      <c r="BT12" s="17"/>
      <c r="BU12" s="17"/>
      <c r="BV12" s="17">
        <v>10.55843</v>
      </c>
      <c r="BW12" s="17">
        <v>-10.55843</v>
      </c>
      <c r="BX12" s="17"/>
      <c r="BY12" s="17"/>
      <c r="BZ12" s="17"/>
      <c r="CA12" s="17">
        <v>0</v>
      </c>
      <c r="CB12" s="17"/>
      <c r="CC12" s="17"/>
      <c r="CD12" s="17"/>
      <c r="CE12" s="17">
        <v>0</v>
      </c>
      <c r="CF12" s="17"/>
      <c r="CG12" s="17"/>
      <c r="CH12" s="17"/>
      <c r="CI12" s="17">
        <v>0</v>
      </c>
      <c r="CJ12" s="17"/>
      <c r="CK12" s="17"/>
      <c r="CL12" s="17"/>
      <c r="CM12" s="17">
        <v>0</v>
      </c>
      <c r="CN12" s="17">
        <v>164.3</v>
      </c>
      <c r="CO12" s="17">
        <v>164.7073</v>
      </c>
      <c r="CP12" s="17">
        <v>164.70653999999999</v>
      </c>
      <c r="CQ12" s="17">
        <v>-0.40654000000000001</v>
      </c>
      <c r="CR12" s="17">
        <v>7.1</v>
      </c>
      <c r="CS12" s="17">
        <v>3.8486099999999999</v>
      </c>
      <c r="CT12" s="17">
        <v>3.84843</v>
      </c>
      <c r="CU12" s="17">
        <v>3.2515700000000001</v>
      </c>
      <c r="CV12" s="17">
        <v>2.8</v>
      </c>
      <c r="CW12" s="17">
        <v>2.1125500000000001</v>
      </c>
      <c r="CX12" s="17">
        <v>2.1123699999999999</v>
      </c>
      <c r="CY12" s="17">
        <v>0.68762999999999996</v>
      </c>
      <c r="CZ12" s="17">
        <v>0</v>
      </c>
      <c r="DA12" s="17"/>
      <c r="DB12" s="17">
        <v>0</v>
      </c>
      <c r="DC12" s="17">
        <v>0</v>
      </c>
      <c r="DD12" s="17">
        <v>6.2</v>
      </c>
      <c r="DE12" s="17">
        <v>6.8787000000000003</v>
      </c>
      <c r="DF12" s="17">
        <v>6.8784799999999997</v>
      </c>
      <c r="DG12" s="17">
        <v>-0.67847999999999997</v>
      </c>
      <c r="DH12" s="17">
        <v>10</v>
      </c>
      <c r="DI12" s="17">
        <v>9.9997900000000008</v>
      </c>
      <c r="DJ12" s="17">
        <v>9.9995700000000003</v>
      </c>
      <c r="DK12" s="17">
        <v>4.2999999999999999E-4</v>
      </c>
      <c r="DL12" s="17">
        <v>141.80000000000001</v>
      </c>
      <c r="DM12" s="17">
        <v>142.85382000000001</v>
      </c>
      <c r="DN12" s="17">
        <v>142.85031000000001</v>
      </c>
      <c r="DO12" s="17">
        <v>-1.0503100000000001</v>
      </c>
      <c r="DP12" s="17">
        <v>8.4</v>
      </c>
      <c r="DQ12" s="17">
        <v>8.9130000000000003</v>
      </c>
      <c r="DR12" s="17">
        <v>8.9127799999999997</v>
      </c>
      <c r="DS12" s="17">
        <v>-0.51278000000000001</v>
      </c>
      <c r="DT12" s="17"/>
      <c r="DU12" s="17"/>
      <c r="DV12" s="17"/>
      <c r="DW12" s="17">
        <v>0</v>
      </c>
      <c r="DX12" s="17"/>
      <c r="DY12" s="17"/>
      <c r="DZ12" s="17"/>
      <c r="EA12" s="17">
        <v>0</v>
      </c>
      <c r="EB12" s="17"/>
      <c r="EC12" s="17"/>
      <c r="ED12" s="17"/>
      <c r="EE12" s="17">
        <v>0</v>
      </c>
      <c r="EF12" s="17">
        <v>109.7</v>
      </c>
      <c r="EG12" s="17">
        <v>112.05658</v>
      </c>
      <c r="EH12" s="17">
        <v>109.3224</v>
      </c>
      <c r="EI12" s="17">
        <v>0.37759999999999999</v>
      </c>
      <c r="EJ12" s="17">
        <v>151.80000000000001</v>
      </c>
      <c r="EK12" s="17">
        <v>221.25514999999999</v>
      </c>
      <c r="EL12" s="17">
        <v>221.25335000000001</v>
      </c>
      <c r="EM12" s="17">
        <v>-69.45335</v>
      </c>
      <c r="EN12" s="17"/>
      <c r="EO12" s="17"/>
      <c r="EP12" s="17"/>
      <c r="EQ12" s="17">
        <v>0</v>
      </c>
      <c r="ER12" s="17"/>
      <c r="ES12" s="17"/>
      <c r="ET12" s="17"/>
      <c r="EU12" s="17">
        <v>0</v>
      </c>
      <c r="EV12" s="17"/>
      <c r="EW12" s="17"/>
      <c r="EX12" s="17"/>
      <c r="EY12" s="17">
        <v>0</v>
      </c>
      <c r="EZ12" s="17">
        <v>6.5</v>
      </c>
      <c r="FA12" s="17">
        <v>6.39</v>
      </c>
      <c r="FB12" s="17">
        <v>6.39</v>
      </c>
      <c r="FC12" s="17">
        <v>0.11</v>
      </c>
      <c r="FD12" s="17">
        <v>290.89999999999998</v>
      </c>
      <c r="FE12" s="17">
        <v>287.17955000000001</v>
      </c>
      <c r="FF12" s="17">
        <v>287.18241</v>
      </c>
      <c r="FG12" s="17">
        <v>3.71759</v>
      </c>
      <c r="FH12" s="17">
        <v>37</v>
      </c>
      <c r="FI12" s="17">
        <v>11.53884</v>
      </c>
      <c r="FJ12" s="17">
        <v>4.8501500000000002</v>
      </c>
      <c r="FK12" s="17">
        <v>32.149850000000001</v>
      </c>
      <c r="FL12" s="17">
        <v>121.9</v>
      </c>
      <c r="FM12" s="17">
        <v>148.62630999999999</v>
      </c>
      <c r="FN12" s="17">
        <v>148.62384</v>
      </c>
      <c r="FO12" s="17">
        <v>-26.723839999999999</v>
      </c>
      <c r="FP12" s="17">
        <v>42.4</v>
      </c>
      <c r="FQ12" s="17">
        <v>41.498939999999997</v>
      </c>
      <c r="FR12" s="17">
        <v>41.498049999999999</v>
      </c>
      <c r="FS12" s="17">
        <v>0.90195000000000003</v>
      </c>
      <c r="FT12" s="17">
        <v>18.5</v>
      </c>
      <c r="FU12" s="17">
        <v>19.285820000000001</v>
      </c>
      <c r="FV12" s="17">
        <v>19.283339999999999</v>
      </c>
      <c r="FW12" s="17">
        <v>-0.78334000000000004</v>
      </c>
      <c r="FX12" s="17">
        <v>19.7</v>
      </c>
      <c r="FY12" s="17">
        <v>19.317070000000001</v>
      </c>
      <c r="FZ12" s="17">
        <v>19.317039999999999</v>
      </c>
      <c r="GA12" s="17">
        <v>0.38296000000000002</v>
      </c>
      <c r="GB12" s="17">
        <v>89.1</v>
      </c>
      <c r="GC12" s="17">
        <v>87.657550000000001</v>
      </c>
      <c r="GD12" s="17">
        <v>87.656809999999993</v>
      </c>
      <c r="GE12" s="17">
        <v>1.44319</v>
      </c>
      <c r="GF12" s="17"/>
      <c r="GG12" s="17"/>
      <c r="GH12" s="17"/>
      <c r="GI12" s="17">
        <v>0</v>
      </c>
      <c r="GJ12" s="17"/>
      <c r="GK12" s="17"/>
      <c r="GL12" s="17"/>
      <c r="GM12" s="17">
        <v>0</v>
      </c>
      <c r="GN12" s="17"/>
      <c r="GO12" s="17"/>
      <c r="GP12" s="17"/>
      <c r="GQ12" s="17">
        <v>0</v>
      </c>
      <c r="GR12" s="17">
        <v>86.1</v>
      </c>
      <c r="GS12" s="17">
        <v>83.011319999999998</v>
      </c>
      <c r="GT12" s="17">
        <v>76.396870000000007</v>
      </c>
      <c r="GU12" s="17">
        <v>9.7031299999999998</v>
      </c>
      <c r="GV12" s="17">
        <v>0</v>
      </c>
      <c r="GW12" s="17"/>
      <c r="GX12" s="17"/>
      <c r="GY12" s="17">
        <v>0</v>
      </c>
      <c r="GZ12" s="17">
        <v>7.6</v>
      </c>
      <c r="HA12" s="17">
        <v>8.8667400000000001</v>
      </c>
      <c r="HB12" s="17">
        <v>8.8617799999999995</v>
      </c>
      <c r="HC12" s="17">
        <v>-1.2617799999999999</v>
      </c>
      <c r="HD12" s="17">
        <v>43.3</v>
      </c>
      <c r="HE12" s="17">
        <v>47.266300000000001</v>
      </c>
      <c r="HF12" s="17">
        <v>47.263820000000003</v>
      </c>
      <c r="HG12" s="17">
        <v>-3.9638200000000001</v>
      </c>
      <c r="HH12" s="17">
        <v>42.5</v>
      </c>
      <c r="HI12" s="17">
        <v>44.275109999999998</v>
      </c>
      <c r="HJ12" s="17">
        <v>44.274290000000001</v>
      </c>
      <c r="HK12" s="17">
        <v>-1.7742899999999999</v>
      </c>
      <c r="HL12" s="17">
        <v>3.8</v>
      </c>
      <c r="HM12" s="17">
        <v>3.8872599999999999</v>
      </c>
      <c r="HN12" s="17">
        <v>3.8868800000000001</v>
      </c>
      <c r="HO12" s="17">
        <v>-8.6879999999999999E-2</v>
      </c>
      <c r="HP12" s="17">
        <v>38.5</v>
      </c>
      <c r="HQ12" s="17">
        <v>34.419510000000002</v>
      </c>
      <c r="HR12" s="17">
        <v>34.419139999999999</v>
      </c>
      <c r="HS12" s="17">
        <v>4.0808600000000004</v>
      </c>
      <c r="HT12" s="17">
        <v>83.3</v>
      </c>
      <c r="HU12" s="17">
        <v>171.54182</v>
      </c>
      <c r="HV12" s="17">
        <v>171.54002</v>
      </c>
      <c r="HW12" s="17">
        <v>-88.240020000000001</v>
      </c>
      <c r="HX12" s="17">
        <v>58.9</v>
      </c>
      <c r="HY12" s="17">
        <v>67.995050000000006</v>
      </c>
      <c r="HZ12" s="17">
        <v>85.456770000000006</v>
      </c>
      <c r="IA12" s="17">
        <v>-26.55677</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79.599999999999994</v>
      </c>
      <c r="JA12" s="17">
        <v>82.020560000000003</v>
      </c>
      <c r="JB12" s="17">
        <v>74.028450000000007</v>
      </c>
      <c r="JC12" s="17">
        <v>5.5715500000000002</v>
      </c>
      <c r="JD12" s="17">
        <v>159.1</v>
      </c>
      <c r="JE12" s="17">
        <v>154.52991</v>
      </c>
      <c r="JF12" s="17">
        <v>154.52991</v>
      </c>
      <c r="JG12" s="17">
        <v>4.5700900000000004</v>
      </c>
      <c r="JH12" s="17"/>
      <c r="JI12" s="17"/>
      <c r="JJ12" s="17"/>
      <c r="JK12" s="17">
        <v>0</v>
      </c>
      <c r="JL12" s="17">
        <v>0</v>
      </c>
      <c r="JM12" s="17">
        <v>0</v>
      </c>
      <c r="JN12" s="17">
        <v>0</v>
      </c>
      <c r="JO12" s="17">
        <v>0</v>
      </c>
      <c r="JP12" s="17">
        <v>67.7</v>
      </c>
      <c r="JQ12" s="17">
        <v>77.264960000000002</v>
      </c>
      <c r="JR12" s="17">
        <v>77.264960000000002</v>
      </c>
      <c r="JS12" s="17">
        <v>-9.5649599999999992</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4.7</v>
      </c>
      <c r="LA12" s="17">
        <v>3.99308</v>
      </c>
      <c r="LB12" s="17">
        <v>3.9901200000000001</v>
      </c>
      <c r="LC12" s="17">
        <v>0.70987999999999996</v>
      </c>
      <c r="LD12" s="17">
        <v>82.9</v>
      </c>
      <c r="LE12" s="17">
        <v>111.49491999999999</v>
      </c>
      <c r="LF12" s="17">
        <v>201.09398999999999</v>
      </c>
      <c r="LG12" s="17">
        <v>-118.19399</v>
      </c>
      <c r="LH12" s="17">
        <v>107.4</v>
      </c>
      <c r="LI12" s="17">
        <v>133.67992000000001</v>
      </c>
      <c r="LJ12" s="17">
        <v>133.67706000000001</v>
      </c>
      <c r="LK12" s="17">
        <v>-26.277059999999999</v>
      </c>
      <c r="LL12" s="17">
        <v>61.1</v>
      </c>
      <c r="LM12" s="17">
        <v>67.461449999999999</v>
      </c>
      <c r="LN12" s="17">
        <v>67.460440000000006</v>
      </c>
      <c r="LO12" s="17">
        <v>-6.3604399999999996</v>
      </c>
      <c r="LP12" s="17">
        <v>77.599999999999994</v>
      </c>
      <c r="LQ12" s="17">
        <v>78.567779999999999</v>
      </c>
      <c r="LR12" s="17">
        <v>78.541579999999996</v>
      </c>
      <c r="LS12" s="17">
        <v>-0.94157999999999997</v>
      </c>
      <c r="LT12" s="17">
        <v>30.2</v>
      </c>
      <c r="LU12" s="17">
        <v>30.097549999999998</v>
      </c>
      <c r="LV12" s="17">
        <v>30.097090000000001</v>
      </c>
      <c r="LW12" s="17">
        <v>0.10291</v>
      </c>
      <c r="LX12" s="17"/>
      <c r="LY12" s="17"/>
      <c r="LZ12" s="17"/>
      <c r="MA12" s="17">
        <v>0</v>
      </c>
      <c r="MB12" s="17"/>
      <c r="MC12" s="17"/>
      <c r="MD12" s="17"/>
      <c r="ME12" s="17">
        <v>0</v>
      </c>
      <c r="MF12" s="17"/>
      <c r="MG12" s="17"/>
      <c r="MH12" s="17"/>
      <c r="MI12" s="17">
        <v>0</v>
      </c>
      <c r="MJ12" s="17">
        <v>103.9</v>
      </c>
      <c r="MK12" s="17">
        <v>110</v>
      </c>
      <c r="ML12" s="17">
        <v>110</v>
      </c>
      <c r="MM12" s="17">
        <v>-6.1</v>
      </c>
      <c r="MN12" s="17">
        <v>103.6</v>
      </c>
      <c r="MO12" s="17">
        <v>110</v>
      </c>
      <c r="MP12" s="17">
        <v>110</v>
      </c>
      <c r="MQ12" s="17">
        <v>-6.4</v>
      </c>
      <c r="MR12" s="17">
        <v>119.6</v>
      </c>
      <c r="MS12" s="17">
        <v>110</v>
      </c>
      <c r="MT12" s="17">
        <v>110</v>
      </c>
      <c r="MU12" s="17">
        <v>9.6</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v>0</v>
      </c>
      <c r="NU12" s="17"/>
      <c r="NV12" s="17"/>
      <c r="NW12" s="17">
        <v>0</v>
      </c>
      <c r="NX12" s="17">
        <v>0</v>
      </c>
      <c r="NY12" s="17"/>
      <c r="NZ12" s="17">
        <v>0</v>
      </c>
      <c r="OA12" s="17">
        <v>0</v>
      </c>
      <c r="OB12" s="17">
        <v>111.1</v>
      </c>
      <c r="OC12" s="17">
        <v>87.594999999999999</v>
      </c>
      <c r="OD12" s="17">
        <v>87.594970000000004</v>
      </c>
      <c r="OE12" s="17">
        <v>23.505030000000001</v>
      </c>
      <c r="OF12" s="17">
        <v>0</v>
      </c>
      <c r="OG12" s="17"/>
      <c r="OH12" s="17">
        <v>0</v>
      </c>
      <c r="OI12" s="17">
        <v>0</v>
      </c>
      <c r="OJ12" s="17">
        <v>16.5</v>
      </c>
      <c r="OK12" s="17">
        <v>12.747</v>
      </c>
      <c r="OL12" s="17">
        <v>12.746969999999999</v>
      </c>
      <c r="OM12" s="17">
        <v>3.7530299999999999</v>
      </c>
      <c r="ON12" s="17"/>
      <c r="OO12" s="17"/>
      <c r="OP12" s="17"/>
      <c r="OQ12" s="17">
        <v>0</v>
      </c>
      <c r="OR12" s="17">
        <v>0</v>
      </c>
      <c r="OS12" s="17"/>
      <c r="OT12" s="17">
        <v>0</v>
      </c>
      <c r="OU12" s="17">
        <v>0</v>
      </c>
      <c r="OV12" s="17">
        <v>20</v>
      </c>
      <c r="OW12" s="17">
        <v>17.560980000000001</v>
      </c>
      <c r="OX12" s="17">
        <v>17.560939999999999</v>
      </c>
      <c r="OY12" s="17">
        <v>2.43906</v>
      </c>
      <c r="OZ12" s="17">
        <v>10.5</v>
      </c>
      <c r="PA12" s="17">
        <v>9.9830000000000005</v>
      </c>
      <c r="PB12" s="17">
        <v>9.9829699999999999</v>
      </c>
      <c r="PC12" s="17">
        <v>0.51702999999999999</v>
      </c>
      <c r="PD12" s="17">
        <v>5.5</v>
      </c>
      <c r="PE12" s="17">
        <v>5.67</v>
      </c>
      <c r="PF12" s="17">
        <v>5.6699700000000002</v>
      </c>
      <c r="PG12" s="17">
        <v>-0.16997000000000001</v>
      </c>
      <c r="PH12" s="17">
        <v>1.2</v>
      </c>
      <c r="PI12" s="17">
        <v>1.23</v>
      </c>
      <c r="PJ12" s="17">
        <v>1.22997</v>
      </c>
      <c r="PK12" s="17">
        <v>-2.997E-2</v>
      </c>
      <c r="PL12" s="17">
        <v>1.7</v>
      </c>
      <c r="PM12" s="17">
        <v>1.8</v>
      </c>
      <c r="PN12" s="17">
        <v>1.7999700000000001</v>
      </c>
      <c r="PO12" s="17">
        <v>-9.9970000000000003E-2</v>
      </c>
      <c r="PP12" s="17">
        <v>4.2</v>
      </c>
      <c r="PQ12" s="17">
        <v>3.9</v>
      </c>
      <c r="PR12" s="17">
        <v>3.8999700000000002</v>
      </c>
      <c r="PS12" s="17">
        <v>0.30003000000000002</v>
      </c>
      <c r="PT12" s="17">
        <v>19.8</v>
      </c>
      <c r="PU12" s="17">
        <v>19.51219</v>
      </c>
      <c r="PV12" s="17">
        <v>19.512160000000002</v>
      </c>
      <c r="PW12" s="17">
        <v>0.28783999999999998</v>
      </c>
      <c r="PX12" s="17">
        <v>20</v>
      </c>
      <c r="PY12" s="17">
        <v>19.51219</v>
      </c>
      <c r="PZ12" s="17">
        <v>19.512170000000001</v>
      </c>
      <c r="QA12" s="17">
        <v>0.48782999999999999</v>
      </c>
      <c r="QB12" s="17">
        <v>18.8</v>
      </c>
      <c r="QC12" s="17">
        <v>17.560980000000001</v>
      </c>
      <c r="QD12" s="17">
        <v>17.560949999999998</v>
      </c>
      <c r="QE12" s="17">
        <v>1.23905</v>
      </c>
      <c r="QF12" s="17">
        <v>3.7</v>
      </c>
      <c r="QG12" s="17">
        <v>3.5</v>
      </c>
      <c r="QH12" s="17">
        <v>3.4999699999999998</v>
      </c>
      <c r="QI12" s="17">
        <v>0.20003000000000001</v>
      </c>
      <c r="QJ12" s="17">
        <v>9.3000000000000007</v>
      </c>
      <c r="QK12" s="17">
        <v>9.1999999999999993</v>
      </c>
      <c r="QL12" s="17">
        <v>9.1999700000000004</v>
      </c>
      <c r="QM12" s="17">
        <v>0.10002999999999999</v>
      </c>
      <c r="QN12" s="17">
        <v>0</v>
      </c>
      <c r="QO12" s="17"/>
      <c r="QP12" s="17">
        <v>0</v>
      </c>
      <c r="QQ12" s="17">
        <v>0</v>
      </c>
      <c r="QR12" s="17">
        <v>0</v>
      </c>
      <c r="QS12" s="17"/>
      <c r="QT12" s="17">
        <v>0</v>
      </c>
      <c r="QU12" s="17">
        <v>0</v>
      </c>
      <c r="QV12" s="17">
        <v>29.6</v>
      </c>
      <c r="QW12" s="17">
        <v>24.122</v>
      </c>
      <c r="QX12" s="17">
        <v>24.121970000000001</v>
      </c>
      <c r="QY12" s="17">
        <v>5.4780300000000004</v>
      </c>
      <c r="QZ12" s="17">
        <v>78.2</v>
      </c>
      <c r="RA12" s="17">
        <v>69.218000000000004</v>
      </c>
      <c r="RB12" s="17">
        <v>69.217969999999994</v>
      </c>
      <c r="RC12" s="17">
        <v>8.98203</v>
      </c>
      <c r="RD12" s="17">
        <v>4.8</v>
      </c>
      <c r="RE12" s="17">
        <v>4.2</v>
      </c>
      <c r="RF12" s="17">
        <v>4.1999700000000004</v>
      </c>
      <c r="RG12" s="17">
        <v>0.60002999999999995</v>
      </c>
      <c r="RH12" s="17">
        <v>2.4</v>
      </c>
      <c r="RI12" s="17">
        <v>2.4</v>
      </c>
      <c r="RJ12" s="17">
        <v>2.3999700000000002</v>
      </c>
      <c r="RK12" s="17">
        <v>3.0000000000000001E-5</v>
      </c>
      <c r="RL12" s="17">
        <v>2.4</v>
      </c>
      <c r="RM12" s="17">
        <v>2.4</v>
      </c>
      <c r="RN12" s="17">
        <v>2.3999700000000002</v>
      </c>
      <c r="RO12" s="17">
        <v>3.0000000000000001E-5</v>
      </c>
      <c r="RP12" s="17"/>
      <c r="RQ12" s="17"/>
      <c r="RR12" s="17"/>
      <c r="RS12" s="17">
        <v>0</v>
      </c>
      <c r="RT12" s="17">
        <v>0</v>
      </c>
      <c r="RU12" s="17"/>
      <c r="RV12" s="17">
        <v>0</v>
      </c>
      <c r="RW12" s="17">
        <v>0</v>
      </c>
      <c r="RX12" s="17">
        <v>3.2</v>
      </c>
      <c r="RY12" s="17">
        <v>3.3</v>
      </c>
      <c r="RZ12" s="17">
        <v>3.2999700000000001</v>
      </c>
      <c r="SA12" s="17">
        <v>-9.9970000000000003E-2</v>
      </c>
      <c r="SB12" s="17">
        <v>20.2</v>
      </c>
      <c r="SC12" s="17">
        <v>15.804510000000001</v>
      </c>
      <c r="SD12" s="17">
        <v>19.863489999999999</v>
      </c>
      <c r="SE12" s="17">
        <v>0.33650999999999998</v>
      </c>
      <c r="SF12" s="17">
        <v>3</v>
      </c>
      <c r="SG12" s="17">
        <v>2</v>
      </c>
      <c r="SH12" s="17">
        <v>1.99997</v>
      </c>
      <c r="SI12" s="17">
        <v>1.00003</v>
      </c>
      <c r="SJ12" s="17"/>
      <c r="SK12" s="17"/>
      <c r="SL12" s="17">
        <v>0.69996999999999998</v>
      </c>
      <c r="SM12" s="17">
        <v>-0.69996999999999998</v>
      </c>
      <c r="SN12" s="17">
        <v>17.7</v>
      </c>
      <c r="SO12" s="17">
        <v>16</v>
      </c>
      <c r="SP12" s="17">
        <v>15.999969999999999</v>
      </c>
      <c r="SQ12" s="17">
        <v>1.7000299999999999</v>
      </c>
      <c r="SR12" s="17">
        <v>9.6999999999999993</v>
      </c>
      <c r="SS12" s="17">
        <v>9.6999999999999993</v>
      </c>
      <c r="ST12" s="17">
        <v>9.6999700000000004</v>
      </c>
      <c r="SU12" s="17">
        <v>3.0000000000000001E-5</v>
      </c>
      <c r="SV12" s="17">
        <v>19.8</v>
      </c>
      <c r="SW12" s="17">
        <v>19.51219</v>
      </c>
      <c r="SX12" s="17">
        <v>19.512160000000002</v>
      </c>
      <c r="SY12" s="17">
        <v>0.28783999999999998</v>
      </c>
      <c r="SZ12" s="17">
        <v>20.2</v>
      </c>
      <c r="TA12" s="17">
        <v>19.51219</v>
      </c>
      <c r="TB12" s="17">
        <v>19.512160000000002</v>
      </c>
      <c r="TC12" s="17">
        <v>0.68784000000000001</v>
      </c>
      <c r="TD12" s="17">
        <v>20</v>
      </c>
      <c r="TE12" s="17">
        <v>19.317070000000001</v>
      </c>
      <c r="TF12" s="17">
        <v>19.317039999999999</v>
      </c>
      <c r="TG12" s="17">
        <v>0.68296000000000001</v>
      </c>
      <c r="TH12" s="17">
        <v>9.1999999999999993</v>
      </c>
      <c r="TI12" s="17">
        <v>16.084</v>
      </c>
      <c r="TJ12" s="17">
        <v>16.083970000000001</v>
      </c>
      <c r="TK12" s="17">
        <v>-6.8839699999999997</v>
      </c>
      <c r="TL12" s="17">
        <v>36.1</v>
      </c>
      <c r="TM12" s="17">
        <v>34.369999999999997</v>
      </c>
      <c r="TN12" s="17">
        <v>34.369970000000002</v>
      </c>
      <c r="TO12" s="17">
        <v>1.73003</v>
      </c>
      <c r="TP12" s="17">
        <v>0</v>
      </c>
      <c r="TQ12" s="17"/>
      <c r="TR12" s="17">
        <v>0</v>
      </c>
      <c r="TS12" s="17">
        <v>0</v>
      </c>
      <c r="TT12" s="17">
        <v>67.3</v>
      </c>
      <c r="TU12" s="17">
        <v>61.128</v>
      </c>
      <c r="TV12" s="17">
        <v>61.127969999999998</v>
      </c>
      <c r="TW12" s="17">
        <v>6.1720300000000003</v>
      </c>
      <c r="TX12" s="17">
        <v>96.2</v>
      </c>
      <c r="TY12" s="17">
        <v>79.346999999999994</v>
      </c>
      <c r="TZ12" s="17">
        <v>79.346969999999999</v>
      </c>
      <c r="UA12" s="17">
        <v>16.85303</v>
      </c>
      <c r="UB12" s="17">
        <v>5.2</v>
      </c>
      <c r="UC12" s="17">
        <v>2.867</v>
      </c>
      <c r="UD12" s="17">
        <v>2.8669699999999998</v>
      </c>
      <c r="UE12" s="17">
        <v>2.3330299999999999</v>
      </c>
      <c r="UF12" s="17">
        <v>1.7</v>
      </c>
      <c r="UG12" s="17">
        <v>2.601</v>
      </c>
      <c r="UH12" s="17">
        <v>2.6009699999999998</v>
      </c>
      <c r="UI12" s="17">
        <v>-0.90097000000000005</v>
      </c>
      <c r="UJ12" s="17">
        <v>20.9</v>
      </c>
      <c r="UK12" s="17">
        <v>19.51219</v>
      </c>
      <c r="UL12" s="17">
        <v>19.512170000000001</v>
      </c>
      <c r="UM12" s="17">
        <v>1.3878299999999999</v>
      </c>
      <c r="UN12" s="17">
        <v>8.3000000000000007</v>
      </c>
      <c r="UO12" s="17">
        <v>7</v>
      </c>
      <c r="UP12" s="17">
        <v>6.9999700000000002</v>
      </c>
      <c r="UQ12" s="17">
        <v>1.30003</v>
      </c>
      <c r="UR12" s="17">
        <v>8.1999999999999993</v>
      </c>
      <c r="US12" s="17">
        <v>8.3000000000000007</v>
      </c>
      <c r="UT12" s="17">
        <v>8.2999700000000001</v>
      </c>
      <c r="UU12" s="17">
        <v>-9.9970000000000003E-2</v>
      </c>
      <c r="UV12" s="17">
        <v>20.399999999999999</v>
      </c>
      <c r="UW12" s="17">
        <v>19.51219</v>
      </c>
      <c r="UX12" s="17">
        <v>19.512160000000002</v>
      </c>
      <c r="UY12" s="17">
        <v>0.88783999999999996</v>
      </c>
      <c r="UZ12" s="17">
        <v>20.399999999999999</v>
      </c>
      <c r="VA12" s="17">
        <v>19.51219</v>
      </c>
      <c r="VB12" s="17">
        <v>19.512160000000002</v>
      </c>
      <c r="VC12" s="17">
        <v>0.88783999999999996</v>
      </c>
      <c r="VD12" s="17">
        <v>20</v>
      </c>
      <c r="VE12" s="17">
        <v>19.51219</v>
      </c>
      <c r="VF12" s="17">
        <v>19.512160000000002</v>
      </c>
      <c r="VG12" s="17">
        <v>0.48784</v>
      </c>
      <c r="VH12" s="17">
        <v>15</v>
      </c>
      <c r="VI12" s="17">
        <v>8.3539999999999992</v>
      </c>
      <c r="VJ12" s="17">
        <v>8.3539700000000003</v>
      </c>
      <c r="VK12" s="17">
        <v>6.6460299999999997</v>
      </c>
      <c r="VL12" s="17">
        <v>0</v>
      </c>
      <c r="VM12" s="17"/>
      <c r="VN12" s="17">
        <v>0</v>
      </c>
      <c r="VO12" s="17">
        <v>0</v>
      </c>
      <c r="VP12" s="17">
        <v>0</v>
      </c>
      <c r="VQ12" s="17"/>
      <c r="VR12" s="17">
        <v>0</v>
      </c>
      <c r="VS12" s="17">
        <v>0</v>
      </c>
      <c r="VT12" s="17">
        <v>0</v>
      </c>
      <c r="VU12" s="17"/>
      <c r="VV12" s="17">
        <v>0</v>
      </c>
      <c r="VW12" s="17">
        <v>0</v>
      </c>
      <c r="VX12" s="17">
        <v>0.6</v>
      </c>
      <c r="VY12" s="17">
        <v>0.6</v>
      </c>
      <c r="VZ12" s="17">
        <v>0.59997</v>
      </c>
      <c r="WA12" s="17">
        <v>3.0000000000000001E-5</v>
      </c>
      <c r="WB12" s="17">
        <v>113.4</v>
      </c>
      <c r="WC12" s="17">
        <v>67</v>
      </c>
      <c r="WD12" s="17">
        <v>66.999970000000005</v>
      </c>
      <c r="WE12" s="17">
        <v>46.400030000000001</v>
      </c>
      <c r="WF12" s="17">
        <v>97.1</v>
      </c>
      <c r="WG12" s="17">
        <v>47.29</v>
      </c>
      <c r="WH12" s="17">
        <v>47.289969999999997</v>
      </c>
      <c r="WI12" s="17">
        <v>49.810029999999998</v>
      </c>
      <c r="WJ12" s="17">
        <v>0</v>
      </c>
      <c r="WK12" s="17"/>
      <c r="WL12" s="17">
        <v>0</v>
      </c>
      <c r="WM12" s="17">
        <v>0</v>
      </c>
      <c r="WN12" s="17">
        <v>0</v>
      </c>
      <c r="WO12" s="17"/>
      <c r="WP12" s="17">
        <v>0</v>
      </c>
      <c r="WQ12" s="17">
        <v>0</v>
      </c>
      <c r="WR12" s="17">
        <v>8.3000000000000007</v>
      </c>
      <c r="WS12" s="17">
        <v>8.4</v>
      </c>
      <c r="WT12" s="17">
        <v>8.3999699999999997</v>
      </c>
      <c r="WU12" s="17">
        <v>-9.9970000000000003E-2</v>
      </c>
      <c r="WV12" s="17">
        <v>20</v>
      </c>
      <c r="WW12" s="17">
        <v>19.317070000000001</v>
      </c>
      <c r="WX12" s="17">
        <v>19.317039999999999</v>
      </c>
      <c r="WY12" s="17">
        <v>0.68296000000000001</v>
      </c>
      <c r="WZ12" s="17"/>
      <c r="XA12" s="17"/>
      <c r="XB12" s="17"/>
      <c r="XC12" s="17">
        <v>0</v>
      </c>
      <c r="XD12" s="17">
        <v>42.2</v>
      </c>
      <c r="XE12" s="17"/>
      <c r="XF12" s="17">
        <v>40</v>
      </c>
      <c r="XG12" s="17">
        <v>2.2000000000000002</v>
      </c>
      <c r="XH12" s="17">
        <v>28.3</v>
      </c>
      <c r="XI12" s="17"/>
      <c r="XJ12" s="17">
        <v>30</v>
      </c>
      <c r="XK12" s="17">
        <v>-1.7</v>
      </c>
      <c r="XL12" s="17">
        <v>29.2</v>
      </c>
      <c r="XM12" s="17">
        <v>29.184000000000001</v>
      </c>
      <c r="XN12" s="17">
        <v>29.184000000000001</v>
      </c>
      <c r="XO12" s="17">
        <v>1.6E-2</v>
      </c>
      <c r="XP12" s="17">
        <v>3.2</v>
      </c>
      <c r="XQ12" s="17">
        <v>2.8159999999999998</v>
      </c>
      <c r="XR12" s="17">
        <v>2.8159999999999998</v>
      </c>
      <c r="XS12" s="17">
        <v>0.38400000000000001</v>
      </c>
      <c r="XT12" s="17">
        <v>13.2</v>
      </c>
      <c r="XU12" s="17">
        <v>14</v>
      </c>
      <c r="XV12" s="17">
        <v>13.999969999999999</v>
      </c>
      <c r="XW12" s="17">
        <v>-0.79996999999999996</v>
      </c>
      <c r="XX12" s="17"/>
      <c r="XY12" s="17"/>
      <c r="XZ12" s="17"/>
      <c r="YA12" s="17">
        <v>0</v>
      </c>
      <c r="YB12" s="17"/>
      <c r="YC12" s="17"/>
      <c r="YD12" s="17"/>
      <c r="YE12" s="17">
        <v>0</v>
      </c>
    </row>
    <row r="13" spans="1:655" ht="24" customHeight="1" x14ac:dyDescent="0.35">
      <c r="A13" s="1"/>
      <c r="B13" s="16" t="s">
        <v>61</v>
      </c>
      <c r="C13" s="16" t="s">
        <v>787</v>
      </c>
      <c r="D13" s="17"/>
      <c r="E13" s="17"/>
      <c r="F13" s="17"/>
      <c r="G13" s="17">
        <v>0</v>
      </c>
      <c r="H13" s="17"/>
      <c r="I13" s="17"/>
      <c r="J13" s="17"/>
      <c r="K13" s="17">
        <v>0</v>
      </c>
      <c r="L13" s="17">
        <v>578.4</v>
      </c>
      <c r="M13" s="17">
        <v>594.62522000000001</v>
      </c>
      <c r="N13" s="17">
        <v>537.28989000000001</v>
      </c>
      <c r="O13" s="17">
        <v>41.110109999999999</v>
      </c>
      <c r="P13" s="17">
        <v>190</v>
      </c>
      <c r="Q13" s="17">
        <v>103.78381</v>
      </c>
      <c r="R13" s="17">
        <v>82.943439999999995</v>
      </c>
      <c r="S13" s="17">
        <v>107.05656</v>
      </c>
      <c r="T13" s="17"/>
      <c r="U13" s="17"/>
      <c r="V13" s="17"/>
      <c r="W13" s="17">
        <v>0</v>
      </c>
      <c r="X13" s="17"/>
      <c r="Y13" s="17"/>
      <c r="Z13" s="17"/>
      <c r="AA13" s="17">
        <v>0</v>
      </c>
      <c r="AB13" s="17">
        <v>91.3</v>
      </c>
      <c r="AC13" s="17">
        <v>92.226309999999998</v>
      </c>
      <c r="AD13" s="17">
        <v>92.224699999999999</v>
      </c>
      <c r="AE13" s="17">
        <v>-0.92469999999999997</v>
      </c>
      <c r="AF13" s="17">
        <v>237.4</v>
      </c>
      <c r="AG13" s="17">
        <v>235.97714999999999</v>
      </c>
      <c r="AH13" s="17">
        <v>235.97565</v>
      </c>
      <c r="AI13" s="17">
        <v>1.42435</v>
      </c>
      <c r="AJ13" s="17"/>
      <c r="AK13" s="17"/>
      <c r="AL13" s="17"/>
      <c r="AM13" s="17">
        <v>0</v>
      </c>
      <c r="AN13" s="17"/>
      <c r="AO13" s="17"/>
      <c r="AP13" s="17"/>
      <c r="AQ13" s="17">
        <v>0</v>
      </c>
      <c r="AR13" s="17">
        <v>101.8</v>
      </c>
      <c r="AS13" s="17">
        <v>111.11111</v>
      </c>
      <c r="AT13" s="17">
        <v>116.66667</v>
      </c>
      <c r="AU13" s="17">
        <v>-14.866669999999999</v>
      </c>
      <c r="AV13" s="17">
        <v>102.1</v>
      </c>
      <c r="AW13" s="17">
        <v>111.11111</v>
      </c>
      <c r="AX13" s="17">
        <v>116.66667</v>
      </c>
      <c r="AY13" s="17">
        <v>-14.56667</v>
      </c>
      <c r="AZ13" s="17">
        <v>102.1</v>
      </c>
      <c r="BA13" s="17">
        <v>111.11111</v>
      </c>
      <c r="BB13" s="17">
        <v>116.66667</v>
      </c>
      <c r="BC13" s="17">
        <v>-14.56667</v>
      </c>
      <c r="BD13" s="17">
        <v>203.6</v>
      </c>
      <c r="BE13" s="17">
        <v>166.66667000000001</v>
      </c>
      <c r="BF13" s="17">
        <v>175</v>
      </c>
      <c r="BG13" s="17">
        <v>28.6</v>
      </c>
      <c r="BH13" s="17">
        <v>109.6</v>
      </c>
      <c r="BI13" s="17">
        <v>119.65812</v>
      </c>
      <c r="BJ13" s="17">
        <v>119.65812</v>
      </c>
      <c r="BK13" s="17">
        <v>-10.058120000000001</v>
      </c>
      <c r="BL13" s="17">
        <v>68.3</v>
      </c>
      <c r="BM13" s="17">
        <v>59.829059999999998</v>
      </c>
      <c r="BN13" s="17">
        <v>59.829059999999998</v>
      </c>
      <c r="BO13" s="17">
        <v>8.4709400000000006</v>
      </c>
      <c r="BP13" s="17">
        <v>560.20000000000005</v>
      </c>
      <c r="BQ13" s="17">
        <v>568.29834000000005</v>
      </c>
      <c r="BR13" s="17">
        <v>568.28702999999996</v>
      </c>
      <c r="BS13" s="17">
        <v>-8.0870300000000004</v>
      </c>
      <c r="BT13" s="17"/>
      <c r="BU13" s="17"/>
      <c r="BV13" s="17">
        <v>10.558160000000001</v>
      </c>
      <c r="BW13" s="17">
        <v>-10.558160000000001</v>
      </c>
      <c r="BX13" s="17"/>
      <c r="BY13" s="17"/>
      <c r="BZ13" s="17"/>
      <c r="CA13" s="17">
        <v>0</v>
      </c>
      <c r="CB13" s="17"/>
      <c r="CC13" s="17"/>
      <c r="CD13" s="17"/>
      <c r="CE13" s="17">
        <v>0</v>
      </c>
      <c r="CF13" s="17"/>
      <c r="CG13" s="17"/>
      <c r="CH13" s="17"/>
      <c r="CI13" s="17">
        <v>0</v>
      </c>
      <c r="CJ13" s="17"/>
      <c r="CK13" s="17"/>
      <c r="CL13" s="17"/>
      <c r="CM13" s="17">
        <v>0</v>
      </c>
      <c r="CN13" s="17">
        <v>168.6</v>
      </c>
      <c r="CO13" s="17">
        <v>164.7073</v>
      </c>
      <c r="CP13" s="17">
        <v>164.70652000000001</v>
      </c>
      <c r="CQ13" s="17">
        <v>3.8934799999999998</v>
      </c>
      <c r="CR13" s="17">
        <v>7.7</v>
      </c>
      <c r="CS13" s="17">
        <v>3.8486099999999999</v>
      </c>
      <c r="CT13" s="17">
        <v>3.84843</v>
      </c>
      <c r="CU13" s="17">
        <v>3.8515700000000002</v>
      </c>
      <c r="CV13" s="17">
        <v>3.5</v>
      </c>
      <c r="CW13" s="17">
        <v>2.1125500000000001</v>
      </c>
      <c r="CX13" s="17">
        <v>2.1123699999999999</v>
      </c>
      <c r="CY13" s="17">
        <v>1.3876299999999999</v>
      </c>
      <c r="CZ13" s="17">
        <v>0</v>
      </c>
      <c r="DA13" s="17"/>
      <c r="DB13" s="17">
        <v>0</v>
      </c>
      <c r="DC13" s="17">
        <v>0</v>
      </c>
      <c r="DD13" s="17">
        <v>6.2</v>
      </c>
      <c r="DE13" s="17">
        <v>6.8787000000000003</v>
      </c>
      <c r="DF13" s="17">
        <v>6.8784700000000001</v>
      </c>
      <c r="DG13" s="17">
        <v>-0.67847000000000002</v>
      </c>
      <c r="DH13" s="17">
        <v>10</v>
      </c>
      <c r="DI13" s="17">
        <v>9.9997900000000008</v>
      </c>
      <c r="DJ13" s="17">
        <v>9.9995700000000003</v>
      </c>
      <c r="DK13" s="17">
        <v>4.2999999999999999E-4</v>
      </c>
      <c r="DL13" s="17">
        <v>142.9</v>
      </c>
      <c r="DM13" s="17">
        <v>142.70911000000001</v>
      </c>
      <c r="DN13" s="17">
        <v>142.77511000000001</v>
      </c>
      <c r="DO13" s="17">
        <v>0.12489</v>
      </c>
      <c r="DP13" s="17">
        <v>8.5</v>
      </c>
      <c r="DQ13" s="17">
        <v>8.9130000000000003</v>
      </c>
      <c r="DR13" s="17">
        <v>8.9127700000000001</v>
      </c>
      <c r="DS13" s="17">
        <v>-0.41277000000000003</v>
      </c>
      <c r="DT13" s="17"/>
      <c r="DU13" s="17"/>
      <c r="DV13" s="17"/>
      <c r="DW13" s="17">
        <v>0</v>
      </c>
      <c r="DX13" s="17"/>
      <c r="DY13" s="17"/>
      <c r="DZ13" s="17"/>
      <c r="EA13" s="17">
        <v>0</v>
      </c>
      <c r="EB13" s="17"/>
      <c r="EC13" s="17"/>
      <c r="ED13" s="17"/>
      <c r="EE13" s="17">
        <v>0</v>
      </c>
      <c r="EF13" s="17">
        <v>111</v>
      </c>
      <c r="EG13" s="17">
        <v>109.69643000000001</v>
      </c>
      <c r="EH13" s="17">
        <v>107.26974</v>
      </c>
      <c r="EI13" s="17">
        <v>3.7302599999999999</v>
      </c>
      <c r="EJ13" s="17">
        <v>174.3</v>
      </c>
      <c r="EK13" s="17">
        <v>221.25514000000001</v>
      </c>
      <c r="EL13" s="17">
        <v>221.55430999999999</v>
      </c>
      <c r="EM13" s="17">
        <v>-47.254309999999997</v>
      </c>
      <c r="EN13" s="17"/>
      <c r="EO13" s="17"/>
      <c r="EP13" s="17"/>
      <c r="EQ13" s="17">
        <v>0</v>
      </c>
      <c r="ER13" s="17"/>
      <c r="ES13" s="17"/>
      <c r="ET13" s="17"/>
      <c r="EU13" s="17">
        <v>0</v>
      </c>
      <c r="EV13" s="17"/>
      <c r="EW13" s="17"/>
      <c r="EX13" s="17"/>
      <c r="EY13" s="17">
        <v>0</v>
      </c>
      <c r="EZ13" s="17">
        <v>6.5</v>
      </c>
      <c r="FA13" s="17">
        <v>6.39</v>
      </c>
      <c r="FB13" s="17">
        <v>6.39</v>
      </c>
      <c r="FC13" s="17">
        <v>0.11</v>
      </c>
      <c r="FD13" s="17">
        <v>309.8</v>
      </c>
      <c r="FE13" s="17">
        <v>310.01450999999997</v>
      </c>
      <c r="FF13" s="17">
        <v>226.62974</v>
      </c>
      <c r="FG13" s="17">
        <v>83.170259999999999</v>
      </c>
      <c r="FH13" s="17">
        <v>22.2</v>
      </c>
      <c r="FI13" s="17">
        <v>7.9702599999999997</v>
      </c>
      <c r="FJ13" s="17">
        <v>0</v>
      </c>
      <c r="FK13" s="17">
        <v>22.2</v>
      </c>
      <c r="FL13" s="17">
        <v>134</v>
      </c>
      <c r="FM13" s="17">
        <v>148.62631999999999</v>
      </c>
      <c r="FN13" s="17">
        <v>148.6241</v>
      </c>
      <c r="FO13" s="17">
        <v>-14.6241</v>
      </c>
      <c r="FP13" s="17">
        <v>42.3</v>
      </c>
      <c r="FQ13" s="17">
        <v>41.498939999999997</v>
      </c>
      <c r="FR13" s="17">
        <v>41.498010000000001</v>
      </c>
      <c r="FS13" s="17">
        <v>0.80198999999999998</v>
      </c>
      <c r="FT13" s="17">
        <v>18.5</v>
      </c>
      <c r="FU13" s="17">
        <v>19.285810000000001</v>
      </c>
      <c r="FV13" s="17">
        <v>19.283460000000002</v>
      </c>
      <c r="FW13" s="17">
        <v>-0.78346000000000005</v>
      </c>
      <c r="FX13" s="17">
        <v>19.7</v>
      </c>
      <c r="FY13" s="17">
        <v>19.317070000000001</v>
      </c>
      <c r="FZ13" s="17">
        <v>19.317039999999999</v>
      </c>
      <c r="GA13" s="17">
        <v>0.38296000000000002</v>
      </c>
      <c r="GB13" s="17">
        <v>90.7</v>
      </c>
      <c r="GC13" s="17">
        <v>87.657550000000001</v>
      </c>
      <c r="GD13" s="17">
        <v>87.656790000000001</v>
      </c>
      <c r="GE13" s="17">
        <v>3.0432100000000002</v>
      </c>
      <c r="GF13" s="17"/>
      <c r="GG13" s="17"/>
      <c r="GH13" s="17"/>
      <c r="GI13" s="17">
        <v>0</v>
      </c>
      <c r="GJ13" s="17"/>
      <c r="GK13" s="17"/>
      <c r="GL13" s="17"/>
      <c r="GM13" s="17">
        <v>0</v>
      </c>
      <c r="GN13" s="17"/>
      <c r="GO13" s="17"/>
      <c r="GP13" s="17"/>
      <c r="GQ13" s="17">
        <v>0</v>
      </c>
      <c r="GR13" s="17">
        <v>72.099999999999994</v>
      </c>
      <c r="GS13" s="17">
        <v>71.299819999999997</v>
      </c>
      <c r="GT13" s="17">
        <v>86.794910000000002</v>
      </c>
      <c r="GU13" s="17">
        <v>-14.69491</v>
      </c>
      <c r="GV13" s="17">
        <v>0</v>
      </c>
      <c r="GW13" s="17"/>
      <c r="GX13" s="17"/>
      <c r="GY13" s="17">
        <v>0</v>
      </c>
      <c r="GZ13" s="17">
        <v>7.7</v>
      </c>
      <c r="HA13" s="17">
        <v>8.8667300000000004</v>
      </c>
      <c r="HB13" s="17">
        <v>8.8620300000000007</v>
      </c>
      <c r="HC13" s="17">
        <v>-1.1620299999999999</v>
      </c>
      <c r="HD13" s="17">
        <v>44.4</v>
      </c>
      <c r="HE13" s="17">
        <v>47.266300000000001</v>
      </c>
      <c r="HF13" s="17">
        <v>47.263939999999998</v>
      </c>
      <c r="HG13" s="17">
        <v>-2.8639399999999999</v>
      </c>
      <c r="HH13" s="17">
        <v>43.9</v>
      </c>
      <c r="HI13" s="17">
        <v>44.275109999999998</v>
      </c>
      <c r="HJ13" s="17">
        <v>44.274270000000001</v>
      </c>
      <c r="HK13" s="17">
        <v>-0.37426999999999999</v>
      </c>
      <c r="HL13" s="17">
        <v>3.8</v>
      </c>
      <c r="HM13" s="17">
        <v>3.8872599999999999</v>
      </c>
      <c r="HN13" s="17">
        <v>3.88687</v>
      </c>
      <c r="HO13" s="17">
        <v>-8.6870000000000003E-2</v>
      </c>
      <c r="HP13" s="17">
        <v>38.700000000000003</v>
      </c>
      <c r="HQ13" s="17">
        <v>34.419510000000002</v>
      </c>
      <c r="HR13" s="17">
        <v>34.419139999999999</v>
      </c>
      <c r="HS13" s="17">
        <v>4.2808599999999997</v>
      </c>
      <c r="HT13" s="17">
        <v>85.3</v>
      </c>
      <c r="HU13" s="17">
        <v>171.54182</v>
      </c>
      <c r="HV13" s="17">
        <v>171.53996000000001</v>
      </c>
      <c r="HW13" s="17">
        <v>-86.239959999999996</v>
      </c>
      <c r="HX13" s="17">
        <v>45.3</v>
      </c>
      <c r="HY13" s="17">
        <v>52.510509999999996</v>
      </c>
      <c r="HZ13" s="17">
        <v>84.54674</v>
      </c>
      <c r="IA13" s="17">
        <v>-39.246740000000003</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60.5</v>
      </c>
      <c r="JA13" s="17">
        <v>67.839929999999995</v>
      </c>
      <c r="JB13" s="17">
        <v>86.632019999999997</v>
      </c>
      <c r="JC13" s="17">
        <v>-26.132020000000001</v>
      </c>
      <c r="JD13" s="17">
        <v>158.80000000000001</v>
      </c>
      <c r="JE13" s="17">
        <v>154.52991</v>
      </c>
      <c r="JF13" s="17">
        <v>154.52991</v>
      </c>
      <c r="JG13" s="17">
        <v>4.2700899999999997</v>
      </c>
      <c r="JH13" s="17"/>
      <c r="JI13" s="17"/>
      <c r="JJ13" s="17"/>
      <c r="JK13" s="17">
        <v>0</v>
      </c>
      <c r="JL13" s="17">
        <v>0</v>
      </c>
      <c r="JM13" s="17">
        <v>0</v>
      </c>
      <c r="JN13" s="17">
        <v>0</v>
      </c>
      <c r="JO13" s="17">
        <v>0</v>
      </c>
      <c r="JP13" s="17">
        <v>67.3</v>
      </c>
      <c r="JQ13" s="17">
        <v>77.264960000000002</v>
      </c>
      <c r="JR13" s="17">
        <v>77.264960000000002</v>
      </c>
      <c r="JS13" s="17">
        <v>-9.9649599999999996</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4.7</v>
      </c>
      <c r="LA13" s="17">
        <v>3.9930699999999999</v>
      </c>
      <c r="LB13" s="17">
        <v>3.9900699999999998</v>
      </c>
      <c r="LC13" s="17">
        <v>0.70992999999999995</v>
      </c>
      <c r="LD13" s="17">
        <v>122.5</v>
      </c>
      <c r="LE13" s="17">
        <v>114.29183</v>
      </c>
      <c r="LF13" s="17">
        <v>181.15339</v>
      </c>
      <c r="LG13" s="17">
        <v>-58.653390000000002</v>
      </c>
      <c r="LH13" s="17">
        <v>132.9</v>
      </c>
      <c r="LI13" s="17">
        <v>133.67992000000001</v>
      </c>
      <c r="LJ13" s="17">
        <v>133.67693</v>
      </c>
      <c r="LK13" s="17">
        <v>-0.77693000000000001</v>
      </c>
      <c r="LL13" s="17">
        <v>62.2</v>
      </c>
      <c r="LM13" s="17">
        <v>67.461449999999999</v>
      </c>
      <c r="LN13" s="17">
        <v>67.460350000000005</v>
      </c>
      <c r="LO13" s="17">
        <v>-5.2603499999999999</v>
      </c>
      <c r="LP13" s="17">
        <v>77.8</v>
      </c>
      <c r="LQ13" s="17">
        <v>78.567760000000007</v>
      </c>
      <c r="LR13" s="17">
        <v>78.537959999999998</v>
      </c>
      <c r="LS13" s="17">
        <v>-0.73795999999999995</v>
      </c>
      <c r="LT13" s="17">
        <v>30.4</v>
      </c>
      <c r="LU13" s="17">
        <v>30.097549999999998</v>
      </c>
      <c r="LV13" s="17">
        <v>30.097059999999999</v>
      </c>
      <c r="LW13" s="17">
        <v>0.30293999999999999</v>
      </c>
      <c r="LX13" s="17"/>
      <c r="LY13" s="17"/>
      <c r="LZ13" s="17"/>
      <c r="MA13" s="17">
        <v>0</v>
      </c>
      <c r="MB13" s="17"/>
      <c r="MC13" s="17"/>
      <c r="MD13" s="17"/>
      <c r="ME13" s="17">
        <v>0</v>
      </c>
      <c r="MF13" s="17"/>
      <c r="MG13" s="17"/>
      <c r="MH13" s="17"/>
      <c r="MI13" s="17">
        <v>0</v>
      </c>
      <c r="MJ13" s="17">
        <v>103.9</v>
      </c>
      <c r="MK13" s="17">
        <v>110</v>
      </c>
      <c r="ML13" s="17">
        <v>110</v>
      </c>
      <c r="MM13" s="17">
        <v>-6.1</v>
      </c>
      <c r="MN13" s="17">
        <v>102.4</v>
      </c>
      <c r="MO13" s="17">
        <v>110</v>
      </c>
      <c r="MP13" s="17">
        <v>110</v>
      </c>
      <c r="MQ13" s="17">
        <v>-7.6</v>
      </c>
      <c r="MR13" s="17">
        <v>119.9</v>
      </c>
      <c r="MS13" s="17">
        <v>110</v>
      </c>
      <c r="MT13" s="17">
        <v>110</v>
      </c>
      <c r="MU13" s="17">
        <v>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v>0</v>
      </c>
      <c r="NU13" s="17"/>
      <c r="NV13" s="17"/>
      <c r="NW13" s="17">
        <v>0</v>
      </c>
      <c r="NX13" s="17">
        <v>0</v>
      </c>
      <c r="NY13" s="17"/>
      <c r="NZ13" s="17">
        <v>0</v>
      </c>
      <c r="OA13" s="17">
        <v>0</v>
      </c>
      <c r="OB13" s="17">
        <v>106.3</v>
      </c>
      <c r="OC13" s="17">
        <v>88.558999999999997</v>
      </c>
      <c r="OD13" s="17">
        <v>88.558970000000002</v>
      </c>
      <c r="OE13" s="17">
        <v>17.741029999999999</v>
      </c>
      <c r="OF13" s="17">
        <v>0</v>
      </c>
      <c r="OG13" s="17"/>
      <c r="OH13" s="17">
        <v>0</v>
      </c>
      <c r="OI13" s="17">
        <v>0</v>
      </c>
      <c r="OJ13" s="17">
        <v>17</v>
      </c>
      <c r="OK13" s="17">
        <v>12.736000000000001</v>
      </c>
      <c r="OL13" s="17">
        <v>12.73597</v>
      </c>
      <c r="OM13" s="17">
        <v>4.26403</v>
      </c>
      <c r="ON13" s="17"/>
      <c r="OO13" s="17"/>
      <c r="OP13" s="17"/>
      <c r="OQ13" s="17">
        <v>0</v>
      </c>
      <c r="OR13" s="17">
        <v>0</v>
      </c>
      <c r="OS13" s="17"/>
      <c r="OT13" s="17">
        <v>0</v>
      </c>
      <c r="OU13" s="17">
        <v>0</v>
      </c>
      <c r="OV13" s="17">
        <v>20</v>
      </c>
      <c r="OW13" s="17">
        <v>17.560980000000001</v>
      </c>
      <c r="OX13" s="17">
        <v>17.560939999999999</v>
      </c>
      <c r="OY13" s="17">
        <v>2.43906</v>
      </c>
      <c r="OZ13" s="17">
        <v>10.5</v>
      </c>
      <c r="PA13" s="17">
        <v>9.9830000000000005</v>
      </c>
      <c r="PB13" s="17">
        <v>9.9829699999999999</v>
      </c>
      <c r="PC13" s="17">
        <v>0.51702999999999999</v>
      </c>
      <c r="PD13" s="17">
        <v>5.5</v>
      </c>
      <c r="PE13" s="17">
        <v>5.67</v>
      </c>
      <c r="PF13" s="17">
        <v>5.6699700000000002</v>
      </c>
      <c r="PG13" s="17">
        <v>-0.16997000000000001</v>
      </c>
      <c r="PH13" s="17">
        <v>1.2</v>
      </c>
      <c r="PI13" s="17">
        <v>1.23</v>
      </c>
      <c r="PJ13" s="17">
        <v>1.22997</v>
      </c>
      <c r="PK13" s="17">
        <v>-2.997E-2</v>
      </c>
      <c r="PL13" s="17">
        <v>1.7</v>
      </c>
      <c r="PM13" s="17">
        <v>1.8</v>
      </c>
      <c r="PN13" s="17">
        <v>1.7999700000000001</v>
      </c>
      <c r="PO13" s="17">
        <v>-9.9970000000000003E-2</v>
      </c>
      <c r="PP13" s="17">
        <v>4.3</v>
      </c>
      <c r="PQ13" s="17">
        <v>3.9</v>
      </c>
      <c r="PR13" s="17">
        <v>3.8999700000000002</v>
      </c>
      <c r="PS13" s="17">
        <v>0.40003</v>
      </c>
      <c r="PT13" s="17">
        <v>20.2</v>
      </c>
      <c r="PU13" s="17">
        <v>19.51219</v>
      </c>
      <c r="PV13" s="17">
        <v>19.512160000000002</v>
      </c>
      <c r="PW13" s="17">
        <v>0.68784000000000001</v>
      </c>
      <c r="PX13" s="17">
        <v>20</v>
      </c>
      <c r="PY13" s="17">
        <v>19.51219</v>
      </c>
      <c r="PZ13" s="17">
        <v>19.512170000000001</v>
      </c>
      <c r="QA13" s="17">
        <v>0.48782999999999999</v>
      </c>
      <c r="QB13" s="17">
        <v>18.8</v>
      </c>
      <c r="QC13" s="17">
        <v>17.560980000000001</v>
      </c>
      <c r="QD13" s="17">
        <v>17.560949999999998</v>
      </c>
      <c r="QE13" s="17">
        <v>1.23905</v>
      </c>
      <c r="QF13" s="17">
        <v>3.7</v>
      </c>
      <c r="QG13" s="17">
        <v>3.5</v>
      </c>
      <c r="QH13" s="17">
        <v>3.4999699999999998</v>
      </c>
      <c r="QI13" s="17">
        <v>0.20003000000000001</v>
      </c>
      <c r="QJ13" s="17">
        <v>9.3000000000000007</v>
      </c>
      <c r="QK13" s="17">
        <v>9.1999999999999993</v>
      </c>
      <c r="QL13" s="17">
        <v>9.1999700000000004</v>
      </c>
      <c r="QM13" s="17">
        <v>0.10002999999999999</v>
      </c>
      <c r="QN13" s="17">
        <v>0</v>
      </c>
      <c r="QO13" s="17"/>
      <c r="QP13" s="17">
        <v>0</v>
      </c>
      <c r="QQ13" s="17">
        <v>0</v>
      </c>
      <c r="QR13" s="17">
        <v>0</v>
      </c>
      <c r="QS13" s="17"/>
      <c r="QT13" s="17">
        <v>0</v>
      </c>
      <c r="QU13" s="17">
        <v>0</v>
      </c>
      <c r="QV13" s="17">
        <v>30.6</v>
      </c>
      <c r="QW13" s="17">
        <v>24.138000000000002</v>
      </c>
      <c r="QX13" s="17">
        <v>24.137969999999999</v>
      </c>
      <c r="QY13" s="17">
        <v>6.4620300000000004</v>
      </c>
      <c r="QZ13" s="17">
        <v>79.5</v>
      </c>
      <c r="RA13" s="17">
        <v>68.695999999999998</v>
      </c>
      <c r="RB13" s="17">
        <v>68.695970000000003</v>
      </c>
      <c r="RC13" s="17">
        <v>10.804029999999999</v>
      </c>
      <c r="RD13" s="17">
        <v>4.8</v>
      </c>
      <c r="RE13" s="17">
        <v>4.2</v>
      </c>
      <c r="RF13" s="17">
        <v>4.1999700000000004</v>
      </c>
      <c r="RG13" s="17">
        <v>0.60002999999999995</v>
      </c>
      <c r="RH13" s="17">
        <v>2.4</v>
      </c>
      <c r="RI13" s="17">
        <v>2.4</v>
      </c>
      <c r="RJ13" s="17">
        <v>2.3999700000000002</v>
      </c>
      <c r="RK13" s="17">
        <v>3.0000000000000001E-5</v>
      </c>
      <c r="RL13" s="17">
        <v>2.4</v>
      </c>
      <c r="RM13" s="17">
        <v>2.4</v>
      </c>
      <c r="RN13" s="17">
        <v>2.3999700000000002</v>
      </c>
      <c r="RO13" s="17">
        <v>3.0000000000000001E-5</v>
      </c>
      <c r="RP13" s="17"/>
      <c r="RQ13" s="17"/>
      <c r="RR13" s="17"/>
      <c r="RS13" s="17">
        <v>0</v>
      </c>
      <c r="RT13" s="17">
        <v>0</v>
      </c>
      <c r="RU13" s="17"/>
      <c r="RV13" s="17">
        <v>0</v>
      </c>
      <c r="RW13" s="17">
        <v>0</v>
      </c>
      <c r="RX13" s="17">
        <v>3.2</v>
      </c>
      <c r="RY13" s="17">
        <v>3.3</v>
      </c>
      <c r="RZ13" s="17">
        <v>3.2999700000000001</v>
      </c>
      <c r="SA13" s="17">
        <v>-9.9970000000000003E-2</v>
      </c>
      <c r="SB13" s="17">
        <v>19.100000000000001</v>
      </c>
      <c r="SC13" s="17">
        <v>12.20534</v>
      </c>
      <c r="SD13" s="17">
        <v>19.651979999999998</v>
      </c>
      <c r="SE13" s="17">
        <v>-0.55198000000000003</v>
      </c>
      <c r="SF13" s="17">
        <v>3</v>
      </c>
      <c r="SG13" s="17">
        <v>2</v>
      </c>
      <c r="SH13" s="17">
        <v>1.99997</v>
      </c>
      <c r="SI13" s="17">
        <v>1.00003</v>
      </c>
      <c r="SJ13" s="17"/>
      <c r="SK13" s="17"/>
      <c r="SL13" s="17">
        <v>0.69996999999999998</v>
      </c>
      <c r="SM13" s="17">
        <v>-0.69996999999999998</v>
      </c>
      <c r="SN13" s="17">
        <v>17.7</v>
      </c>
      <c r="SO13" s="17">
        <v>16</v>
      </c>
      <c r="SP13" s="17">
        <v>15.999969999999999</v>
      </c>
      <c r="SQ13" s="17">
        <v>1.7000299999999999</v>
      </c>
      <c r="SR13" s="17">
        <v>9.6999999999999993</v>
      </c>
      <c r="SS13" s="17">
        <v>9.6999999999999993</v>
      </c>
      <c r="ST13" s="17">
        <v>9.6999700000000004</v>
      </c>
      <c r="SU13" s="17">
        <v>3.0000000000000001E-5</v>
      </c>
      <c r="SV13" s="17">
        <v>19.7</v>
      </c>
      <c r="SW13" s="17">
        <v>19.51219</v>
      </c>
      <c r="SX13" s="17">
        <v>19.512160000000002</v>
      </c>
      <c r="SY13" s="17">
        <v>0.18784000000000001</v>
      </c>
      <c r="SZ13" s="17">
        <v>20.3</v>
      </c>
      <c r="TA13" s="17">
        <v>19.51219</v>
      </c>
      <c r="TB13" s="17">
        <v>19.512160000000002</v>
      </c>
      <c r="TC13" s="17">
        <v>0.78783999999999998</v>
      </c>
      <c r="TD13" s="17">
        <v>19.899999999999999</v>
      </c>
      <c r="TE13" s="17">
        <v>19.317070000000001</v>
      </c>
      <c r="TF13" s="17">
        <v>19.317039999999999</v>
      </c>
      <c r="TG13" s="17">
        <v>0.58296000000000003</v>
      </c>
      <c r="TH13" s="17">
        <v>7.4</v>
      </c>
      <c r="TI13" s="17">
        <v>15.551</v>
      </c>
      <c r="TJ13" s="17">
        <v>15.55097</v>
      </c>
      <c r="TK13" s="17">
        <v>-8.1509699999999992</v>
      </c>
      <c r="TL13" s="17">
        <v>46</v>
      </c>
      <c r="TM13" s="17">
        <v>35.485999999999997</v>
      </c>
      <c r="TN13" s="17">
        <v>35.485970000000002</v>
      </c>
      <c r="TO13" s="17">
        <v>10.51403</v>
      </c>
      <c r="TP13" s="17">
        <v>0</v>
      </c>
      <c r="TQ13" s="17"/>
      <c r="TR13" s="17">
        <v>0</v>
      </c>
      <c r="TS13" s="17">
        <v>0</v>
      </c>
      <c r="TT13" s="17">
        <v>79.900000000000006</v>
      </c>
      <c r="TU13" s="17">
        <v>61.207999999999998</v>
      </c>
      <c r="TV13" s="17">
        <v>61.207970000000003</v>
      </c>
      <c r="TW13" s="17">
        <v>18.692029999999999</v>
      </c>
      <c r="TX13" s="17">
        <v>96.7</v>
      </c>
      <c r="TY13" s="17">
        <v>78.263999999999996</v>
      </c>
      <c r="TZ13" s="17">
        <v>78.26397</v>
      </c>
      <c r="UA13" s="17">
        <v>18.436029999999999</v>
      </c>
      <c r="UB13" s="17">
        <v>6.5</v>
      </c>
      <c r="UC13" s="17">
        <v>2.8260000000000001</v>
      </c>
      <c r="UD13" s="17">
        <v>2.8259699999999999</v>
      </c>
      <c r="UE13" s="17">
        <v>3.6740300000000001</v>
      </c>
      <c r="UF13" s="17">
        <v>4.2</v>
      </c>
      <c r="UG13" s="17">
        <v>2.581</v>
      </c>
      <c r="UH13" s="17">
        <v>2.5809700000000002</v>
      </c>
      <c r="UI13" s="17">
        <v>1.61903</v>
      </c>
      <c r="UJ13" s="17">
        <v>20.9</v>
      </c>
      <c r="UK13" s="17">
        <v>19.51219</v>
      </c>
      <c r="UL13" s="17">
        <v>19.512170000000001</v>
      </c>
      <c r="UM13" s="17">
        <v>1.3878299999999999</v>
      </c>
      <c r="UN13" s="17">
        <v>8.1999999999999993</v>
      </c>
      <c r="UO13" s="17">
        <v>7</v>
      </c>
      <c r="UP13" s="17">
        <v>6.9999700000000002</v>
      </c>
      <c r="UQ13" s="17">
        <v>1.2000299999999999</v>
      </c>
      <c r="UR13" s="17">
        <v>8.1999999999999993</v>
      </c>
      <c r="US13" s="17">
        <v>8.3000000000000007</v>
      </c>
      <c r="UT13" s="17">
        <v>8.2999700000000001</v>
      </c>
      <c r="UU13" s="17">
        <v>-9.9970000000000003E-2</v>
      </c>
      <c r="UV13" s="17">
        <v>20.399999999999999</v>
      </c>
      <c r="UW13" s="17">
        <v>19.51219</v>
      </c>
      <c r="UX13" s="17">
        <v>19.512160000000002</v>
      </c>
      <c r="UY13" s="17">
        <v>0.88783999999999996</v>
      </c>
      <c r="UZ13" s="17">
        <v>20.399999999999999</v>
      </c>
      <c r="VA13" s="17">
        <v>19.51219</v>
      </c>
      <c r="VB13" s="17">
        <v>19.512160000000002</v>
      </c>
      <c r="VC13" s="17">
        <v>0.88783999999999996</v>
      </c>
      <c r="VD13" s="17">
        <v>20</v>
      </c>
      <c r="VE13" s="17">
        <v>19.51219</v>
      </c>
      <c r="VF13" s="17">
        <v>19.512160000000002</v>
      </c>
      <c r="VG13" s="17">
        <v>0.48784</v>
      </c>
      <c r="VH13" s="17">
        <v>15.7</v>
      </c>
      <c r="VI13" s="17">
        <v>8.3070000000000004</v>
      </c>
      <c r="VJ13" s="17">
        <v>8.3069699999999997</v>
      </c>
      <c r="VK13" s="17">
        <v>7.3930300000000004</v>
      </c>
      <c r="VL13" s="17">
        <v>0</v>
      </c>
      <c r="VM13" s="17"/>
      <c r="VN13" s="17">
        <v>0</v>
      </c>
      <c r="VO13" s="17">
        <v>0</v>
      </c>
      <c r="VP13" s="17">
        <v>0</v>
      </c>
      <c r="VQ13" s="17"/>
      <c r="VR13" s="17">
        <v>0</v>
      </c>
      <c r="VS13" s="17">
        <v>0</v>
      </c>
      <c r="VT13" s="17">
        <v>0</v>
      </c>
      <c r="VU13" s="17"/>
      <c r="VV13" s="17">
        <v>0</v>
      </c>
      <c r="VW13" s="17">
        <v>0</v>
      </c>
      <c r="VX13" s="17">
        <v>0.6</v>
      </c>
      <c r="VY13" s="17">
        <v>0.6</v>
      </c>
      <c r="VZ13" s="17">
        <v>0.59997</v>
      </c>
      <c r="WA13" s="17">
        <v>3.0000000000000001E-5</v>
      </c>
      <c r="WB13" s="17">
        <v>92.5</v>
      </c>
      <c r="WC13" s="17">
        <v>68</v>
      </c>
      <c r="WD13" s="17">
        <v>67.999970000000005</v>
      </c>
      <c r="WE13" s="17">
        <v>24.500029999999999</v>
      </c>
      <c r="WF13" s="17">
        <v>78.2</v>
      </c>
      <c r="WG13" s="17">
        <v>52.387</v>
      </c>
      <c r="WH13" s="17">
        <v>52.386969999999998</v>
      </c>
      <c r="WI13" s="17">
        <v>25.813030000000001</v>
      </c>
      <c r="WJ13" s="17">
        <v>0</v>
      </c>
      <c r="WK13" s="17"/>
      <c r="WL13" s="17">
        <v>0</v>
      </c>
      <c r="WM13" s="17">
        <v>0</v>
      </c>
      <c r="WN13" s="17">
        <v>0</v>
      </c>
      <c r="WO13" s="17"/>
      <c r="WP13" s="17">
        <v>0</v>
      </c>
      <c r="WQ13" s="17">
        <v>0</v>
      </c>
      <c r="WR13" s="17">
        <v>8.3000000000000007</v>
      </c>
      <c r="WS13" s="17">
        <v>8.4</v>
      </c>
      <c r="WT13" s="17">
        <v>8.3999699999999997</v>
      </c>
      <c r="WU13" s="17">
        <v>-9.9970000000000003E-2</v>
      </c>
      <c r="WV13" s="17">
        <v>20</v>
      </c>
      <c r="WW13" s="17">
        <v>19.317070000000001</v>
      </c>
      <c r="WX13" s="17">
        <v>19.317039999999999</v>
      </c>
      <c r="WY13" s="17">
        <v>0.68296000000000001</v>
      </c>
      <c r="WZ13" s="17"/>
      <c r="XA13" s="17"/>
      <c r="XB13" s="17"/>
      <c r="XC13" s="17">
        <v>0</v>
      </c>
      <c r="XD13" s="17">
        <v>42.5</v>
      </c>
      <c r="XE13" s="17"/>
      <c r="XF13" s="17">
        <v>40</v>
      </c>
      <c r="XG13" s="17">
        <v>2.5</v>
      </c>
      <c r="XH13" s="17">
        <v>28.6</v>
      </c>
      <c r="XI13" s="17"/>
      <c r="XJ13" s="17">
        <v>30</v>
      </c>
      <c r="XK13" s="17">
        <v>-1.4</v>
      </c>
      <c r="XL13" s="17">
        <v>29.2</v>
      </c>
      <c r="XM13" s="17">
        <v>29.184000000000001</v>
      </c>
      <c r="XN13" s="17">
        <v>29.184000000000001</v>
      </c>
      <c r="XO13" s="17">
        <v>1.6E-2</v>
      </c>
      <c r="XP13" s="17">
        <v>3.3</v>
      </c>
      <c r="XQ13" s="17">
        <v>2.8159999999999998</v>
      </c>
      <c r="XR13" s="17">
        <v>2.8159999999999998</v>
      </c>
      <c r="XS13" s="17">
        <v>0.48399999999999999</v>
      </c>
      <c r="XT13" s="17">
        <v>13.2</v>
      </c>
      <c r="XU13" s="17">
        <v>14</v>
      </c>
      <c r="XV13" s="17">
        <v>13.999969999999999</v>
      </c>
      <c r="XW13" s="17">
        <v>-0.79996999999999996</v>
      </c>
      <c r="XX13" s="17"/>
      <c r="XY13" s="17"/>
      <c r="XZ13" s="17"/>
      <c r="YA13" s="17">
        <v>0</v>
      </c>
      <c r="YB13" s="17"/>
      <c r="YC13" s="17"/>
      <c r="YD13" s="17"/>
      <c r="YE13" s="17">
        <v>0</v>
      </c>
    </row>
    <row r="14" spans="1:655" ht="24" customHeight="1" x14ac:dyDescent="0.35">
      <c r="A14" s="1"/>
      <c r="B14" s="16" t="s">
        <v>61</v>
      </c>
      <c r="C14" s="16" t="s">
        <v>788</v>
      </c>
      <c r="D14" s="17"/>
      <c r="E14" s="17"/>
      <c r="F14" s="17"/>
      <c r="G14" s="17">
        <v>0</v>
      </c>
      <c r="H14" s="17"/>
      <c r="I14" s="17"/>
      <c r="J14" s="17"/>
      <c r="K14" s="17">
        <v>0</v>
      </c>
      <c r="L14" s="17">
        <v>578.70000000000005</v>
      </c>
      <c r="M14" s="17">
        <v>593.56047000000001</v>
      </c>
      <c r="N14" s="17">
        <v>517.18992000000003</v>
      </c>
      <c r="O14" s="17">
        <v>61.510080000000002</v>
      </c>
      <c r="P14" s="17">
        <v>190.5</v>
      </c>
      <c r="Q14" s="17">
        <v>103.05365</v>
      </c>
      <c r="R14" s="17">
        <v>79.189080000000004</v>
      </c>
      <c r="S14" s="17">
        <v>111.31092</v>
      </c>
      <c r="T14" s="17"/>
      <c r="U14" s="17"/>
      <c r="V14" s="17"/>
      <c r="W14" s="17">
        <v>0</v>
      </c>
      <c r="X14" s="17"/>
      <c r="Y14" s="17"/>
      <c r="Z14" s="17"/>
      <c r="AA14" s="17">
        <v>0</v>
      </c>
      <c r="AB14" s="17">
        <v>92</v>
      </c>
      <c r="AC14" s="17">
        <v>92.226309999999998</v>
      </c>
      <c r="AD14" s="17">
        <v>92.224549999999994</v>
      </c>
      <c r="AE14" s="17">
        <v>-0.22455</v>
      </c>
      <c r="AF14" s="17">
        <v>236.4</v>
      </c>
      <c r="AG14" s="17">
        <v>235.97714999999999</v>
      </c>
      <c r="AH14" s="17">
        <v>235.97523000000001</v>
      </c>
      <c r="AI14" s="17">
        <v>0.42476999999999998</v>
      </c>
      <c r="AJ14" s="17"/>
      <c r="AK14" s="17"/>
      <c r="AL14" s="17"/>
      <c r="AM14" s="17">
        <v>0</v>
      </c>
      <c r="AN14" s="17"/>
      <c r="AO14" s="17"/>
      <c r="AP14" s="17"/>
      <c r="AQ14" s="17">
        <v>0</v>
      </c>
      <c r="AR14" s="17">
        <v>102</v>
      </c>
      <c r="AS14" s="17">
        <v>111.11111</v>
      </c>
      <c r="AT14" s="17">
        <v>111.11111</v>
      </c>
      <c r="AU14" s="17">
        <v>-9.11111</v>
      </c>
      <c r="AV14" s="17">
        <v>102.4</v>
      </c>
      <c r="AW14" s="17">
        <v>111.11111</v>
      </c>
      <c r="AX14" s="17">
        <v>111.11111</v>
      </c>
      <c r="AY14" s="17">
        <v>-8.7111099999999997</v>
      </c>
      <c r="AZ14" s="17">
        <v>102.2</v>
      </c>
      <c r="BA14" s="17">
        <v>111.11111</v>
      </c>
      <c r="BB14" s="17">
        <v>111.11111</v>
      </c>
      <c r="BC14" s="17">
        <v>-8.9111100000000008</v>
      </c>
      <c r="BD14" s="17">
        <v>204.8</v>
      </c>
      <c r="BE14" s="17">
        <v>166.66667000000001</v>
      </c>
      <c r="BF14" s="17">
        <v>166.66667000000001</v>
      </c>
      <c r="BG14" s="17">
        <v>38.133330000000001</v>
      </c>
      <c r="BH14" s="17">
        <v>109.7</v>
      </c>
      <c r="BI14" s="17">
        <v>119.65812</v>
      </c>
      <c r="BJ14" s="17">
        <v>119.65812</v>
      </c>
      <c r="BK14" s="17">
        <v>-9.9581199999999992</v>
      </c>
      <c r="BL14" s="17">
        <v>67.900000000000006</v>
      </c>
      <c r="BM14" s="17">
        <v>59.829059999999998</v>
      </c>
      <c r="BN14" s="17">
        <v>59.829059999999998</v>
      </c>
      <c r="BO14" s="17">
        <v>8.0709400000000002</v>
      </c>
      <c r="BP14" s="17">
        <v>561.6</v>
      </c>
      <c r="BQ14" s="17">
        <v>568.29834000000005</v>
      </c>
      <c r="BR14" s="17">
        <v>568.28674999999998</v>
      </c>
      <c r="BS14" s="17">
        <v>-6.68675</v>
      </c>
      <c r="BT14" s="17"/>
      <c r="BU14" s="17"/>
      <c r="BV14" s="17">
        <v>10.558070000000001</v>
      </c>
      <c r="BW14" s="17">
        <v>-10.558070000000001</v>
      </c>
      <c r="BX14" s="17"/>
      <c r="BY14" s="17"/>
      <c r="BZ14" s="17"/>
      <c r="CA14" s="17">
        <v>0</v>
      </c>
      <c r="CB14" s="17"/>
      <c r="CC14" s="17"/>
      <c r="CD14" s="17"/>
      <c r="CE14" s="17">
        <v>0</v>
      </c>
      <c r="CF14" s="17"/>
      <c r="CG14" s="17"/>
      <c r="CH14" s="17"/>
      <c r="CI14" s="17">
        <v>0</v>
      </c>
      <c r="CJ14" s="17"/>
      <c r="CK14" s="17"/>
      <c r="CL14" s="17"/>
      <c r="CM14" s="17">
        <v>0</v>
      </c>
      <c r="CN14" s="17">
        <v>169.4</v>
      </c>
      <c r="CO14" s="17">
        <v>164.7073</v>
      </c>
      <c r="CP14" s="17">
        <v>164.70650000000001</v>
      </c>
      <c r="CQ14" s="17">
        <v>4.6935000000000002</v>
      </c>
      <c r="CR14" s="17">
        <v>7.7</v>
      </c>
      <c r="CS14" s="17">
        <v>3.8486099999999999</v>
      </c>
      <c r="CT14" s="17">
        <v>3.84843</v>
      </c>
      <c r="CU14" s="17">
        <v>3.8515700000000002</v>
      </c>
      <c r="CV14" s="17">
        <v>3.9</v>
      </c>
      <c r="CW14" s="17">
        <v>2.1125500000000001</v>
      </c>
      <c r="CX14" s="17">
        <v>2.1123699999999999</v>
      </c>
      <c r="CY14" s="17">
        <v>1.7876300000000001</v>
      </c>
      <c r="CZ14" s="17">
        <v>0</v>
      </c>
      <c r="DA14" s="17"/>
      <c r="DB14" s="17">
        <v>0</v>
      </c>
      <c r="DC14" s="17">
        <v>0</v>
      </c>
      <c r="DD14" s="17">
        <v>6.2</v>
      </c>
      <c r="DE14" s="17">
        <v>6.8787000000000003</v>
      </c>
      <c r="DF14" s="17">
        <v>6.8784700000000001</v>
      </c>
      <c r="DG14" s="17">
        <v>-0.67847000000000002</v>
      </c>
      <c r="DH14" s="17">
        <v>10</v>
      </c>
      <c r="DI14" s="17">
        <v>9.9997900000000008</v>
      </c>
      <c r="DJ14" s="17">
        <v>9.9995600000000007</v>
      </c>
      <c r="DK14" s="17">
        <v>4.4000000000000002E-4</v>
      </c>
      <c r="DL14" s="17">
        <v>143.19999999999999</v>
      </c>
      <c r="DM14" s="17">
        <v>142.99814000000001</v>
      </c>
      <c r="DN14" s="17">
        <v>142.88153</v>
      </c>
      <c r="DO14" s="17">
        <v>0.31846999999999998</v>
      </c>
      <c r="DP14" s="17">
        <v>8.5</v>
      </c>
      <c r="DQ14" s="17">
        <v>8.9130000000000003</v>
      </c>
      <c r="DR14" s="17">
        <v>8.9127700000000001</v>
      </c>
      <c r="DS14" s="17">
        <v>-0.41277000000000003</v>
      </c>
      <c r="DT14" s="17"/>
      <c r="DU14" s="17"/>
      <c r="DV14" s="17"/>
      <c r="DW14" s="17">
        <v>0</v>
      </c>
      <c r="DX14" s="17"/>
      <c r="DY14" s="17"/>
      <c r="DZ14" s="17"/>
      <c r="EA14" s="17">
        <v>0</v>
      </c>
      <c r="EB14" s="17"/>
      <c r="EC14" s="17"/>
      <c r="ED14" s="17"/>
      <c r="EE14" s="17">
        <v>0</v>
      </c>
      <c r="EF14" s="17">
        <v>110.9</v>
      </c>
      <c r="EG14" s="17">
        <v>109.99594999999999</v>
      </c>
      <c r="EH14" s="17">
        <v>107.00693</v>
      </c>
      <c r="EI14" s="17">
        <v>3.8930699999999998</v>
      </c>
      <c r="EJ14" s="17">
        <v>167.1</v>
      </c>
      <c r="EK14" s="17">
        <v>221.25514999999999</v>
      </c>
      <c r="EL14" s="17">
        <v>221.25318999999999</v>
      </c>
      <c r="EM14" s="17">
        <v>-54.153190000000002</v>
      </c>
      <c r="EN14" s="17"/>
      <c r="EO14" s="17"/>
      <c r="EP14" s="17"/>
      <c r="EQ14" s="17">
        <v>0</v>
      </c>
      <c r="ER14" s="17"/>
      <c r="ES14" s="17"/>
      <c r="ET14" s="17"/>
      <c r="EU14" s="17">
        <v>0</v>
      </c>
      <c r="EV14" s="17"/>
      <c r="EW14" s="17"/>
      <c r="EX14" s="17"/>
      <c r="EY14" s="17">
        <v>0</v>
      </c>
      <c r="EZ14" s="17">
        <v>6.5</v>
      </c>
      <c r="FA14" s="17">
        <v>6.39</v>
      </c>
      <c r="FB14" s="17">
        <v>6.39</v>
      </c>
      <c r="FC14" s="17">
        <v>0.11</v>
      </c>
      <c r="FD14" s="17">
        <v>329.3</v>
      </c>
      <c r="FE14" s="17">
        <v>332.68293</v>
      </c>
      <c r="FF14" s="17">
        <v>332.68288999999999</v>
      </c>
      <c r="FG14" s="17">
        <v>-3.3828900000000002</v>
      </c>
      <c r="FH14" s="17">
        <v>20</v>
      </c>
      <c r="FI14" s="17">
        <v>7.3719599999999996</v>
      </c>
      <c r="FJ14" s="17">
        <v>0</v>
      </c>
      <c r="FK14" s="17">
        <v>20</v>
      </c>
      <c r="FL14" s="17">
        <v>138.4</v>
      </c>
      <c r="FM14" s="17">
        <v>148.62630999999999</v>
      </c>
      <c r="FN14" s="17">
        <v>148.62353999999999</v>
      </c>
      <c r="FO14" s="17">
        <v>-10.22354</v>
      </c>
      <c r="FP14" s="17">
        <v>42.3</v>
      </c>
      <c r="FQ14" s="17">
        <v>41.498939999999997</v>
      </c>
      <c r="FR14" s="17">
        <v>41.497970000000002</v>
      </c>
      <c r="FS14" s="17">
        <v>0.80203000000000002</v>
      </c>
      <c r="FT14" s="17">
        <v>18.5</v>
      </c>
      <c r="FU14" s="17">
        <v>19.285810000000001</v>
      </c>
      <c r="FV14" s="17">
        <v>19.283049999999999</v>
      </c>
      <c r="FW14" s="17">
        <v>-0.78305000000000002</v>
      </c>
      <c r="FX14" s="17">
        <v>19.7</v>
      </c>
      <c r="FY14" s="17">
        <v>19.317070000000001</v>
      </c>
      <c r="FZ14" s="17">
        <v>19.317039999999999</v>
      </c>
      <c r="GA14" s="17">
        <v>0.38296000000000002</v>
      </c>
      <c r="GB14" s="17">
        <v>88.3</v>
      </c>
      <c r="GC14" s="17">
        <v>87.657550000000001</v>
      </c>
      <c r="GD14" s="17">
        <v>87.656769999999995</v>
      </c>
      <c r="GE14" s="17">
        <v>0.64322999999999997</v>
      </c>
      <c r="GF14" s="17"/>
      <c r="GG14" s="17"/>
      <c r="GH14" s="17"/>
      <c r="GI14" s="17">
        <v>0</v>
      </c>
      <c r="GJ14" s="17"/>
      <c r="GK14" s="17"/>
      <c r="GL14" s="17"/>
      <c r="GM14" s="17">
        <v>0</v>
      </c>
      <c r="GN14" s="17"/>
      <c r="GO14" s="17"/>
      <c r="GP14" s="17"/>
      <c r="GQ14" s="17">
        <v>0</v>
      </c>
      <c r="GR14" s="17">
        <v>73.7</v>
      </c>
      <c r="GS14" s="17">
        <v>65.16901</v>
      </c>
      <c r="GT14" s="17">
        <v>57.462350000000001</v>
      </c>
      <c r="GU14" s="17">
        <v>16.237649999999999</v>
      </c>
      <c r="GV14" s="17">
        <v>0</v>
      </c>
      <c r="GW14" s="17"/>
      <c r="GX14" s="17"/>
      <c r="GY14" s="17">
        <v>0</v>
      </c>
      <c r="GZ14" s="17">
        <v>7.6</v>
      </c>
      <c r="HA14" s="17">
        <v>8.8667400000000001</v>
      </c>
      <c r="HB14" s="17">
        <v>8.8612099999999998</v>
      </c>
      <c r="HC14" s="17">
        <v>-1.2612099999999999</v>
      </c>
      <c r="HD14" s="17">
        <v>44.8</v>
      </c>
      <c r="HE14" s="17">
        <v>47.266300000000001</v>
      </c>
      <c r="HF14" s="17">
        <v>47.263539999999999</v>
      </c>
      <c r="HG14" s="17">
        <v>-2.4635400000000001</v>
      </c>
      <c r="HH14" s="17">
        <v>41.6</v>
      </c>
      <c r="HI14" s="17">
        <v>44.275109999999998</v>
      </c>
      <c r="HJ14" s="17">
        <v>44.274180000000001</v>
      </c>
      <c r="HK14" s="17">
        <v>-2.6741799999999998</v>
      </c>
      <c r="HL14" s="17">
        <v>3.8</v>
      </c>
      <c r="HM14" s="17">
        <v>3.8872599999999999</v>
      </c>
      <c r="HN14" s="17">
        <v>3.88687</v>
      </c>
      <c r="HO14" s="17">
        <v>-8.6870000000000003E-2</v>
      </c>
      <c r="HP14" s="17">
        <v>40.200000000000003</v>
      </c>
      <c r="HQ14" s="17">
        <v>34.419510000000002</v>
      </c>
      <c r="HR14" s="17">
        <v>34.419119999999999</v>
      </c>
      <c r="HS14" s="17">
        <v>5.7808799999999998</v>
      </c>
      <c r="HT14" s="17">
        <v>85.2</v>
      </c>
      <c r="HU14" s="17">
        <v>171.54182</v>
      </c>
      <c r="HV14" s="17">
        <v>171.53976</v>
      </c>
      <c r="HW14" s="17">
        <v>-86.339759999999998</v>
      </c>
      <c r="HX14" s="17">
        <v>45</v>
      </c>
      <c r="HY14" s="17">
        <v>53.588889999999999</v>
      </c>
      <c r="HZ14" s="17">
        <v>75.189409999999995</v>
      </c>
      <c r="IA14" s="17">
        <v>-30.189409999999999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59.8</v>
      </c>
      <c r="JA14" s="17">
        <v>60.416559999999997</v>
      </c>
      <c r="JB14" s="17">
        <v>51.095590000000001</v>
      </c>
      <c r="JC14" s="17">
        <v>8.7044099999999993</v>
      </c>
      <c r="JD14" s="17">
        <v>159</v>
      </c>
      <c r="JE14" s="17">
        <v>154.52991</v>
      </c>
      <c r="JF14" s="17">
        <v>154.52991</v>
      </c>
      <c r="JG14" s="17">
        <v>4.4700899999999999</v>
      </c>
      <c r="JH14" s="17"/>
      <c r="JI14" s="17"/>
      <c r="JJ14" s="17"/>
      <c r="JK14" s="17">
        <v>0</v>
      </c>
      <c r="JL14" s="17">
        <v>0</v>
      </c>
      <c r="JM14" s="17">
        <v>0</v>
      </c>
      <c r="JN14" s="17">
        <v>0</v>
      </c>
      <c r="JO14" s="17">
        <v>0</v>
      </c>
      <c r="JP14" s="17">
        <v>66.3</v>
      </c>
      <c r="JQ14" s="17">
        <v>77.264960000000002</v>
      </c>
      <c r="JR14" s="17">
        <v>77.264960000000002</v>
      </c>
      <c r="JS14" s="17">
        <v>-10.96496</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3.9930699999999999</v>
      </c>
      <c r="LB14" s="17">
        <v>3.9892400000000001</v>
      </c>
      <c r="LC14" s="17">
        <v>0.71075999999999995</v>
      </c>
      <c r="LD14" s="17">
        <v>100.7</v>
      </c>
      <c r="LE14" s="17">
        <v>65.991489999999999</v>
      </c>
      <c r="LF14" s="17">
        <v>162.76494</v>
      </c>
      <c r="LG14" s="17">
        <v>-62.06494</v>
      </c>
      <c r="LH14" s="17">
        <v>133</v>
      </c>
      <c r="LI14" s="17">
        <v>133.67992000000001</v>
      </c>
      <c r="LJ14" s="17">
        <v>133.67672999999999</v>
      </c>
      <c r="LK14" s="17">
        <v>-0.67673000000000005</v>
      </c>
      <c r="LL14" s="17">
        <v>62</v>
      </c>
      <c r="LM14" s="17">
        <v>67.461449999999999</v>
      </c>
      <c r="LN14" s="17">
        <v>67.460279999999997</v>
      </c>
      <c r="LO14" s="17">
        <v>-5.46028</v>
      </c>
      <c r="LP14" s="17">
        <v>77.8</v>
      </c>
      <c r="LQ14" s="17">
        <v>78.567779999999999</v>
      </c>
      <c r="LR14" s="17">
        <v>78.533810000000003</v>
      </c>
      <c r="LS14" s="17">
        <v>-0.73380999999999996</v>
      </c>
      <c r="LT14" s="17">
        <v>30.5</v>
      </c>
      <c r="LU14" s="17">
        <v>30.097549999999998</v>
      </c>
      <c r="LV14" s="17">
        <v>30.097059999999999</v>
      </c>
      <c r="LW14" s="17">
        <v>0.40294000000000002</v>
      </c>
      <c r="LX14" s="17"/>
      <c r="LY14" s="17"/>
      <c r="LZ14" s="17"/>
      <c r="MA14" s="17">
        <v>0</v>
      </c>
      <c r="MB14" s="17"/>
      <c r="MC14" s="17"/>
      <c r="MD14" s="17"/>
      <c r="ME14" s="17">
        <v>0</v>
      </c>
      <c r="MF14" s="17"/>
      <c r="MG14" s="17"/>
      <c r="MH14" s="17"/>
      <c r="MI14" s="17">
        <v>0</v>
      </c>
      <c r="MJ14" s="17">
        <v>103.7</v>
      </c>
      <c r="MK14" s="17">
        <v>110</v>
      </c>
      <c r="ML14" s="17">
        <v>110</v>
      </c>
      <c r="MM14" s="17">
        <v>-6.3</v>
      </c>
      <c r="MN14" s="17">
        <v>104.2</v>
      </c>
      <c r="MO14" s="17">
        <v>110</v>
      </c>
      <c r="MP14" s="17">
        <v>110</v>
      </c>
      <c r="MQ14" s="17">
        <v>-5.8</v>
      </c>
      <c r="MR14" s="17">
        <v>119.6</v>
      </c>
      <c r="MS14" s="17">
        <v>110</v>
      </c>
      <c r="MT14" s="17">
        <v>110</v>
      </c>
      <c r="MU14" s="17">
        <v>9.6</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v>0</v>
      </c>
      <c r="NU14" s="17"/>
      <c r="NV14" s="17"/>
      <c r="NW14" s="17">
        <v>0</v>
      </c>
      <c r="NX14" s="17">
        <v>0</v>
      </c>
      <c r="NY14" s="17"/>
      <c r="NZ14" s="17">
        <v>0</v>
      </c>
      <c r="OA14" s="17">
        <v>0</v>
      </c>
      <c r="OB14" s="17">
        <v>101.5</v>
      </c>
      <c r="OC14" s="17">
        <v>90.003</v>
      </c>
      <c r="OD14" s="17">
        <v>90.002970000000005</v>
      </c>
      <c r="OE14" s="17">
        <v>11.497030000000001</v>
      </c>
      <c r="OF14" s="17">
        <v>0</v>
      </c>
      <c r="OG14" s="17"/>
      <c r="OH14" s="17">
        <v>0</v>
      </c>
      <c r="OI14" s="17">
        <v>0</v>
      </c>
      <c r="OJ14" s="17">
        <v>18</v>
      </c>
      <c r="OK14" s="17">
        <v>12.798</v>
      </c>
      <c r="OL14" s="17">
        <v>12.797969999999999</v>
      </c>
      <c r="OM14" s="17">
        <v>5.2020299999999997</v>
      </c>
      <c r="ON14" s="17"/>
      <c r="OO14" s="17"/>
      <c r="OP14" s="17"/>
      <c r="OQ14" s="17">
        <v>0</v>
      </c>
      <c r="OR14" s="17">
        <v>0</v>
      </c>
      <c r="OS14" s="17"/>
      <c r="OT14" s="17">
        <v>0</v>
      </c>
      <c r="OU14" s="17">
        <v>0</v>
      </c>
      <c r="OV14" s="17">
        <v>20</v>
      </c>
      <c r="OW14" s="17">
        <v>17.560980000000001</v>
      </c>
      <c r="OX14" s="17">
        <v>17.560939999999999</v>
      </c>
      <c r="OY14" s="17">
        <v>2.43906</v>
      </c>
      <c r="OZ14" s="17">
        <v>10.4</v>
      </c>
      <c r="PA14" s="17">
        <v>9.9830000000000005</v>
      </c>
      <c r="PB14" s="17">
        <v>9.9829699999999999</v>
      </c>
      <c r="PC14" s="17">
        <v>0.41703000000000001</v>
      </c>
      <c r="PD14" s="17">
        <v>5.5</v>
      </c>
      <c r="PE14" s="17">
        <v>5.67</v>
      </c>
      <c r="PF14" s="17">
        <v>5.6699700000000002</v>
      </c>
      <c r="PG14" s="17">
        <v>-0.16997000000000001</v>
      </c>
      <c r="PH14" s="17">
        <v>1.2</v>
      </c>
      <c r="PI14" s="17">
        <v>1.23</v>
      </c>
      <c r="PJ14" s="17">
        <v>1.22997</v>
      </c>
      <c r="PK14" s="17">
        <v>-2.997E-2</v>
      </c>
      <c r="PL14" s="17">
        <v>1.7</v>
      </c>
      <c r="PM14" s="17">
        <v>1.8</v>
      </c>
      <c r="PN14" s="17">
        <v>1.7999700000000001</v>
      </c>
      <c r="PO14" s="17">
        <v>-9.9970000000000003E-2</v>
      </c>
      <c r="PP14" s="17">
        <v>4.3</v>
      </c>
      <c r="PQ14" s="17">
        <v>3.9</v>
      </c>
      <c r="PR14" s="17">
        <v>3.8999700000000002</v>
      </c>
      <c r="PS14" s="17">
        <v>0.40003</v>
      </c>
      <c r="PT14" s="17">
        <v>20.2</v>
      </c>
      <c r="PU14" s="17">
        <v>19.51219</v>
      </c>
      <c r="PV14" s="17">
        <v>19.512160000000002</v>
      </c>
      <c r="PW14" s="17">
        <v>0.68784000000000001</v>
      </c>
      <c r="PX14" s="17">
        <v>20</v>
      </c>
      <c r="PY14" s="17">
        <v>19.51219</v>
      </c>
      <c r="PZ14" s="17">
        <v>19.512170000000001</v>
      </c>
      <c r="QA14" s="17">
        <v>0.48782999999999999</v>
      </c>
      <c r="QB14" s="17">
        <v>18.8</v>
      </c>
      <c r="QC14" s="17">
        <v>17.560980000000001</v>
      </c>
      <c r="QD14" s="17">
        <v>17.560949999999998</v>
      </c>
      <c r="QE14" s="17">
        <v>1.23905</v>
      </c>
      <c r="QF14" s="17">
        <v>3.7</v>
      </c>
      <c r="QG14" s="17">
        <v>3.5</v>
      </c>
      <c r="QH14" s="17">
        <v>3.4999699999999998</v>
      </c>
      <c r="QI14" s="17">
        <v>0.20003000000000001</v>
      </c>
      <c r="QJ14" s="17">
        <v>9.3000000000000007</v>
      </c>
      <c r="QK14" s="17">
        <v>9.1999999999999993</v>
      </c>
      <c r="QL14" s="17">
        <v>9.1999700000000004</v>
      </c>
      <c r="QM14" s="17">
        <v>0.10002999999999999</v>
      </c>
      <c r="QN14" s="17">
        <v>0</v>
      </c>
      <c r="QO14" s="17"/>
      <c r="QP14" s="17">
        <v>0</v>
      </c>
      <c r="QQ14" s="17">
        <v>0</v>
      </c>
      <c r="QR14" s="17">
        <v>0</v>
      </c>
      <c r="QS14" s="17"/>
      <c r="QT14" s="17">
        <v>0</v>
      </c>
      <c r="QU14" s="17">
        <v>0</v>
      </c>
      <c r="QV14" s="17">
        <v>28</v>
      </c>
      <c r="QW14" s="17">
        <v>24.177</v>
      </c>
      <c r="QX14" s="17">
        <v>24.176970000000001</v>
      </c>
      <c r="QY14" s="17">
        <v>3.8230300000000002</v>
      </c>
      <c r="QZ14" s="17">
        <v>74.900000000000006</v>
      </c>
      <c r="RA14" s="17">
        <v>68.480999999999995</v>
      </c>
      <c r="RB14" s="17">
        <v>68.480969999999999</v>
      </c>
      <c r="RC14" s="17">
        <v>6.4190300000000002</v>
      </c>
      <c r="RD14" s="17">
        <v>4.8</v>
      </c>
      <c r="RE14" s="17">
        <v>4.2</v>
      </c>
      <c r="RF14" s="17">
        <v>4.1999700000000004</v>
      </c>
      <c r="RG14" s="17">
        <v>0.60002999999999995</v>
      </c>
      <c r="RH14" s="17">
        <v>2.4</v>
      </c>
      <c r="RI14" s="17">
        <v>2.4</v>
      </c>
      <c r="RJ14" s="17">
        <v>2.3999700000000002</v>
      </c>
      <c r="RK14" s="17">
        <v>3.0000000000000001E-5</v>
      </c>
      <c r="RL14" s="17">
        <v>2.4</v>
      </c>
      <c r="RM14" s="17">
        <v>2.4</v>
      </c>
      <c r="RN14" s="17">
        <v>2.3999700000000002</v>
      </c>
      <c r="RO14" s="17">
        <v>3.0000000000000001E-5</v>
      </c>
      <c r="RP14" s="17"/>
      <c r="RQ14" s="17"/>
      <c r="RR14" s="17"/>
      <c r="RS14" s="17">
        <v>0</v>
      </c>
      <c r="RT14" s="17">
        <v>0</v>
      </c>
      <c r="RU14" s="17"/>
      <c r="RV14" s="17">
        <v>0</v>
      </c>
      <c r="RW14" s="17">
        <v>0</v>
      </c>
      <c r="RX14" s="17">
        <v>3.2</v>
      </c>
      <c r="RY14" s="17">
        <v>3.3</v>
      </c>
      <c r="RZ14" s="17">
        <v>3.2999700000000001</v>
      </c>
      <c r="SA14" s="17">
        <v>-9.9970000000000003E-2</v>
      </c>
      <c r="SB14" s="17">
        <v>18.100000000000001</v>
      </c>
      <c r="SC14" s="17">
        <v>12.456</v>
      </c>
      <c r="SD14" s="17">
        <v>17.477</v>
      </c>
      <c r="SE14" s="17">
        <v>0.623</v>
      </c>
      <c r="SF14" s="17">
        <v>3</v>
      </c>
      <c r="SG14" s="17">
        <v>2</v>
      </c>
      <c r="SH14" s="17">
        <v>1.99997</v>
      </c>
      <c r="SI14" s="17">
        <v>1.00003</v>
      </c>
      <c r="SJ14" s="17"/>
      <c r="SK14" s="17"/>
      <c r="SL14" s="17">
        <v>0.69996999999999998</v>
      </c>
      <c r="SM14" s="17">
        <v>-0.69996999999999998</v>
      </c>
      <c r="SN14" s="17">
        <v>17.600000000000001</v>
      </c>
      <c r="SO14" s="17">
        <v>16</v>
      </c>
      <c r="SP14" s="17">
        <v>15.999969999999999</v>
      </c>
      <c r="SQ14" s="17">
        <v>1.6000300000000001</v>
      </c>
      <c r="SR14" s="17">
        <v>9.6999999999999993</v>
      </c>
      <c r="SS14" s="17">
        <v>9.6999999999999993</v>
      </c>
      <c r="ST14" s="17">
        <v>9.6999700000000004</v>
      </c>
      <c r="SU14" s="17">
        <v>3.0000000000000001E-5</v>
      </c>
      <c r="SV14" s="17">
        <v>19.7</v>
      </c>
      <c r="SW14" s="17">
        <v>19.51219</v>
      </c>
      <c r="SX14" s="17">
        <v>19.512160000000002</v>
      </c>
      <c r="SY14" s="17">
        <v>0.18784000000000001</v>
      </c>
      <c r="SZ14" s="17">
        <v>20.3</v>
      </c>
      <c r="TA14" s="17">
        <v>19.51219</v>
      </c>
      <c r="TB14" s="17">
        <v>19.512160000000002</v>
      </c>
      <c r="TC14" s="17">
        <v>0.78783999999999998</v>
      </c>
      <c r="TD14" s="17">
        <v>20</v>
      </c>
      <c r="TE14" s="17">
        <v>19.317070000000001</v>
      </c>
      <c r="TF14" s="17">
        <v>19.317039999999999</v>
      </c>
      <c r="TG14" s="17">
        <v>0.68296000000000001</v>
      </c>
      <c r="TH14" s="17">
        <v>7.9</v>
      </c>
      <c r="TI14" s="17">
        <v>14.932</v>
      </c>
      <c r="TJ14" s="17">
        <v>14.93197</v>
      </c>
      <c r="TK14" s="17">
        <v>-7.0319700000000003</v>
      </c>
      <c r="TL14" s="17">
        <v>39</v>
      </c>
      <c r="TM14" s="17">
        <v>36.826000000000001</v>
      </c>
      <c r="TN14" s="17">
        <v>36.825969999999998</v>
      </c>
      <c r="TO14" s="17">
        <v>2.1740300000000001</v>
      </c>
      <c r="TP14" s="17">
        <v>0</v>
      </c>
      <c r="TQ14" s="17"/>
      <c r="TR14" s="17">
        <v>0</v>
      </c>
      <c r="TS14" s="17">
        <v>0</v>
      </c>
      <c r="TT14" s="17">
        <v>89.3</v>
      </c>
      <c r="TU14" s="17">
        <v>61.661000000000001</v>
      </c>
      <c r="TV14" s="17">
        <v>61.660969999999999</v>
      </c>
      <c r="TW14" s="17">
        <v>27.639030000000002</v>
      </c>
      <c r="TX14" s="17">
        <v>93.5</v>
      </c>
      <c r="TY14" s="17">
        <v>77.182000000000002</v>
      </c>
      <c r="TZ14" s="17">
        <v>77.181970000000007</v>
      </c>
      <c r="UA14" s="17">
        <v>16.31803</v>
      </c>
      <c r="UB14" s="17">
        <v>8.6999999999999993</v>
      </c>
      <c r="UC14" s="17">
        <v>2.8210000000000002</v>
      </c>
      <c r="UD14" s="17">
        <v>2.82097</v>
      </c>
      <c r="UE14" s="17">
        <v>5.8790300000000002</v>
      </c>
      <c r="UF14" s="17">
        <v>7.3</v>
      </c>
      <c r="UG14" s="17">
        <v>2.609</v>
      </c>
      <c r="UH14" s="17">
        <v>2.6089699999999998</v>
      </c>
      <c r="UI14" s="17">
        <v>4.6910299999999996</v>
      </c>
      <c r="UJ14" s="17">
        <v>20.9</v>
      </c>
      <c r="UK14" s="17">
        <v>19.51219</v>
      </c>
      <c r="UL14" s="17">
        <v>19.512160000000002</v>
      </c>
      <c r="UM14" s="17">
        <v>1.38784</v>
      </c>
      <c r="UN14" s="17">
        <v>8.1</v>
      </c>
      <c r="UO14" s="17">
        <v>7</v>
      </c>
      <c r="UP14" s="17">
        <v>6.9999700000000002</v>
      </c>
      <c r="UQ14" s="17">
        <v>1.1000300000000001</v>
      </c>
      <c r="UR14" s="17">
        <v>8.1</v>
      </c>
      <c r="US14" s="17">
        <v>8.3000000000000007</v>
      </c>
      <c r="UT14" s="17">
        <v>8.2999700000000001</v>
      </c>
      <c r="UU14" s="17">
        <v>-0.19997000000000001</v>
      </c>
      <c r="UV14" s="17">
        <v>20.399999999999999</v>
      </c>
      <c r="UW14" s="17">
        <v>19.51219</v>
      </c>
      <c r="UX14" s="17">
        <v>19.512160000000002</v>
      </c>
      <c r="UY14" s="17">
        <v>0.88783999999999996</v>
      </c>
      <c r="UZ14" s="17">
        <v>20.399999999999999</v>
      </c>
      <c r="VA14" s="17">
        <v>19.51219</v>
      </c>
      <c r="VB14" s="17">
        <v>19.512160000000002</v>
      </c>
      <c r="VC14" s="17">
        <v>0.88783999999999996</v>
      </c>
      <c r="VD14" s="17">
        <v>20</v>
      </c>
      <c r="VE14" s="17">
        <v>19.51219</v>
      </c>
      <c r="VF14" s="17">
        <v>19.512160000000002</v>
      </c>
      <c r="VG14" s="17">
        <v>0.48784</v>
      </c>
      <c r="VH14" s="17">
        <v>15</v>
      </c>
      <c r="VI14" s="17">
        <v>8.3249999999999993</v>
      </c>
      <c r="VJ14" s="17">
        <v>8.3249700000000004</v>
      </c>
      <c r="VK14" s="17">
        <v>6.6750299999999996</v>
      </c>
      <c r="VL14" s="17">
        <v>0</v>
      </c>
      <c r="VM14" s="17"/>
      <c r="VN14" s="17">
        <v>0</v>
      </c>
      <c r="VO14" s="17">
        <v>0</v>
      </c>
      <c r="VP14" s="17">
        <v>0</v>
      </c>
      <c r="VQ14" s="17"/>
      <c r="VR14" s="17">
        <v>0</v>
      </c>
      <c r="VS14" s="17">
        <v>0</v>
      </c>
      <c r="VT14" s="17">
        <v>0</v>
      </c>
      <c r="VU14" s="17"/>
      <c r="VV14" s="17">
        <v>0</v>
      </c>
      <c r="VW14" s="17">
        <v>0</v>
      </c>
      <c r="VX14" s="17">
        <v>0.6</v>
      </c>
      <c r="VY14" s="17">
        <v>0.6</v>
      </c>
      <c r="VZ14" s="17">
        <v>0.59997</v>
      </c>
      <c r="WA14" s="17">
        <v>3.0000000000000001E-5</v>
      </c>
      <c r="WB14" s="17">
        <v>71.400000000000006</v>
      </c>
      <c r="WC14" s="17">
        <v>71</v>
      </c>
      <c r="WD14" s="17">
        <v>70.999970000000005</v>
      </c>
      <c r="WE14" s="17">
        <v>0.40003</v>
      </c>
      <c r="WF14" s="17">
        <v>71.2</v>
      </c>
      <c r="WG14" s="17">
        <v>58.326999999999998</v>
      </c>
      <c r="WH14" s="17">
        <v>58.326970000000003</v>
      </c>
      <c r="WI14" s="17">
        <v>12.87303</v>
      </c>
      <c r="WJ14" s="17">
        <v>0</v>
      </c>
      <c r="WK14" s="17"/>
      <c r="WL14" s="17">
        <v>0</v>
      </c>
      <c r="WM14" s="17">
        <v>0</v>
      </c>
      <c r="WN14" s="17">
        <v>0</v>
      </c>
      <c r="WO14" s="17"/>
      <c r="WP14" s="17">
        <v>0</v>
      </c>
      <c r="WQ14" s="17">
        <v>0</v>
      </c>
      <c r="WR14" s="17">
        <v>8.3000000000000007</v>
      </c>
      <c r="WS14" s="17">
        <v>8.4</v>
      </c>
      <c r="WT14" s="17">
        <v>8.3999699999999997</v>
      </c>
      <c r="WU14" s="17">
        <v>-9.9970000000000003E-2</v>
      </c>
      <c r="WV14" s="17">
        <v>20</v>
      </c>
      <c r="WW14" s="17">
        <v>19.317070000000001</v>
      </c>
      <c r="WX14" s="17">
        <v>19.317039999999999</v>
      </c>
      <c r="WY14" s="17">
        <v>0.68296000000000001</v>
      </c>
      <c r="WZ14" s="17"/>
      <c r="XA14" s="17"/>
      <c r="XB14" s="17"/>
      <c r="XC14" s="17">
        <v>0</v>
      </c>
      <c r="XD14" s="17">
        <v>43</v>
      </c>
      <c r="XE14" s="17"/>
      <c r="XF14" s="17">
        <v>40</v>
      </c>
      <c r="XG14" s="17">
        <v>3</v>
      </c>
      <c r="XH14" s="17">
        <v>28.4</v>
      </c>
      <c r="XI14" s="17"/>
      <c r="XJ14" s="17">
        <v>30</v>
      </c>
      <c r="XK14" s="17">
        <v>-1.6</v>
      </c>
      <c r="XL14" s="17">
        <v>29.2</v>
      </c>
      <c r="XM14" s="17">
        <v>29.184000000000001</v>
      </c>
      <c r="XN14" s="17">
        <v>29.184000000000001</v>
      </c>
      <c r="XO14" s="17">
        <v>1.6E-2</v>
      </c>
      <c r="XP14" s="17">
        <v>3.2</v>
      </c>
      <c r="XQ14" s="17">
        <v>2.8159999999999998</v>
      </c>
      <c r="XR14" s="17">
        <v>2.8159999999999998</v>
      </c>
      <c r="XS14" s="17">
        <v>0.38400000000000001</v>
      </c>
      <c r="XT14" s="17">
        <v>13.2</v>
      </c>
      <c r="XU14" s="17">
        <v>14</v>
      </c>
      <c r="XV14" s="17">
        <v>13.999969999999999</v>
      </c>
      <c r="XW14" s="17">
        <v>-0.79996999999999996</v>
      </c>
      <c r="XX14" s="17"/>
      <c r="XY14" s="17"/>
      <c r="XZ14" s="17"/>
      <c r="YA14" s="17">
        <v>0</v>
      </c>
      <c r="YB14" s="17"/>
      <c r="YC14" s="17"/>
      <c r="YD14" s="17"/>
      <c r="YE14" s="17">
        <v>0</v>
      </c>
    </row>
    <row r="15" spans="1:655" ht="24" customHeight="1" x14ac:dyDescent="0.35">
      <c r="A15" s="1"/>
      <c r="B15" s="16" t="s">
        <v>61</v>
      </c>
      <c r="C15" s="16" t="s">
        <v>789</v>
      </c>
      <c r="D15" s="17"/>
      <c r="E15" s="17"/>
      <c r="F15" s="17"/>
      <c r="G15" s="17">
        <v>0</v>
      </c>
      <c r="H15" s="17"/>
      <c r="I15" s="17"/>
      <c r="J15" s="17"/>
      <c r="K15" s="17">
        <v>0</v>
      </c>
      <c r="L15" s="17">
        <v>580.1</v>
      </c>
      <c r="M15" s="17">
        <v>586.90368999999998</v>
      </c>
      <c r="N15" s="17">
        <v>521.33585000000005</v>
      </c>
      <c r="O15" s="17">
        <v>58.764150000000001</v>
      </c>
      <c r="P15" s="17">
        <v>190.1</v>
      </c>
      <c r="Q15" s="17">
        <v>99.033190000000005</v>
      </c>
      <c r="R15" s="17">
        <v>79.905100000000004</v>
      </c>
      <c r="S15" s="17">
        <v>110.1949</v>
      </c>
      <c r="T15" s="17"/>
      <c r="U15" s="17"/>
      <c r="V15" s="17"/>
      <c r="W15" s="17">
        <v>0</v>
      </c>
      <c r="X15" s="17"/>
      <c r="Y15" s="17"/>
      <c r="Z15" s="17"/>
      <c r="AA15" s="17">
        <v>0</v>
      </c>
      <c r="AB15" s="17">
        <v>91.8</v>
      </c>
      <c r="AC15" s="17">
        <v>92.226309999999998</v>
      </c>
      <c r="AD15" s="17">
        <v>92.224609999999998</v>
      </c>
      <c r="AE15" s="17">
        <v>-0.42460999999999999</v>
      </c>
      <c r="AF15" s="17">
        <v>238</v>
      </c>
      <c r="AG15" s="17">
        <v>235.97714999999999</v>
      </c>
      <c r="AH15" s="17">
        <v>235.97542000000001</v>
      </c>
      <c r="AI15" s="17">
        <v>2.0245799999999998</v>
      </c>
      <c r="AJ15" s="17"/>
      <c r="AK15" s="17"/>
      <c r="AL15" s="17"/>
      <c r="AM15" s="17">
        <v>0</v>
      </c>
      <c r="AN15" s="17"/>
      <c r="AO15" s="17"/>
      <c r="AP15" s="17"/>
      <c r="AQ15" s="17">
        <v>0</v>
      </c>
      <c r="AR15" s="17">
        <v>102.3</v>
      </c>
      <c r="AS15" s="17">
        <v>111.11111</v>
      </c>
      <c r="AT15" s="17">
        <v>111.11111</v>
      </c>
      <c r="AU15" s="17">
        <v>-8.8111099999999993</v>
      </c>
      <c r="AV15" s="17">
        <v>100.2</v>
      </c>
      <c r="AW15" s="17">
        <v>111.11111</v>
      </c>
      <c r="AX15" s="17">
        <v>111.11111</v>
      </c>
      <c r="AY15" s="17">
        <v>-10.911110000000001</v>
      </c>
      <c r="AZ15" s="17">
        <v>101.9</v>
      </c>
      <c r="BA15" s="17">
        <v>111.11111</v>
      </c>
      <c r="BB15" s="17">
        <v>111.11111</v>
      </c>
      <c r="BC15" s="17">
        <v>-9.2111099999999997</v>
      </c>
      <c r="BD15" s="17">
        <v>203.8</v>
      </c>
      <c r="BE15" s="17">
        <v>166.66667000000001</v>
      </c>
      <c r="BF15" s="17">
        <v>166.66667000000001</v>
      </c>
      <c r="BG15" s="17">
        <v>37.133330000000001</v>
      </c>
      <c r="BH15" s="17">
        <v>109.8</v>
      </c>
      <c r="BI15" s="17">
        <v>119.65812</v>
      </c>
      <c r="BJ15" s="17">
        <v>119.65812</v>
      </c>
      <c r="BK15" s="17">
        <v>-9.8581199999999995</v>
      </c>
      <c r="BL15" s="17">
        <v>67.7</v>
      </c>
      <c r="BM15" s="17">
        <v>59.829059999999998</v>
      </c>
      <c r="BN15" s="17">
        <v>59.829059999999998</v>
      </c>
      <c r="BO15" s="17">
        <v>7.87094</v>
      </c>
      <c r="BP15" s="17">
        <v>558.29999999999995</v>
      </c>
      <c r="BQ15" s="17">
        <v>568.29834000000005</v>
      </c>
      <c r="BR15" s="17">
        <v>568.28652999999997</v>
      </c>
      <c r="BS15" s="17">
        <v>-9.9865300000000001</v>
      </c>
      <c r="BT15" s="17"/>
      <c r="BU15" s="17"/>
      <c r="BV15" s="17">
        <v>10.558</v>
      </c>
      <c r="BW15" s="17">
        <v>-10.558</v>
      </c>
      <c r="BX15" s="17"/>
      <c r="BY15" s="17"/>
      <c r="BZ15" s="17"/>
      <c r="CA15" s="17">
        <v>0</v>
      </c>
      <c r="CB15" s="17"/>
      <c r="CC15" s="17"/>
      <c r="CD15" s="17"/>
      <c r="CE15" s="17">
        <v>0</v>
      </c>
      <c r="CF15" s="17"/>
      <c r="CG15" s="17"/>
      <c r="CH15" s="17"/>
      <c r="CI15" s="17">
        <v>0</v>
      </c>
      <c r="CJ15" s="17"/>
      <c r="CK15" s="17"/>
      <c r="CL15" s="17"/>
      <c r="CM15" s="17">
        <v>0</v>
      </c>
      <c r="CN15" s="17">
        <v>165.1</v>
      </c>
      <c r="CO15" s="17">
        <v>164.7073</v>
      </c>
      <c r="CP15" s="17">
        <v>164.70650000000001</v>
      </c>
      <c r="CQ15" s="17">
        <v>0.39350000000000002</v>
      </c>
      <c r="CR15" s="17">
        <v>7.8</v>
      </c>
      <c r="CS15" s="17">
        <v>3.8486099999999999</v>
      </c>
      <c r="CT15" s="17">
        <v>3.84843</v>
      </c>
      <c r="CU15" s="17">
        <v>3.9515699999999998</v>
      </c>
      <c r="CV15" s="17">
        <v>3.4</v>
      </c>
      <c r="CW15" s="17">
        <v>2.1125500000000001</v>
      </c>
      <c r="CX15" s="17">
        <v>2.1123699999999999</v>
      </c>
      <c r="CY15" s="17">
        <v>1.2876300000000001</v>
      </c>
      <c r="CZ15" s="17">
        <v>0</v>
      </c>
      <c r="DA15" s="17"/>
      <c r="DB15" s="17">
        <v>0</v>
      </c>
      <c r="DC15" s="17">
        <v>0</v>
      </c>
      <c r="DD15" s="17">
        <v>6.2</v>
      </c>
      <c r="DE15" s="17">
        <v>6.8787000000000003</v>
      </c>
      <c r="DF15" s="17">
        <v>6.8784700000000001</v>
      </c>
      <c r="DG15" s="17">
        <v>-0.67847000000000002</v>
      </c>
      <c r="DH15" s="17">
        <v>10</v>
      </c>
      <c r="DI15" s="17">
        <v>9.9997900000000008</v>
      </c>
      <c r="DJ15" s="17">
        <v>9.9995600000000007</v>
      </c>
      <c r="DK15" s="17">
        <v>4.4000000000000002E-4</v>
      </c>
      <c r="DL15" s="17">
        <v>143.5</v>
      </c>
      <c r="DM15" s="17">
        <v>142.70840999999999</v>
      </c>
      <c r="DN15" s="17">
        <v>142.84509</v>
      </c>
      <c r="DO15" s="17">
        <v>0.65490999999999999</v>
      </c>
      <c r="DP15" s="17">
        <v>8.5</v>
      </c>
      <c r="DQ15" s="17">
        <v>8.9130000000000003</v>
      </c>
      <c r="DR15" s="17">
        <v>8.9127700000000001</v>
      </c>
      <c r="DS15" s="17">
        <v>-0.41277000000000003</v>
      </c>
      <c r="DT15" s="17"/>
      <c r="DU15" s="17"/>
      <c r="DV15" s="17"/>
      <c r="DW15" s="17">
        <v>0</v>
      </c>
      <c r="DX15" s="17"/>
      <c r="DY15" s="17"/>
      <c r="DZ15" s="17"/>
      <c r="EA15" s="17">
        <v>0</v>
      </c>
      <c r="EB15" s="17"/>
      <c r="EC15" s="17"/>
      <c r="ED15" s="17"/>
      <c r="EE15" s="17">
        <v>0</v>
      </c>
      <c r="EF15" s="17">
        <v>111.2</v>
      </c>
      <c r="EG15" s="17">
        <v>109.24323</v>
      </c>
      <c r="EH15" s="17">
        <v>106.74460000000001</v>
      </c>
      <c r="EI15" s="17">
        <v>4.4554</v>
      </c>
      <c r="EJ15" s="17">
        <v>152</v>
      </c>
      <c r="EK15" s="17">
        <v>221.25514999999999</v>
      </c>
      <c r="EL15" s="17">
        <v>221.25321</v>
      </c>
      <c r="EM15" s="17">
        <v>-69.253209999999996</v>
      </c>
      <c r="EN15" s="17"/>
      <c r="EO15" s="17"/>
      <c r="EP15" s="17"/>
      <c r="EQ15" s="17">
        <v>0</v>
      </c>
      <c r="ER15" s="17"/>
      <c r="ES15" s="17"/>
      <c r="ET15" s="17"/>
      <c r="EU15" s="17">
        <v>0</v>
      </c>
      <c r="EV15" s="17"/>
      <c r="EW15" s="17"/>
      <c r="EX15" s="17"/>
      <c r="EY15" s="17">
        <v>0</v>
      </c>
      <c r="EZ15" s="17">
        <v>6.5</v>
      </c>
      <c r="FA15" s="17">
        <v>6.39</v>
      </c>
      <c r="FB15" s="17">
        <v>6.39</v>
      </c>
      <c r="FC15" s="17">
        <v>0.11</v>
      </c>
      <c r="FD15" s="17">
        <v>311</v>
      </c>
      <c r="FE15" s="17">
        <v>303.6542</v>
      </c>
      <c r="FF15" s="17">
        <v>287.1823</v>
      </c>
      <c r="FG15" s="17">
        <v>23.817699999999999</v>
      </c>
      <c r="FH15" s="17">
        <v>20</v>
      </c>
      <c r="FI15" s="17">
        <v>7.8597299999999999</v>
      </c>
      <c r="FJ15" s="17">
        <v>0</v>
      </c>
      <c r="FK15" s="17">
        <v>20</v>
      </c>
      <c r="FL15" s="17">
        <v>133.80000000000001</v>
      </c>
      <c r="FM15" s="17">
        <v>148.62630999999999</v>
      </c>
      <c r="FN15" s="17">
        <v>148.62360000000001</v>
      </c>
      <c r="FO15" s="17">
        <v>-14.823600000000001</v>
      </c>
      <c r="FP15" s="17">
        <v>42.3</v>
      </c>
      <c r="FQ15" s="17">
        <v>41.498939999999997</v>
      </c>
      <c r="FR15" s="17">
        <v>41.497979999999998</v>
      </c>
      <c r="FS15" s="17">
        <v>0.80201999999999996</v>
      </c>
      <c r="FT15" s="17">
        <v>18.5</v>
      </c>
      <c r="FU15" s="17">
        <v>19.285810000000001</v>
      </c>
      <c r="FV15" s="17">
        <v>19.283280000000001</v>
      </c>
      <c r="FW15" s="17">
        <v>-0.78327999999999998</v>
      </c>
      <c r="FX15" s="17">
        <v>19.7</v>
      </c>
      <c r="FY15" s="17">
        <v>19.317070000000001</v>
      </c>
      <c r="FZ15" s="17">
        <v>19.317039999999999</v>
      </c>
      <c r="GA15" s="17">
        <v>0.38296000000000002</v>
      </c>
      <c r="GB15" s="17">
        <v>92.2</v>
      </c>
      <c r="GC15" s="17">
        <v>87.657550000000001</v>
      </c>
      <c r="GD15" s="17">
        <v>87.656769999999995</v>
      </c>
      <c r="GE15" s="17">
        <v>4.5432300000000003</v>
      </c>
      <c r="GF15" s="17"/>
      <c r="GG15" s="17"/>
      <c r="GH15" s="17"/>
      <c r="GI15" s="17">
        <v>0</v>
      </c>
      <c r="GJ15" s="17"/>
      <c r="GK15" s="17"/>
      <c r="GL15" s="17"/>
      <c r="GM15" s="17">
        <v>0</v>
      </c>
      <c r="GN15" s="17"/>
      <c r="GO15" s="17"/>
      <c r="GP15" s="17"/>
      <c r="GQ15" s="17">
        <v>0</v>
      </c>
      <c r="GR15" s="17">
        <v>73</v>
      </c>
      <c r="GS15" s="17">
        <v>70.995400000000004</v>
      </c>
      <c r="GT15" s="17">
        <v>69.657929999999993</v>
      </c>
      <c r="GU15" s="17">
        <v>3.3420700000000001</v>
      </c>
      <c r="GV15" s="17">
        <v>0</v>
      </c>
      <c r="GW15" s="17"/>
      <c r="GX15" s="17"/>
      <c r="GY15" s="17">
        <v>0</v>
      </c>
      <c r="GZ15" s="17">
        <v>7.6</v>
      </c>
      <c r="HA15" s="17">
        <v>8.8667400000000001</v>
      </c>
      <c r="HB15" s="17">
        <v>8.8616799999999998</v>
      </c>
      <c r="HC15" s="17">
        <v>-1.2616799999999999</v>
      </c>
      <c r="HD15" s="17">
        <v>44.4</v>
      </c>
      <c r="HE15" s="17">
        <v>47.266300000000001</v>
      </c>
      <c r="HF15" s="17">
        <v>47.263770000000001</v>
      </c>
      <c r="HG15" s="17">
        <v>-2.8637700000000001</v>
      </c>
      <c r="HH15" s="17">
        <v>43.9</v>
      </c>
      <c r="HI15" s="17">
        <v>44.275109999999998</v>
      </c>
      <c r="HJ15" s="17">
        <v>44.27422</v>
      </c>
      <c r="HK15" s="17">
        <v>-0.37422</v>
      </c>
      <c r="HL15" s="17">
        <v>3.8</v>
      </c>
      <c r="HM15" s="17">
        <v>3.8872599999999999</v>
      </c>
      <c r="HN15" s="17">
        <v>3.88687</v>
      </c>
      <c r="HO15" s="17">
        <v>-8.6870000000000003E-2</v>
      </c>
      <c r="HP15" s="17">
        <v>38.9</v>
      </c>
      <c r="HQ15" s="17">
        <v>34.419510000000002</v>
      </c>
      <c r="HR15" s="17">
        <v>34.419119999999999</v>
      </c>
      <c r="HS15" s="17">
        <v>4.48088</v>
      </c>
      <c r="HT15" s="17">
        <v>86</v>
      </c>
      <c r="HU15" s="17">
        <v>171.54182</v>
      </c>
      <c r="HV15" s="17">
        <v>171.53984</v>
      </c>
      <c r="HW15" s="17">
        <v>-85.539839999999998</v>
      </c>
      <c r="HX15" s="17">
        <v>45.5</v>
      </c>
      <c r="HY15" s="17">
        <v>48.851610000000001</v>
      </c>
      <c r="HZ15" s="17">
        <v>78.417119999999997</v>
      </c>
      <c r="IA15" s="17">
        <v>-32.917119999999997</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61.6</v>
      </c>
      <c r="JA15" s="17">
        <v>67.471329999999995</v>
      </c>
      <c r="JB15" s="17">
        <v>65.867769999999993</v>
      </c>
      <c r="JC15" s="17">
        <v>-4.2677699999999996</v>
      </c>
      <c r="JD15" s="17">
        <v>158.5</v>
      </c>
      <c r="JE15" s="17">
        <v>154.52991</v>
      </c>
      <c r="JF15" s="17">
        <v>154.52991</v>
      </c>
      <c r="JG15" s="17">
        <v>3.9700899999999999</v>
      </c>
      <c r="JH15" s="17"/>
      <c r="JI15" s="17"/>
      <c r="JJ15" s="17"/>
      <c r="JK15" s="17">
        <v>0</v>
      </c>
      <c r="JL15" s="17">
        <v>0</v>
      </c>
      <c r="JM15" s="17">
        <v>0</v>
      </c>
      <c r="JN15" s="17">
        <v>0</v>
      </c>
      <c r="JO15" s="17">
        <v>0</v>
      </c>
      <c r="JP15" s="17">
        <v>68.3</v>
      </c>
      <c r="JQ15" s="17">
        <v>77.264960000000002</v>
      </c>
      <c r="JR15" s="17">
        <v>77.264960000000002</v>
      </c>
      <c r="JS15" s="17">
        <v>-8.9649599999999996</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4.7</v>
      </c>
      <c r="LA15" s="17">
        <v>3.9930699999999999</v>
      </c>
      <c r="LB15" s="17">
        <v>3.9896199999999999</v>
      </c>
      <c r="LC15" s="17">
        <v>0.71038000000000001</v>
      </c>
      <c r="LD15" s="17">
        <v>116.4</v>
      </c>
      <c r="LE15" s="17">
        <v>95.020240000000001</v>
      </c>
      <c r="LF15" s="17">
        <v>168.86327</v>
      </c>
      <c r="LG15" s="17">
        <v>-52.463270000000001</v>
      </c>
      <c r="LH15" s="17">
        <v>119.4</v>
      </c>
      <c r="LI15" s="17">
        <v>133.67992000000001</v>
      </c>
      <c r="LJ15" s="17">
        <v>133.67680999999999</v>
      </c>
      <c r="LK15" s="17">
        <v>-14.276809999999999</v>
      </c>
      <c r="LL15" s="17">
        <v>62.7</v>
      </c>
      <c r="LM15" s="17">
        <v>67.461449999999999</v>
      </c>
      <c r="LN15" s="17">
        <v>67.460310000000007</v>
      </c>
      <c r="LO15" s="17">
        <v>-4.7603099999999996</v>
      </c>
      <c r="LP15" s="17">
        <v>76</v>
      </c>
      <c r="LQ15" s="17">
        <v>78.567769999999996</v>
      </c>
      <c r="LR15" s="17">
        <v>78.536829999999995</v>
      </c>
      <c r="LS15" s="17">
        <v>-2.5368300000000001</v>
      </c>
      <c r="LT15" s="17">
        <v>30.6</v>
      </c>
      <c r="LU15" s="17">
        <v>30.097549999999998</v>
      </c>
      <c r="LV15" s="17">
        <v>30.097069999999999</v>
      </c>
      <c r="LW15" s="17">
        <v>0.50292999999999999</v>
      </c>
      <c r="LX15" s="17"/>
      <c r="LY15" s="17"/>
      <c r="LZ15" s="17"/>
      <c r="MA15" s="17">
        <v>0</v>
      </c>
      <c r="MB15" s="17"/>
      <c r="MC15" s="17"/>
      <c r="MD15" s="17"/>
      <c r="ME15" s="17">
        <v>0</v>
      </c>
      <c r="MF15" s="17"/>
      <c r="MG15" s="17"/>
      <c r="MH15" s="17"/>
      <c r="MI15" s="17">
        <v>0</v>
      </c>
      <c r="MJ15" s="17">
        <v>102.7</v>
      </c>
      <c r="MK15" s="17">
        <v>110</v>
      </c>
      <c r="ML15" s="17">
        <v>110</v>
      </c>
      <c r="MM15" s="17">
        <v>-7.3</v>
      </c>
      <c r="MN15" s="17">
        <v>103.6</v>
      </c>
      <c r="MO15" s="17">
        <v>110</v>
      </c>
      <c r="MP15" s="17">
        <v>110</v>
      </c>
      <c r="MQ15" s="17">
        <v>-6.4</v>
      </c>
      <c r="MR15" s="17">
        <v>119.2</v>
      </c>
      <c r="MS15" s="17">
        <v>110</v>
      </c>
      <c r="MT15" s="17">
        <v>110</v>
      </c>
      <c r="MU15" s="17">
        <v>9.1999999999999993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v>0</v>
      </c>
      <c r="NU15" s="17"/>
      <c r="NV15" s="17"/>
      <c r="NW15" s="17">
        <v>0</v>
      </c>
      <c r="NX15" s="17">
        <v>0</v>
      </c>
      <c r="NY15" s="17"/>
      <c r="NZ15" s="17">
        <v>0</v>
      </c>
      <c r="OA15" s="17">
        <v>0</v>
      </c>
      <c r="OB15" s="17">
        <v>96.6</v>
      </c>
      <c r="OC15" s="17">
        <v>91.331000000000003</v>
      </c>
      <c r="OD15" s="17">
        <v>91.330969999999994</v>
      </c>
      <c r="OE15" s="17">
        <v>5.2690299999999999</v>
      </c>
      <c r="OF15" s="17">
        <v>0</v>
      </c>
      <c r="OG15" s="17"/>
      <c r="OH15" s="17">
        <v>0</v>
      </c>
      <c r="OI15" s="17">
        <v>0</v>
      </c>
      <c r="OJ15" s="17">
        <v>14.4</v>
      </c>
      <c r="OK15" s="17">
        <v>12.843999999999999</v>
      </c>
      <c r="OL15" s="17">
        <v>12.843970000000001</v>
      </c>
      <c r="OM15" s="17">
        <v>1.55603</v>
      </c>
      <c r="ON15" s="17"/>
      <c r="OO15" s="17"/>
      <c r="OP15" s="17"/>
      <c r="OQ15" s="17">
        <v>0</v>
      </c>
      <c r="OR15" s="17">
        <v>0</v>
      </c>
      <c r="OS15" s="17"/>
      <c r="OT15" s="17">
        <v>0</v>
      </c>
      <c r="OU15" s="17">
        <v>0</v>
      </c>
      <c r="OV15" s="17">
        <v>20</v>
      </c>
      <c r="OW15" s="17">
        <v>17.560980000000001</v>
      </c>
      <c r="OX15" s="17">
        <v>17.560939999999999</v>
      </c>
      <c r="OY15" s="17">
        <v>2.43906</v>
      </c>
      <c r="OZ15" s="17">
        <v>10.4</v>
      </c>
      <c r="PA15" s="17">
        <v>9.9830000000000005</v>
      </c>
      <c r="PB15" s="17">
        <v>9.9829699999999999</v>
      </c>
      <c r="PC15" s="17">
        <v>0.41703000000000001</v>
      </c>
      <c r="PD15" s="17">
        <v>5.5</v>
      </c>
      <c r="PE15" s="17">
        <v>5.67</v>
      </c>
      <c r="PF15" s="17">
        <v>5.6699700000000002</v>
      </c>
      <c r="PG15" s="17">
        <v>-0.16997000000000001</v>
      </c>
      <c r="PH15" s="17">
        <v>1.2</v>
      </c>
      <c r="PI15" s="17">
        <v>1.23</v>
      </c>
      <c r="PJ15" s="17">
        <v>1.22997</v>
      </c>
      <c r="PK15" s="17">
        <v>-2.997E-2</v>
      </c>
      <c r="PL15" s="17">
        <v>1.7</v>
      </c>
      <c r="PM15" s="17">
        <v>1.8</v>
      </c>
      <c r="PN15" s="17">
        <v>1.7999700000000001</v>
      </c>
      <c r="PO15" s="17">
        <v>-9.9970000000000003E-2</v>
      </c>
      <c r="PP15" s="17">
        <v>4.3</v>
      </c>
      <c r="PQ15" s="17">
        <v>3.9</v>
      </c>
      <c r="PR15" s="17">
        <v>3.8999700000000002</v>
      </c>
      <c r="PS15" s="17">
        <v>0.40003</v>
      </c>
      <c r="PT15" s="17">
        <v>20.399999999999999</v>
      </c>
      <c r="PU15" s="17">
        <v>19.51219</v>
      </c>
      <c r="PV15" s="17">
        <v>19.512160000000002</v>
      </c>
      <c r="PW15" s="17">
        <v>0.88783999999999996</v>
      </c>
      <c r="PX15" s="17">
        <v>20</v>
      </c>
      <c r="PY15" s="17">
        <v>19.51219</v>
      </c>
      <c r="PZ15" s="17">
        <v>19.512170000000001</v>
      </c>
      <c r="QA15" s="17">
        <v>0.48782999999999999</v>
      </c>
      <c r="QB15" s="17">
        <v>18.8</v>
      </c>
      <c r="QC15" s="17">
        <v>17.560980000000001</v>
      </c>
      <c r="QD15" s="17">
        <v>17.560949999999998</v>
      </c>
      <c r="QE15" s="17">
        <v>1.23905</v>
      </c>
      <c r="QF15" s="17">
        <v>3.8</v>
      </c>
      <c r="QG15" s="17">
        <v>3.5</v>
      </c>
      <c r="QH15" s="17">
        <v>3.4999699999999998</v>
      </c>
      <c r="QI15" s="17">
        <v>0.30003000000000002</v>
      </c>
      <c r="QJ15" s="17">
        <v>9.3000000000000007</v>
      </c>
      <c r="QK15" s="17">
        <v>9.1999999999999993</v>
      </c>
      <c r="QL15" s="17">
        <v>9.1999700000000004</v>
      </c>
      <c r="QM15" s="17">
        <v>0.10002999999999999</v>
      </c>
      <c r="QN15" s="17">
        <v>0</v>
      </c>
      <c r="QO15" s="17"/>
      <c r="QP15" s="17">
        <v>0</v>
      </c>
      <c r="QQ15" s="17">
        <v>0</v>
      </c>
      <c r="QR15" s="17">
        <v>0</v>
      </c>
      <c r="QS15" s="17"/>
      <c r="QT15" s="17">
        <v>0</v>
      </c>
      <c r="QU15" s="17">
        <v>0</v>
      </c>
      <c r="QV15" s="17">
        <v>26.4</v>
      </c>
      <c r="QW15" s="17">
        <v>24.314</v>
      </c>
      <c r="QX15" s="17">
        <v>24.313970000000001</v>
      </c>
      <c r="QY15" s="17">
        <v>2.0860300000000001</v>
      </c>
      <c r="QZ15" s="17">
        <v>69.7</v>
      </c>
      <c r="RA15" s="17">
        <v>68.534999999999997</v>
      </c>
      <c r="RB15" s="17">
        <v>68.534970000000001</v>
      </c>
      <c r="RC15" s="17">
        <v>1.16503</v>
      </c>
      <c r="RD15" s="17">
        <v>4.8</v>
      </c>
      <c r="RE15" s="17">
        <v>4.2</v>
      </c>
      <c r="RF15" s="17">
        <v>4.1999700000000004</v>
      </c>
      <c r="RG15" s="17">
        <v>0.60002999999999995</v>
      </c>
      <c r="RH15" s="17">
        <v>2.4</v>
      </c>
      <c r="RI15" s="17">
        <v>2.4</v>
      </c>
      <c r="RJ15" s="17">
        <v>2.3999700000000002</v>
      </c>
      <c r="RK15" s="17">
        <v>3.0000000000000001E-5</v>
      </c>
      <c r="RL15" s="17">
        <v>2.4</v>
      </c>
      <c r="RM15" s="17">
        <v>2.4</v>
      </c>
      <c r="RN15" s="17">
        <v>2.3999700000000002</v>
      </c>
      <c r="RO15" s="17">
        <v>3.0000000000000001E-5</v>
      </c>
      <c r="RP15" s="17"/>
      <c r="RQ15" s="17"/>
      <c r="RR15" s="17"/>
      <c r="RS15" s="17">
        <v>0</v>
      </c>
      <c r="RT15" s="17">
        <v>0</v>
      </c>
      <c r="RU15" s="17"/>
      <c r="RV15" s="17">
        <v>0</v>
      </c>
      <c r="RW15" s="17">
        <v>0</v>
      </c>
      <c r="RX15" s="17">
        <v>3.3</v>
      </c>
      <c r="RY15" s="17">
        <v>3.3</v>
      </c>
      <c r="RZ15" s="17">
        <v>3.2999700000000001</v>
      </c>
      <c r="SA15" s="17">
        <v>3.0000000000000001E-5</v>
      </c>
      <c r="SB15" s="17">
        <v>18.100000000000001</v>
      </c>
      <c r="SC15" s="17">
        <v>11.35488</v>
      </c>
      <c r="SD15" s="17">
        <v>18.227229999999999</v>
      </c>
      <c r="SE15" s="17">
        <v>-0.12723000000000001</v>
      </c>
      <c r="SF15" s="17">
        <v>3</v>
      </c>
      <c r="SG15" s="17">
        <v>2</v>
      </c>
      <c r="SH15" s="17">
        <v>1.99997</v>
      </c>
      <c r="SI15" s="17">
        <v>1.00003</v>
      </c>
      <c r="SJ15" s="17"/>
      <c r="SK15" s="17"/>
      <c r="SL15" s="17">
        <v>0.69996999999999998</v>
      </c>
      <c r="SM15" s="17">
        <v>-0.69996999999999998</v>
      </c>
      <c r="SN15" s="17">
        <v>17.399999999999999</v>
      </c>
      <c r="SO15" s="17">
        <v>16</v>
      </c>
      <c r="SP15" s="17">
        <v>15.999969999999999</v>
      </c>
      <c r="SQ15" s="17">
        <v>1.4000300000000001</v>
      </c>
      <c r="SR15" s="17">
        <v>9.6999999999999993</v>
      </c>
      <c r="SS15" s="17">
        <v>9.6999999999999993</v>
      </c>
      <c r="ST15" s="17">
        <v>9.6999700000000004</v>
      </c>
      <c r="SU15" s="17">
        <v>3.0000000000000001E-5</v>
      </c>
      <c r="SV15" s="17">
        <v>19.7</v>
      </c>
      <c r="SW15" s="17">
        <v>19.51219</v>
      </c>
      <c r="SX15" s="17">
        <v>19.512160000000002</v>
      </c>
      <c r="SY15" s="17">
        <v>0.18784000000000001</v>
      </c>
      <c r="SZ15" s="17">
        <v>20.3</v>
      </c>
      <c r="TA15" s="17">
        <v>19.51219</v>
      </c>
      <c r="TB15" s="17">
        <v>19.512160000000002</v>
      </c>
      <c r="TC15" s="17">
        <v>0.78783999999999998</v>
      </c>
      <c r="TD15" s="17">
        <v>20</v>
      </c>
      <c r="TE15" s="17">
        <v>19.317070000000001</v>
      </c>
      <c r="TF15" s="17">
        <v>19.317039999999999</v>
      </c>
      <c r="TG15" s="17">
        <v>0.68296000000000001</v>
      </c>
      <c r="TH15" s="17">
        <v>9.8000000000000007</v>
      </c>
      <c r="TI15" s="17">
        <v>14.195</v>
      </c>
      <c r="TJ15" s="17">
        <v>14.19497</v>
      </c>
      <c r="TK15" s="17">
        <v>-4.3949699999999998</v>
      </c>
      <c r="TL15" s="17">
        <v>43.9</v>
      </c>
      <c r="TM15" s="17">
        <v>37.003999999999998</v>
      </c>
      <c r="TN15" s="17">
        <v>37.003970000000002</v>
      </c>
      <c r="TO15" s="17">
        <v>6.8960299999999997</v>
      </c>
      <c r="TP15" s="17">
        <v>0</v>
      </c>
      <c r="TQ15" s="17"/>
      <c r="TR15" s="17">
        <v>0</v>
      </c>
      <c r="TS15" s="17">
        <v>0</v>
      </c>
      <c r="TT15" s="17">
        <v>90.9</v>
      </c>
      <c r="TU15" s="17">
        <v>62.582999999999998</v>
      </c>
      <c r="TV15" s="17">
        <v>62.582970000000003</v>
      </c>
      <c r="TW15" s="17">
        <v>28.317029999999999</v>
      </c>
      <c r="TX15" s="17">
        <v>90.8</v>
      </c>
      <c r="TY15" s="17">
        <v>77.790999999999997</v>
      </c>
      <c r="TZ15" s="17">
        <v>77.790970000000002</v>
      </c>
      <c r="UA15" s="17">
        <v>13.009029999999999</v>
      </c>
      <c r="UB15" s="17">
        <v>9.6</v>
      </c>
      <c r="UC15" s="17">
        <v>2.9689999999999999</v>
      </c>
      <c r="UD15" s="17">
        <v>2.9689700000000001</v>
      </c>
      <c r="UE15" s="17">
        <v>6.63103</v>
      </c>
      <c r="UF15" s="17">
        <v>9.6999999999999993</v>
      </c>
      <c r="UG15" s="17">
        <v>2.6880000000000002</v>
      </c>
      <c r="UH15" s="17">
        <v>2.68797</v>
      </c>
      <c r="UI15" s="17">
        <v>7.0120300000000002</v>
      </c>
      <c r="UJ15" s="17">
        <v>20.9</v>
      </c>
      <c r="UK15" s="17">
        <v>19.51219</v>
      </c>
      <c r="UL15" s="17">
        <v>19.512160000000002</v>
      </c>
      <c r="UM15" s="17">
        <v>1.38784</v>
      </c>
      <c r="UN15" s="17">
        <v>8.1</v>
      </c>
      <c r="UO15" s="17">
        <v>7</v>
      </c>
      <c r="UP15" s="17">
        <v>6.9999700000000002</v>
      </c>
      <c r="UQ15" s="17">
        <v>1.1000300000000001</v>
      </c>
      <c r="UR15" s="17">
        <v>7.9</v>
      </c>
      <c r="US15" s="17">
        <v>8.3000000000000007</v>
      </c>
      <c r="UT15" s="17">
        <v>8.2999700000000001</v>
      </c>
      <c r="UU15" s="17">
        <v>-0.39996999999999999</v>
      </c>
      <c r="UV15" s="17">
        <v>20.399999999999999</v>
      </c>
      <c r="UW15" s="17">
        <v>19.51219</v>
      </c>
      <c r="UX15" s="17">
        <v>19.512160000000002</v>
      </c>
      <c r="UY15" s="17">
        <v>0.88783999999999996</v>
      </c>
      <c r="UZ15" s="17">
        <v>20.399999999999999</v>
      </c>
      <c r="VA15" s="17">
        <v>19.51219</v>
      </c>
      <c r="VB15" s="17">
        <v>19.512160000000002</v>
      </c>
      <c r="VC15" s="17">
        <v>0.88783999999999996</v>
      </c>
      <c r="VD15" s="17">
        <v>20</v>
      </c>
      <c r="VE15" s="17">
        <v>19.51219</v>
      </c>
      <c r="VF15" s="17">
        <v>19.512160000000002</v>
      </c>
      <c r="VG15" s="17">
        <v>0.48784</v>
      </c>
      <c r="VH15" s="17">
        <v>10.3</v>
      </c>
      <c r="VI15" s="17">
        <v>8.3320000000000007</v>
      </c>
      <c r="VJ15" s="17">
        <v>8.3319700000000001</v>
      </c>
      <c r="VK15" s="17">
        <v>1.9680299999999999</v>
      </c>
      <c r="VL15" s="17">
        <v>0</v>
      </c>
      <c r="VM15" s="17"/>
      <c r="VN15" s="17">
        <v>0</v>
      </c>
      <c r="VO15" s="17">
        <v>0</v>
      </c>
      <c r="VP15" s="17">
        <v>0</v>
      </c>
      <c r="VQ15" s="17"/>
      <c r="VR15" s="17">
        <v>0</v>
      </c>
      <c r="VS15" s="17">
        <v>0</v>
      </c>
      <c r="VT15" s="17">
        <v>0</v>
      </c>
      <c r="VU15" s="17"/>
      <c r="VV15" s="17">
        <v>0</v>
      </c>
      <c r="VW15" s="17">
        <v>0</v>
      </c>
      <c r="VX15" s="17">
        <v>0.6</v>
      </c>
      <c r="VY15" s="17">
        <v>0.6</v>
      </c>
      <c r="VZ15" s="17">
        <v>0.59997</v>
      </c>
      <c r="WA15" s="17">
        <v>3.0000000000000001E-5</v>
      </c>
      <c r="WB15" s="17">
        <v>72.7</v>
      </c>
      <c r="WC15" s="17">
        <v>74</v>
      </c>
      <c r="WD15" s="17">
        <v>73.999970000000005</v>
      </c>
      <c r="WE15" s="17">
        <v>-1.2999700000000001</v>
      </c>
      <c r="WF15" s="17">
        <v>73.400000000000006</v>
      </c>
      <c r="WG15" s="17">
        <v>63.511000000000003</v>
      </c>
      <c r="WH15" s="17">
        <v>63.51097</v>
      </c>
      <c r="WI15" s="17">
        <v>9.88903</v>
      </c>
      <c r="WJ15" s="17">
        <v>0</v>
      </c>
      <c r="WK15" s="17"/>
      <c r="WL15" s="17">
        <v>0</v>
      </c>
      <c r="WM15" s="17">
        <v>0</v>
      </c>
      <c r="WN15" s="17">
        <v>0</v>
      </c>
      <c r="WO15" s="17"/>
      <c r="WP15" s="17">
        <v>0</v>
      </c>
      <c r="WQ15" s="17">
        <v>0</v>
      </c>
      <c r="WR15" s="17">
        <v>8.3000000000000007</v>
      </c>
      <c r="WS15" s="17">
        <v>8.4</v>
      </c>
      <c r="WT15" s="17">
        <v>8.3999699999999997</v>
      </c>
      <c r="WU15" s="17">
        <v>-9.9970000000000003E-2</v>
      </c>
      <c r="WV15" s="17">
        <v>20</v>
      </c>
      <c r="WW15" s="17">
        <v>19.317070000000001</v>
      </c>
      <c r="WX15" s="17">
        <v>19.317039999999999</v>
      </c>
      <c r="WY15" s="17">
        <v>0.68296000000000001</v>
      </c>
      <c r="WZ15" s="17"/>
      <c r="XA15" s="17"/>
      <c r="XB15" s="17"/>
      <c r="XC15" s="17">
        <v>0</v>
      </c>
      <c r="XD15" s="17">
        <v>42.7</v>
      </c>
      <c r="XE15" s="17"/>
      <c r="XF15" s="17">
        <v>40</v>
      </c>
      <c r="XG15" s="17">
        <v>2.7</v>
      </c>
      <c r="XH15" s="17">
        <v>28.5</v>
      </c>
      <c r="XI15" s="17"/>
      <c r="XJ15" s="17">
        <v>30</v>
      </c>
      <c r="XK15" s="17">
        <v>-1.5</v>
      </c>
      <c r="XL15" s="17">
        <v>29.3</v>
      </c>
      <c r="XM15" s="17">
        <v>29.184000000000001</v>
      </c>
      <c r="XN15" s="17">
        <v>29.184000000000001</v>
      </c>
      <c r="XO15" s="17">
        <v>0.11600000000000001</v>
      </c>
      <c r="XP15" s="17">
        <v>3.1</v>
      </c>
      <c r="XQ15" s="17">
        <v>2.8159999999999998</v>
      </c>
      <c r="XR15" s="17">
        <v>2.8159999999999998</v>
      </c>
      <c r="XS15" s="17">
        <v>0.28399999999999997</v>
      </c>
      <c r="XT15" s="17">
        <v>13</v>
      </c>
      <c r="XU15" s="17">
        <v>14</v>
      </c>
      <c r="XV15" s="17">
        <v>13.999969999999999</v>
      </c>
      <c r="XW15" s="17">
        <v>-0.99997000000000003</v>
      </c>
      <c r="XX15" s="17"/>
      <c r="XY15" s="17"/>
      <c r="XZ15" s="17"/>
      <c r="YA15" s="17">
        <v>0</v>
      </c>
      <c r="YB15" s="17"/>
      <c r="YC15" s="17"/>
      <c r="YD15" s="17"/>
      <c r="YE15" s="17">
        <v>0</v>
      </c>
    </row>
    <row r="16" spans="1:655" ht="24" customHeight="1" x14ac:dyDescent="0.35">
      <c r="A16" s="1"/>
      <c r="B16" s="18" t="s">
        <v>61</v>
      </c>
      <c r="C16" s="18" t="s">
        <v>790</v>
      </c>
      <c r="D16" s="19"/>
      <c r="E16" s="19"/>
      <c r="F16" s="19"/>
      <c r="G16" s="19">
        <v>0</v>
      </c>
      <c r="H16" s="19"/>
      <c r="I16" s="19"/>
      <c r="J16" s="19"/>
      <c r="K16" s="19">
        <v>0</v>
      </c>
      <c r="L16" s="19">
        <v>581.6</v>
      </c>
      <c r="M16" s="19">
        <v>613.78927999999996</v>
      </c>
      <c r="N16" s="19">
        <v>524.49973</v>
      </c>
      <c r="O16" s="19">
        <v>57.100270000000002</v>
      </c>
      <c r="P16" s="19">
        <v>190.4</v>
      </c>
      <c r="Q16" s="19">
        <v>123.43737</v>
      </c>
      <c r="R16" s="19">
        <v>80.468729999999994</v>
      </c>
      <c r="S16" s="19">
        <v>109.93127</v>
      </c>
      <c r="T16" s="19"/>
      <c r="U16" s="19"/>
      <c r="V16" s="19"/>
      <c r="W16" s="19">
        <v>0</v>
      </c>
      <c r="X16" s="19"/>
      <c r="Y16" s="19"/>
      <c r="Z16" s="19"/>
      <c r="AA16" s="19">
        <v>0</v>
      </c>
      <c r="AB16" s="19">
        <v>90.3</v>
      </c>
      <c r="AC16" s="19">
        <v>92.226309999999998</v>
      </c>
      <c r="AD16" s="19">
        <v>92.224620000000002</v>
      </c>
      <c r="AE16" s="19">
        <v>-1.92462</v>
      </c>
      <c r="AF16" s="19">
        <v>237.8</v>
      </c>
      <c r="AG16" s="19">
        <v>235.97714999999999</v>
      </c>
      <c r="AH16" s="19">
        <v>235.97545</v>
      </c>
      <c r="AI16" s="19">
        <v>1.8245499999999999</v>
      </c>
      <c r="AJ16" s="19"/>
      <c r="AK16" s="19"/>
      <c r="AL16" s="19"/>
      <c r="AM16" s="19">
        <v>0</v>
      </c>
      <c r="AN16" s="19"/>
      <c r="AO16" s="19"/>
      <c r="AP16" s="19"/>
      <c r="AQ16" s="19">
        <v>0</v>
      </c>
      <c r="AR16" s="19">
        <v>102.7</v>
      </c>
      <c r="AS16" s="19">
        <v>111.11111</v>
      </c>
      <c r="AT16" s="19">
        <v>111.11111</v>
      </c>
      <c r="AU16" s="19">
        <v>-8.4111100000000008</v>
      </c>
      <c r="AV16" s="19">
        <v>102.1</v>
      </c>
      <c r="AW16" s="19">
        <v>111.11111</v>
      </c>
      <c r="AX16" s="19">
        <v>111.11111</v>
      </c>
      <c r="AY16" s="19">
        <v>-9.0111100000000004</v>
      </c>
      <c r="AZ16" s="19">
        <v>102.2</v>
      </c>
      <c r="BA16" s="19">
        <v>111.11111</v>
      </c>
      <c r="BB16" s="19">
        <v>111.11111</v>
      </c>
      <c r="BC16" s="19">
        <v>-8.9111100000000008</v>
      </c>
      <c r="BD16" s="19">
        <v>203</v>
      </c>
      <c r="BE16" s="19">
        <v>166.66667000000001</v>
      </c>
      <c r="BF16" s="19">
        <v>166.66667000000001</v>
      </c>
      <c r="BG16" s="19">
        <v>36.333329999999997</v>
      </c>
      <c r="BH16" s="19">
        <v>112</v>
      </c>
      <c r="BI16" s="19">
        <v>119.65812</v>
      </c>
      <c r="BJ16" s="19">
        <v>119.65812</v>
      </c>
      <c r="BK16" s="19">
        <v>-7.6581200000000003</v>
      </c>
      <c r="BL16" s="19">
        <v>67.7</v>
      </c>
      <c r="BM16" s="19">
        <v>59.829059999999998</v>
      </c>
      <c r="BN16" s="19">
        <v>59.829059999999998</v>
      </c>
      <c r="BO16" s="19">
        <v>7.87094</v>
      </c>
      <c r="BP16" s="19">
        <v>563.29999999999995</v>
      </c>
      <c r="BQ16" s="19">
        <v>568.29835000000003</v>
      </c>
      <c r="BR16" s="19">
        <v>568.28646000000003</v>
      </c>
      <c r="BS16" s="19">
        <v>-4.9864600000000001</v>
      </c>
      <c r="BT16" s="19"/>
      <c r="BU16" s="19"/>
      <c r="BV16" s="19">
        <v>10.557969999999999</v>
      </c>
      <c r="BW16" s="19">
        <v>-10.557969999999999</v>
      </c>
      <c r="BX16" s="19"/>
      <c r="BY16" s="19"/>
      <c r="BZ16" s="19"/>
      <c r="CA16" s="19">
        <v>0</v>
      </c>
      <c r="CB16" s="19"/>
      <c r="CC16" s="19"/>
      <c r="CD16" s="19"/>
      <c r="CE16" s="19">
        <v>0</v>
      </c>
      <c r="CF16" s="19"/>
      <c r="CG16" s="19"/>
      <c r="CH16" s="19"/>
      <c r="CI16" s="19">
        <v>0</v>
      </c>
      <c r="CJ16" s="19"/>
      <c r="CK16" s="19"/>
      <c r="CL16" s="19"/>
      <c r="CM16" s="19">
        <v>0</v>
      </c>
      <c r="CN16" s="19">
        <v>170.7</v>
      </c>
      <c r="CO16" s="19">
        <v>164.7073</v>
      </c>
      <c r="CP16" s="19">
        <v>164.70651000000001</v>
      </c>
      <c r="CQ16" s="19">
        <v>5.9934900000000004</v>
      </c>
      <c r="CR16" s="19">
        <v>8</v>
      </c>
      <c r="CS16" s="19">
        <v>3.8486099999999999</v>
      </c>
      <c r="CT16" s="19">
        <v>3.84843</v>
      </c>
      <c r="CU16" s="19">
        <v>4.1515700000000004</v>
      </c>
      <c r="CV16" s="19">
        <v>3.4</v>
      </c>
      <c r="CW16" s="19">
        <v>2.1125500000000001</v>
      </c>
      <c r="CX16" s="19">
        <v>2.1123699999999999</v>
      </c>
      <c r="CY16" s="19">
        <v>1.2876300000000001</v>
      </c>
      <c r="CZ16" s="19">
        <v>0</v>
      </c>
      <c r="DA16" s="19"/>
      <c r="DB16" s="19">
        <v>0</v>
      </c>
      <c r="DC16" s="19">
        <v>0</v>
      </c>
      <c r="DD16" s="19">
        <v>6.2</v>
      </c>
      <c r="DE16" s="19">
        <v>6.8787000000000003</v>
      </c>
      <c r="DF16" s="19">
        <v>6.8784700000000001</v>
      </c>
      <c r="DG16" s="19">
        <v>-0.67847000000000002</v>
      </c>
      <c r="DH16" s="19">
        <v>10</v>
      </c>
      <c r="DI16" s="19">
        <v>9.9997900000000008</v>
      </c>
      <c r="DJ16" s="19">
        <v>9.9995600000000007</v>
      </c>
      <c r="DK16" s="19">
        <v>4.4000000000000002E-4</v>
      </c>
      <c r="DL16" s="19">
        <v>143.6</v>
      </c>
      <c r="DM16" s="19">
        <v>142.99957000000001</v>
      </c>
      <c r="DN16" s="19">
        <v>142.88830999999999</v>
      </c>
      <c r="DO16" s="19">
        <v>0.71169000000000004</v>
      </c>
      <c r="DP16" s="19">
        <v>8.5</v>
      </c>
      <c r="DQ16" s="19">
        <v>8.9130000000000003</v>
      </c>
      <c r="DR16" s="19">
        <v>8.9127700000000001</v>
      </c>
      <c r="DS16" s="19">
        <v>-0.41277000000000003</v>
      </c>
      <c r="DT16" s="19"/>
      <c r="DU16" s="19"/>
      <c r="DV16" s="19"/>
      <c r="DW16" s="19">
        <v>0</v>
      </c>
      <c r="DX16" s="19"/>
      <c r="DY16" s="19"/>
      <c r="DZ16" s="19"/>
      <c r="EA16" s="19">
        <v>0</v>
      </c>
      <c r="EB16" s="19"/>
      <c r="EC16" s="19"/>
      <c r="ED16" s="19"/>
      <c r="EE16" s="19">
        <v>0</v>
      </c>
      <c r="EF16" s="19">
        <v>110.8</v>
      </c>
      <c r="EG16" s="19">
        <v>109.83889000000001</v>
      </c>
      <c r="EH16" s="19">
        <v>106.13263999999999</v>
      </c>
      <c r="EI16" s="19">
        <v>4.6673600000000004</v>
      </c>
      <c r="EJ16" s="19">
        <v>174.7</v>
      </c>
      <c r="EK16" s="19">
        <v>221.25514999999999</v>
      </c>
      <c r="EL16" s="19">
        <v>221.25321</v>
      </c>
      <c r="EM16" s="19">
        <v>-46.55321</v>
      </c>
      <c r="EN16" s="19"/>
      <c r="EO16" s="19"/>
      <c r="EP16" s="19"/>
      <c r="EQ16" s="19">
        <v>0</v>
      </c>
      <c r="ER16" s="19"/>
      <c r="ES16" s="19"/>
      <c r="ET16" s="19"/>
      <c r="EU16" s="19">
        <v>0</v>
      </c>
      <c r="EV16" s="19"/>
      <c r="EW16" s="19"/>
      <c r="EX16" s="19"/>
      <c r="EY16" s="19">
        <v>0</v>
      </c>
      <c r="EZ16" s="19">
        <v>6.5</v>
      </c>
      <c r="FA16" s="19">
        <v>6.39</v>
      </c>
      <c r="FB16" s="19">
        <v>6.39</v>
      </c>
      <c r="FC16" s="19">
        <v>0.11</v>
      </c>
      <c r="FD16" s="19">
        <v>299.10000000000002</v>
      </c>
      <c r="FE16" s="19">
        <v>297.23836999999997</v>
      </c>
      <c r="FF16" s="19">
        <v>287.18234999999999</v>
      </c>
      <c r="FG16" s="19">
        <v>11.91765</v>
      </c>
      <c r="FH16" s="19">
        <v>20</v>
      </c>
      <c r="FI16" s="19">
        <v>19.893080000000001</v>
      </c>
      <c r="FJ16" s="19">
        <v>0</v>
      </c>
      <c r="FK16" s="19">
        <v>20</v>
      </c>
      <c r="FL16" s="19">
        <v>135</v>
      </c>
      <c r="FM16" s="19">
        <v>148.62630999999999</v>
      </c>
      <c r="FN16" s="19">
        <v>148.62361000000001</v>
      </c>
      <c r="FO16" s="19">
        <v>-13.623609999999999</v>
      </c>
      <c r="FP16" s="19">
        <v>42.3</v>
      </c>
      <c r="FQ16" s="19">
        <v>41.498939999999997</v>
      </c>
      <c r="FR16" s="19">
        <v>41.497979999999998</v>
      </c>
      <c r="FS16" s="19">
        <v>0.80201999999999996</v>
      </c>
      <c r="FT16" s="19">
        <v>18.5</v>
      </c>
      <c r="FU16" s="19">
        <v>19.285820000000001</v>
      </c>
      <c r="FV16" s="19">
        <v>19.283560000000001</v>
      </c>
      <c r="FW16" s="19">
        <v>-0.78356000000000003</v>
      </c>
      <c r="FX16" s="19">
        <v>19.7</v>
      </c>
      <c r="FY16" s="19">
        <v>19.317070000000001</v>
      </c>
      <c r="FZ16" s="19">
        <v>19.317039999999999</v>
      </c>
      <c r="GA16" s="19">
        <v>0.38296000000000002</v>
      </c>
      <c r="GB16" s="19">
        <v>91.4</v>
      </c>
      <c r="GC16" s="19">
        <v>87.657550000000001</v>
      </c>
      <c r="GD16" s="19">
        <v>87.656779999999998</v>
      </c>
      <c r="GE16" s="19">
        <v>3.74322</v>
      </c>
      <c r="GF16" s="19"/>
      <c r="GG16" s="19"/>
      <c r="GH16" s="19"/>
      <c r="GI16" s="19">
        <v>0</v>
      </c>
      <c r="GJ16" s="19"/>
      <c r="GK16" s="19"/>
      <c r="GL16" s="19"/>
      <c r="GM16" s="19">
        <v>0</v>
      </c>
      <c r="GN16" s="19"/>
      <c r="GO16" s="19"/>
      <c r="GP16" s="19"/>
      <c r="GQ16" s="19">
        <v>0</v>
      </c>
      <c r="GR16" s="19">
        <v>71.7</v>
      </c>
      <c r="GS16" s="19">
        <v>78.45402</v>
      </c>
      <c r="GT16" s="19">
        <v>71.970770000000002</v>
      </c>
      <c r="GU16" s="19">
        <v>-0.27077000000000001</v>
      </c>
      <c r="GV16" s="19">
        <v>0</v>
      </c>
      <c r="GW16" s="19"/>
      <c r="GX16" s="19"/>
      <c r="GY16" s="19">
        <v>0</v>
      </c>
      <c r="GZ16" s="19">
        <v>7.7</v>
      </c>
      <c r="HA16" s="19">
        <v>8.8667400000000001</v>
      </c>
      <c r="HB16" s="19">
        <v>8.8622300000000003</v>
      </c>
      <c r="HC16" s="19">
        <v>-1.1622300000000001</v>
      </c>
      <c r="HD16" s="19">
        <v>44.6</v>
      </c>
      <c r="HE16" s="19">
        <v>47.266300000000001</v>
      </c>
      <c r="HF16" s="19">
        <v>47.264049999999997</v>
      </c>
      <c r="HG16" s="19">
        <v>-2.66405</v>
      </c>
      <c r="HH16" s="19">
        <v>42.7</v>
      </c>
      <c r="HI16" s="19">
        <v>44.275109999999998</v>
      </c>
      <c r="HJ16" s="19">
        <v>44.274230000000003</v>
      </c>
      <c r="HK16" s="19">
        <v>-1.57423</v>
      </c>
      <c r="HL16" s="19">
        <v>3.8</v>
      </c>
      <c r="HM16" s="19">
        <v>3.8872599999999999</v>
      </c>
      <c r="HN16" s="19">
        <v>3.88687</v>
      </c>
      <c r="HO16" s="19">
        <v>-8.6870000000000003E-2</v>
      </c>
      <c r="HP16" s="19">
        <v>39.1</v>
      </c>
      <c r="HQ16" s="19">
        <v>34.419510000000002</v>
      </c>
      <c r="HR16" s="19">
        <v>34.419119999999999</v>
      </c>
      <c r="HS16" s="19">
        <v>4.6808800000000002</v>
      </c>
      <c r="HT16" s="19">
        <v>85.7</v>
      </c>
      <c r="HU16" s="19">
        <v>171.54182</v>
      </c>
      <c r="HV16" s="19">
        <v>171.53985</v>
      </c>
      <c r="HW16" s="19">
        <v>-85.839849999999998</v>
      </c>
      <c r="HX16" s="19">
        <v>45.6</v>
      </c>
      <c r="HY16" s="19">
        <v>0</v>
      </c>
      <c r="HZ16" s="19">
        <v>78.607410000000002</v>
      </c>
      <c r="IA16" s="19">
        <v>-33.00741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60.2</v>
      </c>
      <c r="JA16" s="19">
        <v>76.502459999999999</v>
      </c>
      <c r="JB16" s="19">
        <v>68.669579999999996</v>
      </c>
      <c r="JC16" s="19">
        <v>-8.4695800000000006</v>
      </c>
      <c r="JD16" s="19">
        <v>159.1</v>
      </c>
      <c r="JE16" s="19">
        <v>154.52991</v>
      </c>
      <c r="JF16" s="19">
        <v>154.52991</v>
      </c>
      <c r="JG16" s="19">
        <v>4.5700900000000004</v>
      </c>
      <c r="JH16" s="19"/>
      <c r="JI16" s="19"/>
      <c r="JJ16" s="19"/>
      <c r="JK16" s="19">
        <v>0</v>
      </c>
      <c r="JL16" s="19">
        <v>0</v>
      </c>
      <c r="JM16" s="19">
        <v>0</v>
      </c>
      <c r="JN16" s="19">
        <v>10</v>
      </c>
      <c r="JO16" s="19">
        <v>-10</v>
      </c>
      <c r="JP16" s="19">
        <v>67.3</v>
      </c>
      <c r="JQ16" s="19">
        <v>77.264960000000002</v>
      </c>
      <c r="JR16" s="19">
        <v>77.264960000000002</v>
      </c>
      <c r="JS16" s="19">
        <v>-9.9649599999999996</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4.7</v>
      </c>
      <c r="LA16" s="19">
        <v>3.9930699999999999</v>
      </c>
      <c r="LB16" s="19">
        <v>3.9896799999999999</v>
      </c>
      <c r="LC16" s="19">
        <v>0.71031999999999995</v>
      </c>
      <c r="LD16" s="19">
        <v>129.9</v>
      </c>
      <c r="LE16" s="19">
        <v>101.4361</v>
      </c>
      <c r="LF16" s="19">
        <v>168.88267999999999</v>
      </c>
      <c r="LG16" s="19">
        <v>-38.982680000000002</v>
      </c>
      <c r="LH16" s="19">
        <v>121.6</v>
      </c>
      <c r="LI16" s="19">
        <v>133.67992000000001</v>
      </c>
      <c r="LJ16" s="19">
        <v>133.67683</v>
      </c>
      <c r="LK16" s="19">
        <v>-12.076829999999999</v>
      </c>
      <c r="LL16" s="19">
        <v>62.7</v>
      </c>
      <c r="LM16" s="19">
        <v>67.461449999999999</v>
      </c>
      <c r="LN16" s="19">
        <v>67.460310000000007</v>
      </c>
      <c r="LO16" s="19">
        <v>-4.7603099999999996</v>
      </c>
      <c r="LP16" s="19">
        <v>74</v>
      </c>
      <c r="LQ16" s="19">
        <v>78.567840000000004</v>
      </c>
      <c r="LR16" s="19">
        <v>78.537459999999996</v>
      </c>
      <c r="LS16" s="19">
        <v>-4.5374600000000003</v>
      </c>
      <c r="LT16" s="19">
        <v>30.6</v>
      </c>
      <c r="LU16" s="19">
        <v>30.097549999999998</v>
      </c>
      <c r="LV16" s="19">
        <v>30.097079999999998</v>
      </c>
      <c r="LW16" s="19">
        <v>0.50292000000000003</v>
      </c>
      <c r="LX16" s="19"/>
      <c r="LY16" s="19"/>
      <c r="LZ16" s="19"/>
      <c r="MA16" s="19">
        <v>0</v>
      </c>
      <c r="MB16" s="19"/>
      <c r="MC16" s="19"/>
      <c r="MD16" s="19"/>
      <c r="ME16" s="19">
        <v>0</v>
      </c>
      <c r="MF16" s="19"/>
      <c r="MG16" s="19"/>
      <c r="MH16" s="19"/>
      <c r="MI16" s="19">
        <v>0</v>
      </c>
      <c r="MJ16" s="19">
        <v>103.9</v>
      </c>
      <c r="MK16" s="19">
        <v>110</v>
      </c>
      <c r="ML16" s="19">
        <v>110</v>
      </c>
      <c r="MM16" s="19">
        <v>-6.1</v>
      </c>
      <c r="MN16" s="19">
        <v>104.3</v>
      </c>
      <c r="MO16" s="19">
        <v>110</v>
      </c>
      <c r="MP16" s="19">
        <v>110</v>
      </c>
      <c r="MQ16" s="19">
        <v>-5.7</v>
      </c>
      <c r="MR16" s="19">
        <v>119.9</v>
      </c>
      <c r="MS16" s="19">
        <v>110</v>
      </c>
      <c r="MT16" s="19">
        <v>110</v>
      </c>
      <c r="MU16" s="19">
        <v>9.9</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v>0</v>
      </c>
      <c r="NU16" s="19"/>
      <c r="NV16" s="19"/>
      <c r="NW16" s="19">
        <v>0</v>
      </c>
      <c r="NX16" s="19">
        <v>0</v>
      </c>
      <c r="NY16" s="19"/>
      <c r="NZ16" s="19">
        <v>0</v>
      </c>
      <c r="OA16" s="19">
        <v>0</v>
      </c>
      <c r="OB16" s="19">
        <v>107</v>
      </c>
      <c r="OC16" s="19">
        <v>92.620999999999995</v>
      </c>
      <c r="OD16" s="19">
        <v>92.62097</v>
      </c>
      <c r="OE16" s="19">
        <v>14.37903</v>
      </c>
      <c r="OF16" s="19">
        <v>0</v>
      </c>
      <c r="OG16" s="19"/>
      <c r="OH16" s="19">
        <v>0</v>
      </c>
      <c r="OI16" s="19">
        <v>0</v>
      </c>
      <c r="OJ16" s="19">
        <v>10.8</v>
      </c>
      <c r="OK16" s="19">
        <v>12.884</v>
      </c>
      <c r="OL16" s="19">
        <v>12.88397</v>
      </c>
      <c r="OM16" s="19">
        <v>-2.0839699999999999</v>
      </c>
      <c r="ON16" s="19"/>
      <c r="OO16" s="19"/>
      <c r="OP16" s="19"/>
      <c r="OQ16" s="19">
        <v>0</v>
      </c>
      <c r="OR16" s="19">
        <v>0</v>
      </c>
      <c r="OS16" s="19"/>
      <c r="OT16" s="19">
        <v>0</v>
      </c>
      <c r="OU16" s="19">
        <v>0</v>
      </c>
      <c r="OV16" s="19">
        <v>20</v>
      </c>
      <c r="OW16" s="19">
        <v>17.560980000000001</v>
      </c>
      <c r="OX16" s="19">
        <v>17.560939999999999</v>
      </c>
      <c r="OY16" s="19">
        <v>2.43906</v>
      </c>
      <c r="OZ16" s="19">
        <v>10.4</v>
      </c>
      <c r="PA16" s="19">
        <v>9.9830000000000005</v>
      </c>
      <c r="PB16" s="19">
        <v>9.9829699999999999</v>
      </c>
      <c r="PC16" s="19">
        <v>0.41703000000000001</v>
      </c>
      <c r="PD16" s="19">
        <v>5.5</v>
      </c>
      <c r="PE16" s="19">
        <v>5.67</v>
      </c>
      <c r="PF16" s="19">
        <v>5.6699700000000002</v>
      </c>
      <c r="PG16" s="19">
        <v>-0.16997000000000001</v>
      </c>
      <c r="PH16" s="19">
        <v>1.2</v>
      </c>
      <c r="PI16" s="19">
        <v>1.23</v>
      </c>
      <c r="PJ16" s="19">
        <v>1.22997</v>
      </c>
      <c r="PK16" s="19">
        <v>-2.997E-2</v>
      </c>
      <c r="PL16" s="19">
        <v>1.7</v>
      </c>
      <c r="PM16" s="19">
        <v>1.8</v>
      </c>
      <c r="PN16" s="19">
        <v>1.7999700000000001</v>
      </c>
      <c r="PO16" s="19">
        <v>-9.9970000000000003E-2</v>
      </c>
      <c r="PP16" s="19">
        <v>4.2</v>
      </c>
      <c r="PQ16" s="19">
        <v>3.9</v>
      </c>
      <c r="PR16" s="19">
        <v>3.8999700000000002</v>
      </c>
      <c r="PS16" s="19">
        <v>0.30003000000000002</v>
      </c>
      <c r="PT16" s="19">
        <v>20.5</v>
      </c>
      <c r="PU16" s="19">
        <v>19.51219</v>
      </c>
      <c r="PV16" s="19">
        <v>19.512160000000002</v>
      </c>
      <c r="PW16" s="19">
        <v>0.98784000000000005</v>
      </c>
      <c r="PX16" s="19">
        <v>20</v>
      </c>
      <c r="PY16" s="19">
        <v>19.51219</v>
      </c>
      <c r="PZ16" s="19">
        <v>19.512170000000001</v>
      </c>
      <c r="QA16" s="19">
        <v>0.48782999999999999</v>
      </c>
      <c r="QB16" s="19">
        <v>18.8</v>
      </c>
      <c r="QC16" s="19">
        <v>17.560980000000001</v>
      </c>
      <c r="QD16" s="19">
        <v>17.560949999999998</v>
      </c>
      <c r="QE16" s="19">
        <v>1.23905</v>
      </c>
      <c r="QF16" s="19">
        <v>3.8</v>
      </c>
      <c r="QG16" s="19">
        <v>3.5</v>
      </c>
      <c r="QH16" s="19">
        <v>3.4999699999999998</v>
      </c>
      <c r="QI16" s="19">
        <v>0.30003000000000002</v>
      </c>
      <c r="QJ16" s="19">
        <v>9.3000000000000007</v>
      </c>
      <c r="QK16" s="19">
        <v>9.1999999999999993</v>
      </c>
      <c r="QL16" s="19">
        <v>9.1999700000000004</v>
      </c>
      <c r="QM16" s="19">
        <v>0.10002999999999999</v>
      </c>
      <c r="QN16" s="19">
        <v>0</v>
      </c>
      <c r="QO16" s="19"/>
      <c r="QP16" s="19">
        <v>0</v>
      </c>
      <c r="QQ16" s="19">
        <v>0</v>
      </c>
      <c r="QR16" s="19">
        <v>0</v>
      </c>
      <c r="QS16" s="19"/>
      <c r="QT16" s="19">
        <v>0</v>
      </c>
      <c r="QU16" s="19">
        <v>0</v>
      </c>
      <c r="QV16" s="19">
        <v>29.2</v>
      </c>
      <c r="QW16" s="19">
        <v>24.550999999999998</v>
      </c>
      <c r="QX16" s="19">
        <v>24.55097</v>
      </c>
      <c r="QY16" s="19">
        <v>4.6490299999999998</v>
      </c>
      <c r="QZ16" s="19">
        <v>77.900000000000006</v>
      </c>
      <c r="RA16" s="19">
        <v>68.856999999999999</v>
      </c>
      <c r="RB16" s="19">
        <v>68.856970000000004</v>
      </c>
      <c r="RC16" s="19">
        <v>9.0430299999999999</v>
      </c>
      <c r="RD16" s="19">
        <v>4.8</v>
      </c>
      <c r="RE16" s="19">
        <v>4.2</v>
      </c>
      <c r="RF16" s="19">
        <v>4.1999700000000004</v>
      </c>
      <c r="RG16" s="19">
        <v>0.60002999999999995</v>
      </c>
      <c r="RH16" s="19">
        <v>2.4</v>
      </c>
      <c r="RI16" s="19">
        <v>2.4</v>
      </c>
      <c r="RJ16" s="19">
        <v>2.3999700000000002</v>
      </c>
      <c r="RK16" s="19">
        <v>3.0000000000000001E-5</v>
      </c>
      <c r="RL16" s="19">
        <v>2.4</v>
      </c>
      <c r="RM16" s="19">
        <v>2.4</v>
      </c>
      <c r="RN16" s="19">
        <v>2.3999700000000002</v>
      </c>
      <c r="RO16" s="19">
        <v>3.0000000000000001E-5</v>
      </c>
      <c r="RP16" s="19"/>
      <c r="RQ16" s="19"/>
      <c r="RR16" s="19"/>
      <c r="RS16" s="19">
        <v>0</v>
      </c>
      <c r="RT16" s="19">
        <v>0</v>
      </c>
      <c r="RU16" s="19"/>
      <c r="RV16" s="19">
        <v>0</v>
      </c>
      <c r="RW16" s="19">
        <v>0</v>
      </c>
      <c r="RX16" s="19">
        <v>3.1</v>
      </c>
      <c r="RY16" s="19">
        <v>3.3</v>
      </c>
      <c r="RZ16" s="19">
        <v>3.2999700000000001</v>
      </c>
      <c r="SA16" s="19">
        <v>-0.19997000000000001</v>
      </c>
      <c r="SB16" s="19">
        <v>18.100000000000001</v>
      </c>
      <c r="SC16" s="19">
        <v>0</v>
      </c>
      <c r="SD16" s="19">
        <v>18.271460000000001</v>
      </c>
      <c r="SE16" s="19">
        <v>-0.17146</v>
      </c>
      <c r="SF16" s="19">
        <v>3</v>
      </c>
      <c r="SG16" s="19">
        <v>2</v>
      </c>
      <c r="SH16" s="19">
        <v>1.99997</v>
      </c>
      <c r="SI16" s="19">
        <v>1.00003</v>
      </c>
      <c r="SJ16" s="19"/>
      <c r="SK16" s="19"/>
      <c r="SL16" s="19">
        <v>0.69996999999999998</v>
      </c>
      <c r="SM16" s="19">
        <v>-0.69996999999999998</v>
      </c>
      <c r="SN16" s="19">
        <v>17.100000000000001</v>
      </c>
      <c r="SO16" s="19">
        <v>16</v>
      </c>
      <c r="SP16" s="19">
        <v>15.999969999999999</v>
      </c>
      <c r="SQ16" s="19">
        <v>1.1000300000000001</v>
      </c>
      <c r="SR16" s="19">
        <v>9.6999999999999993</v>
      </c>
      <c r="SS16" s="19">
        <v>9.6999999999999993</v>
      </c>
      <c r="ST16" s="19">
        <v>9.6999700000000004</v>
      </c>
      <c r="SU16" s="19">
        <v>3.0000000000000001E-5</v>
      </c>
      <c r="SV16" s="19">
        <v>19.8</v>
      </c>
      <c r="SW16" s="19">
        <v>19.51219</v>
      </c>
      <c r="SX16" s="19">
        <v>19.512160000000002</v>
      </c>
      <c r="SY16" s="19">
        <v>0.28783999999999998</v>
      </c>
      <c r="SZ16" s="19">
        <v>20.3</v>
      </c>
      <c r="TA16" s="19">
        <v>19.51219</v>
      </c>
      <c r="TB16" s="19">
        <v>19.512160000000002</v>
      </c>
      <c r="TC16" s="19">
        <v>0.78783999999999998</v>
      </c>
      <c r="TD16" s="19">
        <v>20</v>
      </c>
      <c r="TE16" s="19">
        <v>19.317070000000001</v>
      </c>
      <c r="TF16" s="19">
        <v>19.317039999999999</v>
      </c>
      <c r="TG16" s="19">
        <v>0.68296000000000001</v>
      </c>
      <c r="TH16" s="19">
        <v>10</v>
      </c>
      <c r="TI16" s="19">
        <v>13.417999999999999</v>
      </c>
      <c r="TJ16" s="19">
        <v>13.41797</v>
      </c>
      <c r="TK16" s="19">
        <v>-3.41797</v>
      </c>
      <c r="TL16" s="19">
        <v>58.7</v>
      </c>
      <c r="TM16" s="19">
        <v>36.793999999999997</v>
      </c>
      <c r="TN16" s="19">
        <v>36.793970000000002</v>
      </c>
      <c r="TO16" s="19">
        <v>21.906030000000001</v>
      </c>
      <c r="TP16" s="19">
        <v>0</v>
      </c>
      <c r="TQ16" s="19"/>
      <c r="TR16" s="19">
        <v>0</v>
      </c>
      <c r="TS16" s="19">
        <v>0</v>
      </c>
      <c r="TT16" s="19">
        <v>88.9</v>
      </c>
      <c r="TU16" s="19">
        <v>63.661999999999999</v>
      </c>
      <c r="TV16" s="19">
        <v>63.661969999999997</v>
      </c>
      <c r="TW16" s="19">
        <v>25.238029999999998</v>
      </c>
      <c r="TX16" s="19">
        <v>92.7</v>
      </c>
      <c r="TY16" s="19">
        <v>78.963999999999999</v>
      </c>
      <c r="TZ16" s="19">
        <v>78.963970000000003</v>
      </c>
      <c r="UA16" s="19">
        <v>13.73603</v>
      </c>
      <c r="UB16" s="19">
        <v>10.3</v>
      </c>
      <c r="UC16" s="19">
        <v>3.1659999999999999</v>
      </c>
      <c r="UD16" s="19">
        <v>3.1659700000000002</v>
      </c>
      <c r="UE16" s="19">
        <v>7.1340300000000001</v>
      </c>
      <c r="UF16" s="19">
        <v>7.6</v>
      </c>
      <c r="UG16" s="19">
        <v>2.7839999999999998</v>
      </c>
      <c r="UH16" s="19">
        <v>2.7839700000000001</v>
      </c>
      <c r="UI16" s="19">
        <v>4.8160299999999996</v>
      </c>
      <c r="UJ16" s="19">
        <v>20.9</v>
      </c>
      <c r="UK16" s="19">
        <v>19.51219</v>
      </c>
      <c r="UL16" s="19">
        <v>19.512160000000002</v>
      </c>
      <c r="UM16" s="19">
        <v>1.38784</v>
      </c>
      <c r="UN16" s="19">
        <v>8</v>
      </c>
      <c r="UO16" s="19">
        <v>7</v>
      </c>
      <c r="UP16" s="19">
        <v>6.9999700000000002</v>
      </c>
      <c r="UQ16" s="19">
        <v>1.00003</v>
      </c>
      <c r="UR16" s="19">
        <v>7.9</v>
      </c>
      <c r="US16" s="19">
        <v>8.3000000000000007</v>
      </c>
      <c r="UT16" s="19">
        <v>8.2999700000000001</v>
      </c>
      <c r="UU16" s="19">
        <v>-0.39996999999999999</v>
      </c>
      <c r="UV16" s="19">
        <v>20.399999999999999</v>
      </c>
      <c r="UW16" s="19">
        <v>19.51219</v>
      </c>
      <c r="UX16" s="19">
        <v>19.512160000000002</v>
      </c>
      <c r="UY16" s="19">
        <v>0.88783999999999996</v>
      </c>
      <c r="UZ16" s="19">
        <v>20.399999999999999</v>
      </c>
      <c r="VA16" s="19">
        <v>19.51219</v>
      </c>
      <c r="VB16" s="19">
        <v>19.512160000000002</v>
      </c>
      <c r="VC16" s="19">
        <v>0.88783999999999996</v>
      </c>
      <c r="VD16" s="19">
        <v>20</v>
      </c>
      <c r="VE16" s="19">
        <v>19.51219</v>
      </c>
      <c r="VF16" s="19">
        <v>19.512160000000002</v>
      </c>
      <c r="VG16" s="19">
        <v>0.48784</v>
      </c>
      <c r="VH16" s="19">
        <v>6.1</v>
      </c>
      <c r="VI16" s="19">
        <v>8.3350000000000009</v>
      </c>
      <c r="VJ16" s="19">
        <v>8.3349700000000002</v>
      </c>
      <c r="VK16" s="19">
        <v>-2.2349700000000001</v>
      </c>
      <c r="VL16" s="19">
        <v>0</v>
      </c>
      <c r="VM16" s="19"/>
      <c r="VN16" s="19">
        <v>0</v>
      </c>
      <c r="VO16" s="19">
        <v>0</v>
      </c>
      <c r="VP16" s="19">
        <v>0</v>
      </c>
      <c r="VQ16" s="19"/>
      <c r="VR16" s="19">
        <v>0</v>
      </c>
      <c r="VS16" s="19">
        <v>0</v>
      </c>
      <c r="VT16" s="19">
        <v>0</v>
      </c>
      <c r="VU16" s="19"/>
      <c r="VV16" s="19">
        <v>0</v>
      </c>
      <c r="VW16" s="19">
        <v>0</v>
      </c>
      <c r="VX16" s="19">
        <v>0.6</v>
      </c>
      <c r="VY16" s="19">
        <v>0.6</v>
      </c>
      <c r="VZ16" s="19">
        <v>0.59997</v>
      </c>
      <c r="WA16" s="19">
        <v>3.0000000000000001E-5</v>
      </c>
      <c r="WB16" s="19">
        <v>74.3</v>
      </c>
      <c r="WC16" s="19">
        <v>74</v>
      </c>
      <c r="WD16" s="19">
        <v>73.999970000000005</v>
      </c>
      <c r="WE16" s="19">
        <v>0.30003000000000002</v>
      </c>
      <c r="WF16" s="19">
        <v>63.9</v>
      </c>
      <c r="WG16" s="19">
        <v>68.444000000000003</v>
      </c>
      <c r="WH16" s="19">
        <v>68.443969999999993</v>
      </c>
      <c r="WI16" s="19">
        <v>-4.5439699999999998</v>
      </c>
      <c r="WJ16" s="19">
        <v>0</v>
      </c>
      <c r="WK16" s="19"/>
      <c r="WL16" s="19">
        <v>0</v>
      </c>
      <c r="WM16" s="19">
        <v>0</v>
      </c>
      <c r="WN16" s="19">
        <v>0</v>
      </c>
      <c r="WO16" s="19"/>
      <c r="WP16" s="19">
        <v>0</v>
      </c>
      <c r="WQ16" s="19">
        <v>0</v>
      </c>
      <c r="WR16" s="19">
        <v>8.3000000000000007</v>
      </c>
      <c r="WS16" s="19">
        <v>8.4</v>
      </c>
      <c r="WT16" s="19">
        <v>8.3999699999999997</v>
      </c>
      <c r="WU16" s="19">
        <v>-9.9970000000000003E-2</v>
      </c>
      <c r="WV16" s="19">
        <v>20</v>
      </c>
      <c r="WW16" s="19">
        <v>19.317070000000001</v>
      </c>
      <c r="WX16" s="19">
        <v>19.317039999999999</v>
      </c>
      <c r="WY16" s="19">
        <v>0.68296000000000001</v>
      </c>
      <c r="WZ16" s="19"/>
      <c r="XA16" s="19"/>
      <c r="XB16" s="19"/>
      <c r="XC16" s="19">
        <v>0</v>
      </c>
      <c r="XD16" s="19">
        <v>42.7</v>
      </c>
      <c r="XE16" s="19"/>
      <c r="XF16" s="19">
        <v>40</v>
      </c>
      <c r="XG16" s="19">
        <v>2.7</v>
      </c>
      <c r="XH16" s="19">
        <v>28.3</v>
      </c>
      <c r="XI16" s="19"/>
      <c r="XJ16" s="19">
        <v>30</v>
      </c>
      <c r="XK16" s="19">
        <v>-1.7</v>
      </c>
      <c r="XL16" s="19">
        <v>29.3</v>
      </c>
      <c r="XM16" s="19">
        <v>29.184000000000001</v>
      </c>
      <c r="XN16" s="19">
        <v>29.184000000000001</v>
      </c>
      <c r="XO16" s="19">
        <v>0.11600000000000001</v>
      </c>
      <c r="XP16" s="19">
        <v>3.1</v>
      </c>
      <c r="XQ16" s="19">
        <v>2.8159999999999998</v>
      </c>
      <c r="XR16" s="19">
        <v>2.8159999999999998</v>
      </c>
      <c r="XS16" s="19">
        <v>0.28399999999999997</v>
      </c>
      <c r="XT16" s="19">
        <v>13.2</v>
      </c>
      <c r="XU16" s="19">
        <v>14</v>
      </c>
      <c r="XV16" s="19">
        <v>13.999969999999999</v>
      </c>
      <c r="XW16" s="19">
        <v>-0.79996999999999996</v>
      </c>
      <c r="XX16" s="19"/>
      <c r="XY16" s="19"/>
      <c r="XZ16" s="19"/>
      <c r="YA16" s="19">
        <v>0</v>
      </c>
      <c r="YB16" s="19"/>
      <c r="YC16" s="19"/>
      <c r="YD16" s="19"/>
      <c r="YE16" s="19">
        <v>0</v>
      </c>
    </row>
    <row r="17" spans="1:655" ht="24" customHeight="1" x14ac:dyDescent="0.35">
      <c r="A17" s="1"/>
      <c r="B17" s="13" t="s">
        <v>61</v>
      </c>
      <c r="C17" s="13" t="s">
        <v>791</v>
      </c>
      <c r="D17" s="14"/>
      <c r="E17" s="14"/>
      <c r="F17" s="14"/>
      <c r="G17" s="14">
        <v>0</v>
      </c>
      <c r="H17" s="14"/>
      <c r="I17" s="14"/>
      <c r="J17" s="14"/>
      <c r="K17" s="14">
        <v>0</v>
      </c>
      <c r="L17" s="14">
        <v>581</v>
      </c>
      <c r="M17" s="14">
        <v>534.30418999999995</v>
      </c>
      <c r="N17" s="14">
        <v>503.44826999999998</v>
      </c>
      <c r="O17" s="14">
        <v>77.551730000000006</v>
      </c>
      <c r="P17" s="14">
        <v>191.9</v>
      </c>
      <c r="Q17" s="14">
        <v>82.660269999999997</v>
      </c>
      <c r="R17" s="14">
        <v>76.985870000000006</v>
      </c>
      <c r="S17" s="14">
        <v>114.91413</v>
      </c>
      <c r="T17" s="14"/>
      <c r="U17" s="14"/>
      <c r="V17" s="14"/>
      <c r="W17" s="14">
        <v>0</v>
      </c>
      <c r="X17" s="14"/>
      <c r="Y17" s="14"/>
      <c r="Z17" s="14"/>
      <c r="AA17" s="14">
        <v>0</v>
      </c>
      <c r="AB17" s="14">
        <v>90</v>
      </c>
      <c r="AC17" s="14">
        <v>92.226320000000001</v>
      </c>
      <c r="AD17" s="14">
        <v>92.224580000000003</v>
      </c>
      <c r="AE17" s="14">
        <v>-2.22458</v>
      </c>
      <c r="AF17" s="14">
        <v>236.3</v>
      </c>
      <c r="AG17" s="14">
        <v>235.97716</v>
      </c>
      <c r="AH17" s="14">
        <v>235.97532000000001</v>
      </c>
      <c r="AI17" s="14">
        <v>0.32468000000000002</v>
      </c>
      <c r="AJ17" s="14"/>
      <c r="AK17" s="14"/>
      <c r="AL17" s="14"/>
      <c r="AM17" s="14">
        <v>0</v>
      </c>
      <c r="AN17" s="14"/>
      <c r="AO17" s="14"/>
      <c r="AP17" s="14"/>
      <c r="AQ17" s="14">
        <v>0</v>
      </c>
      <c r="AR17" s="14">
        <v>103</v>
      </c>
      <c r="AS17" s="14">
        <v>111.11111</v>
      </c>
      <c r="AT17" s="14">
        <v>111.11111</v>
      </c>
      <c r="AU17" s="14">
        <v>-8.11111</v>
      </c>
      <c r="AV17" s="14">
        <v>101.8</v>
      </c>
      <c r="AW17" s="14">
        <v>111.11111</v>
      </c>
      <c r="AX17" s="14">
        <v>111.11111</v>
      </c>
      <c r="AY17" s="14">
        <v>-9.3111099999999993</v>
      </c>
      <c r="AZ17" s="14">
        <v>102.2</v>
      </c>
      <c r="BA17" s="14">
        <v>111.11111</v>
      </c>
      <c r="BB17" s="14">
        <v>111.11111</v>
      </c>
      <c r="BC17" s="14">
        <v>-8.9111100000000008</v>
      </c>
      <c r="BD17" s="14">
        <v>204.8</v>
      </c>
      <c r="BE17" s="14">
        <v>166.66667000000001</v>
      </c>
      <c r="BF17" s="14">
        <v>166.66667000000001</v>
      </c>
      <c r="BG17" s="14">
        <v>38.133330000000001</v>
      </c>
      <c r="BH17" s="14">
        <v>110.6</v>
      </c>
      <c r="BI17" s="14">
        <v>119.65812</v>
      </c>
      <c r="BJ17" s="14">
        <v>119.65812</v>
      </c>
      <c r="BK17" s="14">
        <v>-9.0581200000000006</v>
      </c>
      <c r="BL17" s="14">
        <v>68.099999999999994</v>
      </c>
      <c r="BM17" s="14">
        <v>59.829059999999998</v>
      </c>
      <c r="BN17" s="14">
        <v>59.829059999999998</v>
      </c>
      <c r="BO17" s="14">
        <v>8.2709399999999995</v>
      </c>
      <c r="BP17" s="14">
        <v>563.20000000000005</v>
      </c>
      <c r="BQ17" s="14">
        <v>568.29837999999995</v>
      </c>
      <c r="BR17" s="14">
        <v>568.28601000000003</v>
      </c>
      <c r="BS17" s="14">
        <v>-5.0860099999999999</v>
      </c>
      <c r="BT17" s="14"/>
      <c r="BU17" s="14"/>
      <c r="BV17" s="14">
        <v>10.55782</v>
      </c>
      <c r="BW17" s="14">
        <v>-10.55782</v>
      </c>
      <c r="BX17" s="14"/>
      <c r="BY17" s="14"/>
      <c r="BZ17" s="14"/>
      <c r="CA17" s="14">
        <v>0</v>
      </c>
      <c r="CB17" s="14"/>
      <c r="CC17" s="14"/>
      <c r="CD17" s="14"/>
      <c r="CE17" s="14">
        <v>0</v>
      </c>
      <c r="CF17" s="14"/>
      <c r="CG17" s="14"/>
      <c r="CH17" s="14"/>
      <c r="CI17" s="14">
        <v>0</v>
      </c>
      <c r="CJ17" s="14"/>
      <c r="CK17" s="14"/>
      <c r="CL17" s="14"/>
      <c r="CM17" s="14">
        <v>0</v>
      </c>
      <c r="CN17" s="14">
        <v>165</v>
      </c>
      <c r="CO17" s="14">
        <v>164.70731000000001</v>
      </c>
      <c r="CP17" s="14">
        <v>164.70648</v>
      </c>
      <c r="CQ17" s="14">
        <v>0.29352</v>
      </c>
      <c r="CR17" s="14">
        <v>7.3</v>
      </c>
      <c r="CS17" s="14">
        <v>3.8486199999999999</v>
      </c>
      <c r="CT17" s="14">
        <v>3.84843</v>
      </c>
      <c r="CU17" s="14">
        <v>3.4515699999999998</v>
      </c>
      <c r="CV17" s="14">
        <v>3.4</v>
      </c>
      <c r="CW17" s="14">
        <v>2.1125500000000001</v>
      </c>
      <c r="CX17" s="14">
        <v>2.1123699999999999</v>
      </c>
      <c r="CY17" s="14">
        <v>1.2876300000000001</v>
      </c>
      <c r="CZ17" s="14">
        <v>0</v>
      </c>
      <c r="DA17" s="14"/>
      <c r="DB17" s="14">
        <v>0</v>
      </c>
      <c r="DC17" s="14">
        <v>0</v>
      </c>
      <c r="DD17" s="14">
        <v>6.2</v>
      </c>
      <c r="DE17" s="14">
        <v>6.8787000000000003</v>
      </c>
      <c r="DF17" s="14">
        <v>6.8784700000000001</v>
      </c>
      <c r="DG17" s="14">
        <v>-0.67847000000000002</v>
      </c>
      <c r="DH17" s="14">
        <v>10</v>
      </c>
      <c r="DI17" s="14">
        <v>9.9997900000000008</v>
      </c>
      <c r="DJ17" s="14">
        <v>9.9995600000000007</v>
      </c>
      <c r="DK17" s="14">
        <v>4.4000000000000002E-4</v>
      </c>
      <c r="DL17" s="14">
        <v>142.6</v>
      </c>
      <c r="DM17" s="14">
        <v>142.27045000000001</v>
      </c>
      <c r="DN17" s="14">
        <v>142.30671000000001</v>
      </c>
      <c r="DO17" s="14">
        <v>0.29329</v>
      </c>
      <c r="DP17" s="14">
        <v>8.4</v>
      </c>
      <c r="DQ17" s="14">
        <v>8.9130000000000003</v>
      </c>
      <c r="DR17" s="14">
        <v>8.9127700000000001</v>
      </c>
      <c r="DS17" s="14">
        <v>-0.51276999999999995</v>
      </c>
      <c r="DT17" s="14"/>
      <c r="DU17" s="14"/>
      <c r="DV17" s="14"/>
      <c r="DW17" s="14">
        <v>0</v>
      </c>
      <c r="DX17" s="14"/>
      <c r="DY17" s="14"/>
      <c r="DZ17" s="14"/>
      <c r="EA17" s="14">
        <v>0</v>
      </c>
      <c r="EB17" s="14"/>
      <c r="EC17" s="14"/>
      <c r="ED17" s="14"/>
      <c r="EE17" s="14">
        <v>0</v>
      </c>
      <c r="EF17" s="14">
        <v>110.9</v>
      </c>
      <c r="EG17" s="14">
        <v>105.0167</v>
      </c>
      <c r="EH17" s="14">
        <v>104.63015</v>
      </c>
      <c r="EI17" s="14">
        <v>6.2698499999999999</v>
      </c>
      <c r="EJ17" s="14">
        <v>200.2</v>
      </c>
      <c r="EK17" s="14">
        <v>221.25514999999999</v>
      </c>
      <c r="EL17" s="14">
        <v>221.25315000000001</v>
      </c>
      <c r="EM17" s="14">
        <v>-21.053149999999999</v>
      </c>
      <c r="EN17" s="14"/>
      <c r="EO17" s="14"/>
      <c r="EP17" s="14"/>
      <c r="EQ17" s="14">
        <v>0</v>
      </c>
      <c r="ER17" s="14"/>
      <c r="ES17" s="14"/>
      <c r="ET17" s="14"/>
      <c r="EU17" s="14">
        <v>0</v>
      </c>
      <c r="EV17" s="14"/>
      <c r="EW17" s="14"/>
      <c r="EX17" s="14"/>
      <c r="EY17" s="14">
        <v>0</v>
      </c>
      <c r="EZ17" s="14">
        <v>6.5</v>
      </c>
      <c r="FA17" s="14">
        <v>6.39</v>
      </c>
      <c r="FB17" s="14">
        <v>6.39</v>
      </c>
      <c r="FC17" s="14">
        <v>0.11</v>
      </c>
      <c r="FD17" s="14">
        <v>308.7</v>
      </c>
      <c r="FE17" s="14">
        <v>287.17953</v>
      </c>
      <c r="FF17" s="14">
        <v>287.18209000000002</v>
      </c>
      <c r="FG17" s="14">
        <v>21.517910000000001</v>
      </c>
      <c r="FH17" s="14">
        <v>20</v>
      </c>
      <c r="FI17" s="14">
        <v>12.70858</v>
      </c>
      <c r="FJ17" s="14">
        <v>5.62859</v>
      </c>
      <c r="FK17" s="14">
        <v>14.371409999999999</v>
      </c>
      <c r="FL17" s="14">
        <v>142.1</v>
      </c>
      <c r="FM17" s="14">
        <v>148.62630999999999</v>
      </c>
      <c r="FN17" s="14">
        <v>148.62349</v>
      </c>
      <c r="FO17" s="14">
        <v>-6.5234899999999998</v>
      </c>
      <c r="FP17" s="14">
        <v>42.4</v>
      </c>
      <c r="FQ17" s="14">
        <v>41.498950000000001</v>
      </c>
      <c r="FR17" s="14">
        <v>41.497959999999999</v>
      </c>
      <c r="FS17" s="14">
        <v>0.90203999999999995</v>
      </c>
      <c r="FT17" s="14">
        <v>18.5</v>
      </c>
      <c r="FU17" s="14">
        <v>19.285820000000001</v>
      </c>
      <c r="FV17" s="14">
        <v>19.283090000000001</v>
      </c>
      <c r="FW17" s="14">
        <v>-0.78308999999999995</v>
      </c>
      <c r="FX17" s="14">
        <v>19.7</v>
      </c>
      <c r="FY17" s="14">
        <v>19.317070000000001</v>
      </c>
      <c r="FZ17" s="14">
        <v>19.317039999999999</v>
      </c>
      <c r="GA17" s="14">
        <v>0.38296000000000002</v>
      </c>
      <c r="GB17" s="14">
        <v>91.2</v>
      </c>
      <c r="GC17" s="14">
        <v>87.657550000000001</v>
      </c>
      <c r="GD17" s="14">
        <v>87.656760000000006</v>
      </c>
      <c r="GE17" s="14">
        <v>3.5432399999999999</v>
      </c>
      <c r="GF17" s="14"/>
      <c r="GG17" s="14"/>
      <c r="GH17" s="14"/>
      <c r="GI17" s="14">
        <v>0</v>
      </c>
      <c r="GJ17" s="14"/>
      <c r="GK17" s="14"/>
      <c r="GL17" s="14"/>
      <c r="GM17" s="14">
        <v>0</v>
      </c>
      <c r="GN17" s="14"/>
      <c r="GO17" s="14"/>
      <c r="GP17" s="14"/>
      <c r="GQ17" s="14">
        <v>0</v>
      </c>
      <c r="GR17" s="14">
        <v>71.400000000000006</v>
      </c>
      <c r="GS17" s="14">
        <v>78.413929999999993</v>
      </c>
      <c r="GT17" s="14">
        <v>65.605530000000002</v>
      </c>
      <c r="GU17" s="14">
        <v>5.7944699999999996</v>
      </c>
      <c r="GV17" s="14">
        <v>0</v>
      </c>
      <c r="GW17" s="14"/>
      <c r="GX17" s="14"/>
      <c r="GY17" s="14">
        <v>0</v>
      </c>
      <c r="GZ17" s="14">
        <v>7.6</v>
      </c>
      <c r="HA17" s="14">
        <v>8.8667599999999993</v>
      </c>
      <c r="HB17" s="14">
        <v>8.8612900000000003</v>
      </c>
      <c r="HC17" s="14">
        <v>-1.26129</v>
      </c>
      <c r="HD17" s="14">
        <v>43.6</v>
      </c>
      <c r="HE17" s="14">
        <v>47.266309999999997</v>
      </c>
      <c r="HF17" s="14">
        <v>47.263579999999997</v>
      </c>
      <c r="HG17" s="14">
        <v>-3.6635800000000001</v>
      </c>
      <c r="HH17" s="14">
        <v>43.1</v>
      </c>
      <c r="HI17" s="14">
        <v>44.275109999999998</v>
      </c>
      <c r="HJ17" s="14">
        <v>44.274189999999997</v>
      </c>
      <c r="HK17" s="14">
        <v>-1.1741900000000001</v>
      </c>
      <c r="HL17" s="14">
        <v>3.8</v>
      </c>
      <c r="HM17" s="14">
        <v>3.8872599999999999</v>
      </c>
      <c r="HN17" s="14">
        <v>3.88686</v>
      </c>
      <c r="HO17" s="14">
        <v>-8.6860000000000007E-2</v>
      </c>
      <c r="HP17" s="14">
        <v>38</v>
      </c>
      <c r="HQ17" s="14">
        <v>34.419510000000002</v>
      </c>
      <c r="HR17" s="14">
        <v>34.419119999999999</v>
      </c>
      <c r="HS17" s="14">
        <v>3.5808800000000001</v>
      </c>
      <c r="HT17" s="14">
        <v>85.2</v>
      </c>
      <c r="HU17" s="14">
        <v>83.999989999999997</v>
      </c>
      <c r="HV17" s="14">
        <v>171.53977</v>
      </c>
      <c r="HW17" s="14">
        <v>-86.339770000000001</v>
      </c>
      <c r="HX17" s="14">
        <v>45.2</v>
      </c>
      <c r="HY17" s="14">
        <v>95.918030000000002</v>
      </c>
      <c r="HZ17" s="14">
        <v>73.258510000000001</v>
      </c>
      <c r="IA17" s="14">
        <v>-28.058509999999998</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60.3</v>
      </c>
      <c r="JA17" s="14">
        <v>76.453980000000001</v>
      </c>
      <c r="JB17" s="14">
        <v>78.583939999999998</v>
      </c>
      <c r="JC17" s="14">
        <v>-18.283940000000001</v>
      </c>
      <c r="JD17" s="14">
        <v>159.6</v>
      </c>
      <c r="JE17" s="14">
        <v>154.52991</v>
      </c>
      <c r="JF17" s="14">
        <v>154.52991</v>
      </c>
      <c r="JG17" s="14">
        <v>5.0700900000000004</v>
      </c>
      <c r="JH17" s="14"/>
      <c r="JI17" s="14"/>
      <c r="JJ17" s="14"/>
      <c r="JK17" s="14">
        <v>0</v>
      </c>
      <c r="JL17" s="14">
        <v>0</v>
      </c>
      <c r="JM17" s="14">
        <v>0</v>
      </c>
      <c r="JN17" s="14">
        <v>10</v>
      </c>
      <c r="JO17" s="14">
        <v>-10</v>
      </c>
      <c r="JP17" s="14">
        <v>66.900000000000006</v>
      </c>
      <c r="JQ17" s="14">
        <v>77.264960000000002</v>
      </c>
      <c r="JR17" s="14">
        <v>77.264960000000002</v>
      </c>
      <c r="JS17" s="14">
        <v>-10.36496</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4.7</v>
      </c>
      <c r="LA17" s="14">
        <v>3.99308</v>
      </c>
      <c r="LB17" s="14">
        <v>3.9894099999999999</v>
      </c>
      <c r="LC17" s="14">
        <v>0.71059000000000005</v>
      </c>
      <c r="LD17" s="14">
        <v>132</v>
      </c>
      <c r="LE17" s="14">
        <v>111.49509999999999</v>
      </c>
      <c r="LF17" s="14">
        <v>157.98905999999999</v>
      </c>
      <c r="LG17" s="14">
        <v>-25.989059999999998</v>
      </c>
      <c r="LH17" s="14">
        <v>126.5</v>
      </c>
      <c r="LI17" s="14">
        <v>133.67993000000001</v>
      </c>
      <c r="LJ17" s="14">
        <v>133.67670000000001</v>
      </c>
      <c r="LK17" s="14">
        <v>-7.1767000000000003</v>
      </c>
      <c r="LL17" s="14">
        <v>61.8</v>
      </c>
      <c r="LM17" s="14">
        <v>67.461449999999999</v>
      </c>
      <c r="LN17" s="14">
        <v>67.460300000000004</v>
      </c>
      <c r="LO17" s="14">
        <v>-5.6603000000000003</v>
      </c>
      <c r="LP17" s="14">
        <v>74</v>
      </c>
      <c r="LQ17" s="14">
        <v>78.567750000000004</v>
      </c>
      <c r="LR17" s="14">
        <v>78.53416</v>
      </c>
      <c r="LS17" s="14">
        <v>-4.53416</v>
      </c>
      <c r="LT17" s="14">
        <v>30.4</v>
      </c>
      <c r="LU17" s="14">
        <v>30.097560000000001</v>
      </c>
      <c r="LV17" s="14">
        <v>30.097079999999998</v>
      </c>
      <c r="LW17" s="14">
        <v>0.30292000000000002</v>
      </c>
      <c r="LX17" s="14"/>
      <c r="LY17" s="14"/>
      <c r="LZ17" s="14"/>
      <c r="MA17" s="14">
        <v>0</v>
      </c>
      <c r="MB17" s="14"/>
      <c r="MC17" s="14"/>
      <c r="MD17" s="14"/>
      <c r="ME17" s="14">
        <v>0</v>
      </c>
      <c r="MF17" s="14"/>
      <c r="MG17" s="14"/>
      <c r="MH17" s="14"/>
      <c r="MI17" s="14">
        <v>0</v>
      </c>
      <c r="MJ17" s="14">
        <v>103.7</v>
      </c>
      <c r="MK17" s="14">
        <v>110</v>
      </c>
      <c r="ML17" s="14">
        <v>110</v>
      </c>
      <c r="MM17" s="14">
        <v>-6.3</v>
      </c>
      <c r="MN17" s="14">
        <v>104</v>
      </c>
      <c r="MO17" s="14">
        <v>110</v>
      </c>
      <c r="MP17" s="14">
        <v>110</v>
      </c>
      <c r="MQ17" s="14">
        <v>-6</v>
      </c>
      <c r="MR17" s="14">
        <v>120.3</v>
      </c>
      <c r="MS17" s="14">
        <v>110</v>
      </c>
      <c r="MT17" s="14">
        <v>110</v>
      </c>
      <c r="MU17" s="14">
        <v>10.3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11.01</v>
      </c>
      <c r="NQ17" s="14">
        <v>10</v>
      </c>
      <c r="NR17" s="14"/>
      <c r="NS17" s="14">
        <v>11.01</v>
      </c>
      <c r="NT17" s="14">
        <v>0</v>
      </c>
      <c r="NU17" s="14"/>
      <c r="NV17" s="14"/>
      <c r="NW17" s="14">
        <v>0</v>
      </c>
      <c r="NX17" s="14">
        <v>0</v>
      </c>
      <c r="NY17" s="14"/>
      <c r="NZ17" s="14">
        <v>0</v>
      </c>
      <c r="OA17" s="14">
        <v>0</v>
      </c>
      <c r="OB17" s="14">
        <v>117.5</v>
      </c>
      <c r="OC17" s="14">
        <v>109</v>
      </c>
      <c r="OD17" s="14">
        <v>93.836969999999994</v>
      </c>
      <c r="OE17" s="14">
        <v>23.663029999999999</v>
      </c>
      <c r="OF17" s="14">
        <v>0</v>
      </c>
      <c r="OG17" s="14"/>
      <c r="OH17" s="14">
        <v>0</v>
      </c>
      <c r="OI17" s="14">
        <v>0</v>
      </c>
      <c r="OJ17" s="14">
        <v>12</v>
      </c>
      <c r="OK17" s="14">
        <v>13.14</v>
      </c>
      <c r="OL17" s="14">
        <v>13.13997</v>
      </c>
      <c r="OM17" s="14">
        <v>-1.1399699999999999</v>
      </c>
      <c r="ON17" s="14"/>
      <c r="OO17" s="14"/>
      <c r="OP17" s="14"/>
      <c r="OQ17" s="14">
        <v>0</v>
      </c>
      <c r="OR17" s="14">
        <v>0</v>
      </c>
      <c r="OS17" s="14"/>
      <c r="OT17" s="14">
        <v>0</v>
      </c>
      <c r="OU17" s="14">
        <v>0</v>
      </c>
      <c r="OV17" s="14">
        <v>20</v>
      </c>
      <c r="OW17" s="14">
        <v>17.560980000000001</v>
      </c>
      <c r="OX17" s="14">
        <v>17.560939999999999</v>
      </c>
      <c r="OY17" s="14">
        <v>2.43906</v>
      </c>
      <c r="OZ17" s="14">
        <v>10.5</v>
      </c>
      <c r="PA17" s="14">
        <v>9.9830000000000005</v>
      </c>
      <c r="PB17" s="14">
        <v>9.9829699999999999</v>
      </c>
      <c r="PC17" s="14">
        <v>0.51702999999999999</v>
      </c>
      <c r="PD17" s="14">
        <v>5.5</v>
      </c>
      <c r="PE17" s="14">
        <v>5.67</v>
      </c>
      <c r="PF17" s="14">
        <v>5.6699700000000002</v>
      </c>
      <c r="PG17" s="14">
        <v>-0.16997000000000001</v>
      </c>
      <c r="PH17" s="14">
        <v>1.2</v>
      </c>
      <c r="PI17" s="14">
        <v>1.23</v>
      </c>
      <c r="PJ17" s="14">
        <v>1.22997</v>
      </c>
      <c r="PK17" s="14">
        <v>-2.997E-2</v>
      </c>
      <c r="PL17" s="14">
        <v>1.7</v>
      </c>
      <c r="PM17" s="14">
        <v>1.8</v>
      </c>
      <c r="PN17" s="14">
        <v>1.7999700000000001</v>
      </c>
      <c r="PO17" s="14">
        <v>-9.9970000000000003E-2</v>
      </c>
      <c r="PP17" s="14">
        <v>4.3</v>
      </c>
      <c r="PQ17" s="14">
        <v>3.9</v>
      </c>
      <c r="PR17" s="14">
        <v>3.8999700000000002</v>
      </c>
      <c r="PS17" s="14">
        <v>0.40003</v>
      </c>
      <c r="PT17" s="14">
        <v>20.100000000000001</v>
      </c>
      <c r="PU17" s="14">
        <v>19.51219</v>
      </c>
      <c r="PV17" s="14">
        <v>19.512160000000002</v>
      </c>
      <c r="PW17" s="14">
        <v>0.58784000000000003</v>
      </c>
      <c r="PX17" s="14">
        <v>20</v>
      </c>
      <c r="PY17" s="14">
        <v>19.51219</v>
      </c>
      <c r="PZ17" s="14">
        <v>19.512170000000001</v>
      </c>
      <c r="QA17" s="14">
        <v>0.48782999999999999</v>
      </c>
      <c r="QB17" s="14">
        <v>18.8</v>
      </c>
      <c r="QC17" s="14">
        <v>17.560980000000001</v>
      </c>
      <c r="QD17" s="14">
        <v>17.560949999999998</v>
      </c>
      <c r="QE17" s="14">
        <v>1.23905</v>
      </c>
      <c r="QF17" s="14">
        <v>3.8</v>
      </c>
      <c r="QG17" s="14">
        <v>3.5</v>
      </c>
      <c r="QH17" s="14">
        <v>3.4999699999999998</v>
      </c>
      <c r="QI17" s="14">
        <v>0.30003000000000002</v>
      </c>
      <c r="QJ17" s="14">
        <v>9.3000000000000007</v>
      </c>
      <c r="QK17" s="14">
        <v>9.1999999999999993</v>
      </c>
      <c r="QL17" s="14">
        <v>9.1999700000000004</v>
      </c>
      <c r="QM17" s="14">
        <v>0.10002999999999999</v>
      </c>
      <c r="QN17" s="14">
        <v>0</v>
      </c>
      <c r="QO17" s="14"/>
      <c r="QP17" s="14">
        <v>0</v>
      </c>
      <c r="QQ17" s="14">
        <v>0</v>
      </c>
      <c r="QR17" s="14">
        <v>0</v>
      </c>
      <c r="QS17" s="14"/>
      <c r="QT17" s="14">
        <v>0</v>
      </c>
      <c r="QU17" s="14">
        <v>0</v>
      </c>
      <c r="QV17" s="14">
        <v>31.4</v>
      </c>
      <c r="QW17" s="14">
        <v>24.698</v>
      </c>
      <c r="QX17" s="14">
        <v>24.697970000000002</v>
      </c>
      <c r="QY17" s="14">
        <v>6.7020299999999997</v>
      </c>
      <c r="QZ17" s="14">
        <v>82.9</v>
      </c>
      <c r="RA17" s="14">
        <v>76.3</v>
      </c>
      <c r="RB17" s="14">
        <v>68.99597</v>
      </c>
      <c r="RC17" s="14">
        <v>13.904030000000001</v>
      </c>
      <c r="RD17" s="14">
        <v>4.8</v>
      </c>
      <c r="RE17" s="14">
        <v>4.2</v>
      </c>
      <c r="RF17" s="14">
        <v>4.1999700000000004</v>
      </c>
      <c r="RG17" s="14">
        <v>0.60002999999999995</v>
      </c>
      <c r="RH17" s="14">
        <v>2.4</v>
      </c>
      <c r="RI17" s="14">
        <v>2.4</v>
      </c>
      <c r="RJ17" s="14">
        <v>2.3999700000000002</v>
      </c>
      <c r="RK17" s="14">
        <v>3.0000000000000001E-5</v>
      </c>
      <c r="RL17" s="14">
        <v>2.4</v>
      </c>
      <c r="RM17" s="14">
        <v>2.4</v>
      </c>
      <c r="RN17" s="14">
        <v>2.3999700000000002</v>
      </c>
      <c r="RO17" s="14">
        <v>3.0000000000000001E-5</v>
      </c>
      <c r="RP17" s="14"/>
      <c r="RQ17" s="14"/>
      <c r="RR17" s="14"/>
      <c r="RS17" s="14">
        <v>0</v>
      </c>
      <c r="RT17" s="14">
        <v>0</v>
      </c>
      <c r="RU17" s="14"/>
      <c r="RV17" s="14">
        <v>0</v>
      </c>
      <c r="RW17" s="14">
        <v>0</v>
      </c>
      <c r="RX17" s="14">
        <v>3.3</v>
      </c>
      <c r="RY17" s="14">
        <v>3.3</v>
      </c>
      <c r="RZ17" s="14">
        <v>3.2999700000000001</v>
      </c>
      <c r="SA17" s="14">
        <v>3.0000000000000001E-5</v>
      </c>
      <c r="SB17" s="14">
        <v>18.100000000000001</v>
      </c>
      <c r="SC17" s="14">
        <v>19.869240000000001</v>
      </c>
      <c r="SD17" s="14">
        <v>17.028189999999999</v>
      </c>
      <c r="SE17" s="14">
        <v>1.0718099999999999</v>
      </c>
      <c r="SF17" s="14">
        <v>3</v>
      </c>
      <c r="SG17" s="14">
        <v>2</v>
      </c>
      <c r="SH17" s="14">
        <v>1.99997</v>
      </c>
      <c r="SI17" s="14">
        <v>1.00003</v>
      </c>
      <c r="SJ17" s="14"/>
      <c r="SK17" s="14"/>
      <c r="SL17" s="14">
        <v>0.69996999999999998</v>
      </c>
      <c r="SM17" s="14">
        <v>-0.69996999999999998</v>
      </c>
      <c r="SN17" s="14">
        <v>17.100000000000001</v>
      </c>
      <c r="SO17" s="14">
        <v>16</v>
      </c>
      <c r="SP17" s="14">
        <v>15.999969999999999</v>
      </c>
      <c r="SQ17" s="14">
        <v>1.1000300000000001</v>
      </c>
      <c r="SR17" s="14">
        <v>9.6999999999999993</v>
      </c>
      <c r="SS17" s="14">
        <v>9.6999999999999993</v>
      </c>
      <c r="ST17" s="14">
        <v>9.6999700000000004</v>
      </c>
      <c r="SU17" s="14">
        <v>3.0000000000000001E-5</v>
      </c>
      <c r="SV17" s="14">
        <v>19.600000000000001</v>
      </c>
      <c r="SW17" s="14">
        <v>19.51219</v>
      </c>
      <c r="SX17" s="14">
        <v>19.512160000000002</v>
      </c>
      <c r="SY17" s="14">
        <v>8.7840000000000001E-2</v>
      </c>
      <c r="SZ17" s="14">
        <v>20.3</v>
      </c>
      <c r="TA17" s="14">
        <v>19.51219</v>
      </c>
      <c r="TB17" s="14">
        <v>19.512160000000002</v>
      </c>
      <c r="TC17" s="14">
        <v>0.78783999999999998</v>
      </c>
      <c r="TD17" s="14">
        <v>20</v>
      </c>
      <c r="TE17" s="14">
        <v>19.317070000000001</v>
      </c>
      <c r="TF17" s="14">
        <v>19.317039999999999</v>
      </c>
      <c r="TG17" s="14">
        <v>0.68296000000000001</v>
      </c>
      <c r="TH17" s="14">
        <v>9.6999999999999993</v>
      </c>
      <c r="TI17" s="14">
        <v>12.962999999999999</v>
      </c>
      <c r="TJ17" s="14">
        <v>12.96297</v>
      </c>
      <c r="TK17" s="14">
        <v>-3.2629700000000001</v>
      </c>
      <c r="TL17" s="14">
        <v>55</v>
      </c>
      <c r="TM17" s="14">
        <v>34.777999999999999</v>
      </c>
      <c r="TN17" s="14">
        <v>34.777970000000003</v>
      </c>
      <c r="TO17" s="14">
        <v>20.22203</v>
      </c>
      <c r="TP17" s="14">
        <v>0</v>
      </c>
      <c r="TQ17" s="14"/>
      <c r="TR17" s="14">
        <v>0</v>
      </c>
      <c r="TS17" s="14">
        <v>0</v>
      </c>
      <c r="TT17" s="14">
        <v>89.6</v>
      </c>
      <c r="TU17" s="14">
        <v>90.1</v>
      </c>
      <c r="TV17" s="14">
        <v>64.437970000000007</v>
      </c>
      <c r="TW17" s="14">
        <v>25.162030000000001</v>
      </c>
      <c r="TX17" s="14">
        <v>92.6</v>
      </c>
      <c r="TY17" s="14">
        <v>98</v>
      </c>
      <c r="TZ17" s="14">
        <v>79.465969999999999</v>
      </c>
      <c r="UA17" s="14">
        <v>13.134029999999999</v>
      </c>
      <c r="UB17" s="14">
        <v>9.6999999999999993</v>
      </c>
      <c r="UC17" s="14">
        <v>3.484</v>
      </c>
      <c r="UD17" s="14">
        <v>3.4839699999999998</v>
      </c>
      <c r="UE17" s="14">
        <v>6.2160299999999999</v>
      </c>
      <c r="UF17" s="14">
        <v>8.1</v>
      </c>
      <c r="UG17" s="14">
        <v>2.931</v>
      </c>
      <c r="UH17" s="14">
        <v>2.9309699999999999</v>
      </c>
      <c r="UI17" s="14">
        <v>5.1690300000000002</v>
      </c>
      <c r="UJ17" s="14">
        <v>20.9</v>
      </c>
      <c r="UK17" s="14">
        <v>19.51219</v>
      </c>
      <c r="UL17" s="14">
        <v>19.512160000000002</v>
      </c>
      <c r="UM17" s="14">
        <v>1.38784</v>
      </c>
      <c r="UN17" s="14">
        <v>8</v>
      </c>
      <c r="UO17" s="14">
        <v>7</v>
      </c>
      <c r="UP17" s="14">
        <v>6.9999700000000002</v>
      </c>
      <c r="UQ17" s="14">
        <v>1.00003</v>
      </c>
      <c r="UR17" s="14">
        <v>8.1</v>
      </c>
      <c r="US17" s="14">
        <v>8.3000000000000007</v>
      </c>
      <c r="UT17" s="14">
        <v>8.2999700000000001</v>
      </c>
      <c r="UU17" s="14">
        <v>-0.19997000000000001</v>
      </c>
      <c r="UV17" s="14">
        <v>20.399999999999999</v>
      </c>
      <c r="UW17" s="14">
        <v>19.51219</v>
      </c>
      <c r="UX17" s="14">
        <v>19.512160000000002</v>
      </c>
      <c r="UY17" s="14">
        <v>0.88783999999999996</v>
      </c>
      <c r="UZ17" s="14">
        <v>20.399999999999999</v>
      </c>
      <c r="VA17" s="14">
        <v>19.51219</v>
      </c>
      <c r="VB17" s="14">
        <v>19.512160000000002</v>
      </c>
      <c r="VC17" s="14">
        <v>0.88783999999999996</v>
      </c>
      <c r="VD17" s="14">
        <v>20</v>
      </c>
      <c r="VE17" s="14">
        <v>19.51219</v>
      </c>
      <c r="VF17" s="14">
        <v>19.512160000000002</v>
      </c>
      <c r="VG17" s="14">
        <v>0.48784</v>
      </c>
      <c r="VH17" s="14">
        <v>5.6</v>
      </c>
      <c r="VI17" s="14">
        <v>8.6300000000000008</v>
      </c>
      <c r="VJ17" s="14">
        <v>8.6299700000000001</v>
      </c>
      <c r="VK17" s="14">
        <v>-3.0299700000000001</v>
      </c>
      <c r="VL17" s="14">
        <v>0</v>
      </c>
      <c r="VM17" s="14"/>
      <c r="VN17" s="14">
        <v>0</v>
      </c>
      <c r="VO17" s="14">
        <v>0</v>
      </c>
      <c r="VP17" s="14">
        <v>0</v>
      </c>
      <c r="VQ17" s="14"/>
      <c r="VR17" s="14">
        <v>0</v>
      </c>
      <c r="VS17" s="14">
        <v>0</v>
      </c>
      <c r="VT17" s="14">
        <v>0</v>
      </c>
      <c r="VU17" s="14"/>
      <c r="VV17" s="14">
        <v>0</v>
      </c>
      <c r="VW17" s="14">
        <v>0</v>
      </c>
      <c r="VX17" s="14">
        <v>0.6</v>
      </c>
      <c r="VY17" s="14">
        <v>0.6</v>
      </c>
      <c r="VZ17" s="14">
        <v>0.59997</v>
      </c>
      <c r="WA17" s="14">
        <v>3.0000000000000001E-5</v>
      </c>
      <c r="WB17" s="14">
        <v>87.1</v>
      </c>
      <c r="WC17" s="14">
        <v>74</v>
      </c>
      <c r="WD17" s="14">
        <v>73.999970000000005</v>
      </c>
      <c r="WE17" s="14">
        <v>13.10003</v>
      </c>
      <c r="WF17" s="14">
        <v>69.900000000000006</v>
      </c>
      <c r="WG17" s="14">
        <v>71.769000000000005</v>
      </c>
      <c r="WH17" s="14">
        <v>71.768969999999996</v>
      </c>
      <c r="WI17" s="14">
        <v>-1.86897</v>
      </c>
      <c r="WJ17" s="14">
        <v>0</v>
      </c>
      <c r="WK17" s="14"/>
      <c r="WL17" s="14">
        <v>0</v>
      </c>
      <c r="WM17" s="14">
        <v>0</v>
      </c>
      <c r="WN17" s="14">
        <v>0</v>
      </c>
      <c r="WO17" s="14"/>
      <c r="WP17" s="14">
        <v>0</v>
      </c>
      <c r="WQ17" s="14">
        <v>0</v>
      </c>
      <c r="WR17" s="14">
        <v>8.3000000000000007</v>
      </c>
      <c r="WS17" s="14">
        <v>8.4</v>
      </c>
      <c r="WT17" s="14">
        <v>8.3999699999999997</v>
      </c>
      <c r="WU17" s="14">
        <v>-9.9970000000000003E-2</v>
      </c>
      <c r="WV17" s="14">
        <v>20</v>
      </c>
      <c r="WW17" s="14">
        <v>19.317070000000001</v>
      </c>
      <c r="WX17" s="14">
        <v>19.317039999999999</v>
      </c>
      <c r="WY17" s="14">
        <v>0.68296000000000001</v>
      </c>
      <c r="WZ17" s="14"/>
      <c r="XA17" s="14"/>
      <c r="XB17" s="14"/>
      <c r="XC17" s="14">
        <v>0</v>
      </c>
      <c r="XD17" s="14">
        <v>42.3</v>
      </c>
      <c r="XE17" s="14"/>
      <c r="XF17" s="14">
        <v>40</v>
      </c>
      <c r="XG17" s="14">
        <v>2.2999999999999998</v>
      </c>
      <c r="XH17" s="14">
        <v>28.2</v>
      </c>
      <c r="XI17" s="14"/>
      <c r="XJ17" s="14">
        <v>30</v>
      </c>
      <c r="XK17" s="14">
        <v>-1.8</v>
      </c>
      <c r="XL17" s="14">
        <v>29.3</v>
      </c>
      <c r="XM17" s="14">
        <v>29.184000000000001</v>
      </c>
      <c r="XN17" s="14">
        <v>29.184000000000001</v>
      </c>
      <c r="XO17" s="14">
        <v>0.11600000000000001</v>
      </c>
      <c r="XP17" s="14">
        <v>3</v>
      </c>
      <c r="XQ17" s="14">
        <v>2.8159999999999998</v>
      </c>
      <c r="XR17" s="14">
        <v>2.8159999999999998</v>
      </c>
      <c r="XS17" s="14">
        <v>0.184</v>
      </c>
      <c r="XT17" s="14">
        <v>13.2</v>
      </c>
      <c r="XU17" s="14">
        <v>14</v>
      </c>
      <c r="XV17" s="14">
        <v>13.999969999999999</v>
      </c>
      <c r="XW17" s="14">
        <v>-0.79996999999999996</v>
      </c>
      <c r="XX17" s="14"/>
      <c r="XY17" s="14"/>
      <c r="XZ17" s="14"/>
      <c r="YA17" s="14">
        <v>0</v>
      </c>
      <c r="YB17" s="14"/>
      <c r="YC17" s="14"/>
      <c r="YD17" s="14"/>
      <c r="YE17" s="14">
        <v>0</v>
      </c>
    </row>
    <row r="18" spans="1:655" ht="24" customHeight="1" x14ac:dyDescent="0.35">
      <c r="A18" s="1"/>
      <c r="B18" s="16" t="s">
        <v>61</v>
      </c>
      <c r="C18" s="16" t="s">
        <v>792</v>
      </c>
      <c r="D18" s="17"/>
      <c r="E18" s="17"/>
      <c r="F18" s="17"/>
      <c r="G18" s="17">
        <v>0</v>
      </c>
      <c r="H18" s="17"/>
      <c r="I18" s="17"/>
      <c r="J18" s="17"/>
      <c r="K18" s="17">
        <v>0</v>
      </c>
      <c r="L18" s="17">
        <v>578.9</v>
      </c>
      <c r="M18" s="17">
        <v>604.50336000000004</v>
      </c>
      <c r="N18" s="17">
        <v>545.17251999999996</v>
      </c>
      <c r="O18" s="17">
        <v>33.72748</v>
      </c>
      <c r="P18" s="17">
        <v>191.2</v>
      </c>
      <c r="Q18" s="17">
        <v>112.38245000000001</v>
      </c>
      <c r="R18" s="17">
        <v>84.624809999999997</v>
      </c>
      <c r="S18" s="17">
        <v>106.57519000000001</v>
      </c>
      <c r="T18" s="17"/>
      <c r="U18" s="17"/>
      <c r="V18" s="17"/>
      <c r="W18" s="17">
        <v>0</v>
      </c>
      <c r="X18" s="17"/>
      <c r="Y18" s="17"/>
      <c r="Z18" s="17"/>
      <c r="AA18" s="17">
        <v>0</v>
      </c>
      <c r="AB18" s="17">
        <v>89.6</v>
      </c>
      <c r="AC18" s="17">
        <v>92.226320000000001</v>
      </c>
      <c r="AD18" s="17">
        <v>92.224739999999997</v>
      </c>
      <c r="AE18" s="17">
        <v>-2.6247400000000001</v>
      </c>
      <c r="AF18" s="17">
        <v>235.4</v>
      </c>
      <c r="AG18" s="17">
        <v>235.97716</v>
      </c>
      <c r="AH18" s="17">
        <v>235.97568999999999</v>
      </c>
      <c r="AI18" s="17">
        <v>-0.57569000000000004</v>
      </c>
      <c r="AJ18" s="17"/>
      <c r="AK18" s="17"/>
      <c r="AL18" s="17"/>
      <c r="AM18" s="17">
        <v>0</v>
      </c>
      <c r="AN18" s="17"/>
      <c r="AO18" s="17"/>
      <c r="AP18" s="17"/>
      <c r="AQ18" s="17">
        <v>0</v>
      </c>
      <c r="AR18" s="17">
        <v>101.9</v>
      </c>
      <c r="AS18" s="17">
        <v>111.11111</v>
      </c>
      <c r="AT18" s="17">
        <v>111.11111</v>
      </c>
      <c r="AU18" s="17">
        <v>-9.2111099999999997</v>
      </c>
      <c r="AV18" s="17">
        <v>102.8</v>
      </c>
      <c r="AW18" s="17">
        <v>111.11111</v>
      </c>
      <c r="AX18" s="17">
        <v>111.11111</v>
      </c>
      <c r="AY18" s="17">
        <v>-8.3111099999999993</v>
      </c>
      <c r="AZ18" s="17">
        <v>103.1</v>
      </c>
      <c r="BA18" s="17">
        <v>111.11111</v>
      </c>
      <c r="BB18" s="17">
        <v>111.11111</v>
      </c>
      <c r="BC18" s="17">
        <v>-8.0111100000000004</v>
      </c>
      <c r="BD18" s="17">
        <v>203.9</v>
      </c>
      <c r="BE18" s="17">
        <v>166.66667000000001</v>
      </c>
      <c r="BF18" s="17">
        <v>166.66667000000001</v>
      </c>
      <c r="BG18" s="17">
        <v>37.233330000000002</v>
      </c>
      <c r="BH18" s="17">
        <v>110.3</v>
      </c>
      <c r="BI18" s="17">
        <v>119.65812</v>
      </c>
      <c r="BJ18" s="17">
        <v>119.65812</v>
      </c>
      <c r="BK18" s="17">
        <v>-9.3581199999999995</v>
      </c>
      <c r="BL18" s="17">
        <v>67.5</v>
      </c>
      <c r="BM18" s="17">
        <v>59.829059999999998</v>
      </c>
      <c r="BN18" s="17">
        <v>59.829059999999998</v>
      </c>
      <c r="BO18" s="17">
        <v>7.6709399999999999</v>
      </c>
      <c r="BP18" s="17">
        <v>557.1</v>
      </c>
      <c r="BQ18" s="17">
        <v>568.29840999999999</v>
      </c>
      <c r="BR18" s="17">
        <v>568.28724</v>
      </c>
      <c r="BS18" s="17">
        <v>-11.187239999999999</v>
      </c>
      <c r="BT18" s="17"/>
      <c r="BU18" s="17"/>
      <c r="BV18" s="17">
        <v>10.55823</v>
      </c>
      <c r="BW18" s="17">
        <v>-10.55823</v>
      </c>
      <c r="BX18" s="17"/>
      <c r="BY18" s="17"/>
      <c r="BZ18" s="17"/>
      <c r="CA18" s="17">
        <v>0</v>
      </c>
      <c r="CB18" s="17"/>
      <c r="CC18" s="17"/>
      <c r="CD18" s="17"/>
      <c r="CE18" s="17">
        <v>0</v>
      </c>
      <c r="CF18" s="17"/>
      <c r="CG18" s="17"/>
      <c r="CH18" s="17"/>
      <c r="CI18" s="17">
        <v>0</v>
      </c>
      <c r="CJ18" s="17"/>
      <c r="CK18" s="17"/>
      <c r="CL18" s="17"/>
      <c r="CM18" s="17">
        <v>0</v>
      </c>
      <c r="CN18" s="17">
        <v>165</v>
      </c>
      <c r="CO18" s="17">
        <v>164.70731000000001</v>
      </c>
      <c r="CP18" s="17">
        <v>164.70654999999999</v>
      </c>
      <c r="CQ18" s="17">
        <v>0.29344999999999999</v>
      </c>
      <c r="CR18" s="17">
        <v>7.4</v>
      </c>
      <c r="CS18" s="17">
        <v>3.8486199999999999</v>
      </c>
      <c r="CT18" s="17">
        <v>3.84843</v>
      </c>
      <c r="CU18" s="17">
        <v>3.5515699999999999</v>
      </c>
      <c r="CV18" s="17">
        <v>3.3</v>
      </c>
      <c r="CW18" s="17">
        <v>2.1125500000000001</v>
      </c>
      <c r="CX18" s="17">
        <v>2.1123699999999999</v>
      </c>
      <c r="CY18" s="17">
        <v>1.18763</v>
      </c>
      <c r="CZ18" s="17">
        <v>0</v>
      </c>
      <c r="DA18" s="17"/>
      <c r="DB18" s="17">
        <v>0</v>
      </c>
      <c r="DC18" s="17">
        <v>0</v>
      </c>
      <c r="DD18" s="17">
        <v>6.2</v>
      </c>
      <c r="DE18" s="17">
        <v>6.8787000000000003</v>
      </c>
      <c r="DF18" s="17">
        <v>6.8784700000000001</v>
      </c>
      <c r="DG18" s="17">
        <v>-0.67847000000000002</v>
      </c>
      <c r="DH18" s="17">
        <v>10</v>
      </c>
      <c r="DI18" s="17">
        <v>9.9997900000000008</v>
      </c>
      <c r="DJ18" s="17">
        <v>9.9995700000000003</v>
      </c>
      <c r="DK18" s="17">
        <v>4.2999999999999999E-4</v>
      </c>
      <c r="DL18" s="17">
        <v>143.30000000000001</v>
      </c>
      <c r="DM18" s="17">
        <v>142.99994000000001</v>
      </c>
      <c r="DN18" s="17">
        <v>142.99242000000001</v>
      </c>
      <c r="DO18" s="17">
        <v>0.30758000000000002</v>
      </c>
      <c r="DP18" s="17">
        <v>8.5</v>
      </c>
      <c r="DQ18" s="17">
        <v>8.9130000000000003</v>
      </c>
      <c r="DR18" s="17">
        <v>8.9127700000000001</v>
      </c>
      <c r="DS18" s="17">
        <v>-0.41277000000000003</v>
      </c>
      <c r="DT18" s="17"/>
      <c r="DU18" s="17"/>
      <c r="DV18" s="17"/>
      <c r="DW18" s="17">
        <v>0</v>
      </c>
      <c r="DX18" s="17"/>
      <c r="DY18" s="17"/>
      <c r="DZ18" s="17"/>
      <c r="EA18" s="17">
        <v>0</v>
      </c>
      <c r="EB18" s="17"/>
      <c r="EC18" s="17"/>
      <c r="ED18" s="17"/>
      <c r="EE18" s="17">
        <v>0</v>
      </c>
      <c r="EF18" s="17">
        <v>110.9</v>
      </c>
      <c r="EG18" s="17">
        <v>110.43114</v>
      </c>
      <c r="EH18" s="17">
        <v>108.44799</v>
      </c>
      <c r="EI18" s="17">
        <v>2.45201</v>
      </c>
      <c r="EJ18" s="17">
        <v>210</v>
      </c>
      <c r="EK18" s="17">
        <v>221.25514999999999</v>
      </c>
      <c r="EL18" s="17">
        <v>221.25333000000001</v>
      </c>
      <c r="EM18" s="17">
        <v>-11.25333</v>
      </c>
      <c r="EN18" s="17"/>
      <c r="EO18" s="17"/>
      <c r="EP18" s="17"/>
      <c r="EQ18" s="17">
        <v>0</v>
      </c>
      <c r="ER18" s="17"/>
      <c r="ES18" s="17"/>
      <c r="ET18" s="17"/>
      <c r="EU18" s="17">
        <v>0</v>
      </c>
      <c r="EV18" s="17"/>
      <c r="EW18" s="17"/>
      <c r="EX18" s="17"/>
      <c r="EY18" s="17">
        <v>0</v>
      </c>
      <c r="EZ18" s="17">
        <v>6.5</v>
      </c>
      <c r="FA18" s="17">
        <v>6.39</v>
      </c>
      <c r="FB18" s="17">
        <v>6.39</v>
      </c>
      <c r="FC18" s="17">
        <v>0.11</v>
      </c>
      <c r="FD18" s="17">
        <v>304.39999999999998</v>
      </c>
      <c r="FE18" s="17">
        <v>287.17953999999997</v>
      </c>
      <c r="FF18" s="17">
        <v>287.18232999999998</v>
      </c>
      <c r="FG18" s="17">
        <v>17.217669999999998</v>
      </c>
      <c r="FH18" s="17">
        <v>20</v>
      </c>
      <c r="FI18" s="17">
        <v>22.048909999999999</v>
      </c>
      <c r="FJ18" s="17">
        <v>0</v>
      </c>
      <c r="FK18" s="17">
        <v>20</v>
      </c>
      <c r="FL18" s="17">
        <v>148.30000000000001</v>
      </c>
      <c r="FM18" s="17">
        <v>148.62631999999999</v>
      </c>
      <c r="FN18" s="17">
        <v>148.62379999999999</v>
      </c>
      <c r="FO18" s="17">
        <v>-0.32379999999999998</v>
      </c>
      <c r="FP18" s="17">
        <v>42.3</v>
      </c>
      <c r="FQ18" s="17">
        <v>41.498950000000001</v>
      </c>
      <c r="FR18" s="17">
        <v>41.498040000000003</v>
      </c>
      <c r="FS18" s="17">
        <v>0.80196000000000001</v>
      </c>
      <c r="FT18" s="17">
        <v>16.899999999999999</v>
      </c>
      <c r="FU18" s="17">
        <v>19.285830000000001</v>
      </c>
      <c r="FV18" s="17">
        <v>19.283519999999999</v>
      </c>
      <c r="FW18" s="17">
        <v>-2.3835199999999999</v>
      </c>
      <c r="FX18" s="17">
        <v>19.7</v>
      </c>
      <c r="FY18" s="17">
        <v>19.317070000000001</v>
      </c>
      <c r="FZ18" s="17">
        <v>19.317039999999999</v>
      </c>
      <c r="GA18" s="17">
        <v>0.38296000000000002</v>
      </c>
      <c r="GB18" s="17">
        <v>91.6</v>
      </c>
      <c r="GC18" s="17">
        <v>87.657550000000001</v>
      </c>
      <c r="GD18" s="17">
        <v>87.656819999999996</v>
      </c>
      <c r="GE18" s="17">
        <v>3.9431799999999999</v>
      </c>
      <c r="GF18" s="17"/>
      <c r="GG18" s="17"/>
      <c r="GH18" s="17"/>
      <c r="GI18" s="17">
        <v>0</v>
      </c>
      <c r="GJ18" s="17"/>
      <c r="GK18" s="17"/>
      <c r="GL18" s="17"/>
      <c r="GM18" s="17">
        <v>0</v>
      </c>
      <c r="GN18" s="17"/>
      <c r="GO18" s="17"/>
      <c r="GP18" s="17"/>
      <c r="GQ18" s="17">
        <v>0</v>
      </c>
      <c r="GR18" s="17">
        <v>71.5</v>
      </c>
      <c r="GS18" s="17">
        <v>80.17895</v>
      </c>
      <c r="GT18" s="17">
        <v>76.862340000000003</v>
      </c>
      <c r="GU18" s="17">
        <v>-5.3623399999999997</v>
      </c>
      <c r="GV18" s="17">
        <v>0</v>
      </c>
      <c r="GW18" s="17"/>
      <c r="GX18" s="17"/>
      <c r="GY18" s="17">
        <v>0</v>
      </c>
      <c r="GZ18" s="17">
        <v>7.6</v>
      </c>
      <c r="HA18" s="17">
        <v>8.8667599999999993</v>
      </c>
      <c r="HB18" s="17">
        <v>8.8621499999999997</v>
      </c>
      <c r="HC18" s="17">
        <v>-1.2621500000000001</v>
      </c>
      <c r="HD18" s="17">
        <v>43.3</v>
      </c>
      <c r="HE18" s="17">
        <v>47.26632</v>
      </c>
      <c r="HF18" s="17">
        <v>47.264000000000003</v>
      </c>
      <c r="HG18" s="17">
        <v>-3.964</v>
      </c>
      <c r="HH18" s="17">
        <v>43.3</v>
      </c>
      <c r="HI18" s="17">
        <v>44.275109999999998</v>
      </c>
      <c r="HJ18" s="17">
        <v>44.274279999999997</v>
      </c>
      <c r="HK18" s="17">
        <v>-0.97428000000000003</v>
      </c>
      <c r="HL18" s="17">
        <v>3.8</v>
      </c>
      <c r="HM18" s="17">
        <v>3.8872599999999999</v>
      </c>
      <c r="HN18" s="17">
        <v>3.88687</v>
      </c>
      <c r="HO18" s="17">
        <v>-8.6870000000000003E-2</v>
      </c>
      <c r="HP18" s="17">
        <v>38.4</v>
      </c>
      <c r="HQ18" s="17">
        <v>34.419510000000002</v>
      </c>
      <c r="HR18" s="17">
        <v>34.419150000000002</v>
      </c>
      <c r="HS18" s="17">
        <v>3.9808500000000002</v>
      </c>
      <c r="HT18" s="17">
        <v>85.2</v>
      </c>
      <c r="HU18" s="17">
        <v>83.999989999999997</v>
      </c>
      <c r="HV18" s="17">
        <v>171.54</v>
      </c>
      <c r="HW18" s="17">
        <v>-86.34</v>
      </c>
      <c r="HX18" s="17">
        <v>45.2</v>
      </c>
      <c r="HY18" s="17">
        <v>95.918040000000005</v>
      </c>
      <c r="HZ18" s="17">
        <v>81.322789999999998</v>
      </c>
      <c r="IA18" s="17">
        <v>-36.122790000000002</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59.8</v>
      </c>
      <c r="JA18" s="17">
        <v>78.590959999999995</v>
      </c>
      <c r="JB18" s="17">
        <v>78.585290000000001</v>
      </c>
      <c r="JC18" s="17">
        <v>-18.78529</v>
      </c>
      <c r="JD18" s="17">
        <v>159.19999999999999</v>
      </c>
      <c r="JE18" s="17">
        <v>154.52991</v>
      </c>
      <c r="JF18" s="17">
        <v>154.52991</v>
      </c>
      <c r="JG18" s="17">
        <v>4.6700900000000001</v>
      </c>
      <c r="JH18" s="17"/>
      <c r="JI18" s="17"/>
      <c r="JJ18" s="17"/>
      <c r="JK18" s="17">
        <v>0</v>
      </c>
      <c r="JL18" s="17">
        <v>0</v>
      </c>
      <c r="JM18" s="17">
        <v>0</v>
      </c>
      <c r="JN18" s="17">
        <v>10</v>
      </c>
      <c r="JO18" s="17">
        <v>-10</v>
      </c>
      <c r="JP18" s="17">
        <v>67.7</v>
      </c>
      <c r="JQ18" s="17">
        <v>77.264960000000002</v>
      </c>
      <c r="JR18" s="17">
        <v>77.264960000000002</v>
      </c>
      <c r="JS18" s="17">
        <v>-9.5649599999999992</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4.7</v>
      </c>
      <c r="LA18" s="17">
        <v>3.99309</v>
      </c>
      <c r="LB18" s="17">
        <v>3.9901499999999999</v>
      </c>
      <c r="LC18" s="17">
        <v>0.70984999999999998</v>
      </c>
      <c r="LD18" s="17">
        <v>150</v>
      </c>
      <c r="LE18" s="17">
        <v>111.49988999999999</v>
      </c>
      <c r="LF18" s="17">
        <v>196.43992</v>
      </c>
      <c r="LG18" s="17">
        <v>-46.439920000000001</v>
      </c>
      <c r="LH18" s="17">
        <v>131.69999999999999</v>
      </c>
      <c r="LI18" s="17">
        <v>133.67993000000001</v>
      </c>
      <c r="LJ18" s="17">
        <v>133.67703</v>
      </c>
      <c r="LK18" s="17">
        <v>-1.9770300000000001</v>
      </c>
      <c r="LL18" s="17">
        <v>61.9</v>
      </c>
      <c r="LM18" s="17">
        <v>67.461449999999999</v>
      </c>
      <c r="LN18" s="17">
        <v>67.460419999999999</v>
      </c>
      <c r="LO18" s="17">
        <v>-5.5604199999999997</v>
      </c>
      <c r="LP18" s="17">
        <v>73.7</v>
      </c>
      <c r="LQ18" s="17">
        <v>78.567850000000007</v>
      </c>
      <c r="LR18" s="17">
        <v>78.541110000000003</v>
      </c>
      <c r="LS18" s="17">
        <v>-4.8411099999999996</v>
      </c>
      <c r="LT18" s="17">
        <v>30.5</v>
      </c>
      <c r="LU18" s="17">
        <v>30.097560000000001</v>
      </c>
      <c r="LV18" s="17">
        <v>30.097090000000001</v>
      </c>
      <c r="LW18" s="17">
        <v>0.40290999999999999</v>
      </c>
      <c r="LX18" s="17"/>
      <c r="LY18" s="17"/>
      <c r="LZ18" s="17"/>
      <c r="MA18" s="17">
        <v>0</v>
      </c>
      <c r="MB18" s="17"/>
      <c r="MC18" s="17"/>
      <c r="MD18" s="17"/>
      <c r="ME18" s="17">
        <v>0</v>
      </c>
      <c r="MF18" s="17"/>
      <c r="MG18" s="17"/>
      <c r="MH18" s="17"/>
      <c r="MI18" s="17">
        <v>0</v>
      </c>
      <c r="MJ18" s="17">
        <v>104.7</v>
      </c>
      <c r="MK18" s="17">
        <v>110</v>
      </c>
      <c r="ML18" s="17">
        <v>110</v>
      </c>
      <c r="MM18" s="17">
        <v>-5.3</v>
      </c>
      <c r="MN18" s="17">
        <v>104</v>
      </c>
      <c r="MO18" s="17">
        <v>110</v>
      </c>
      <c r="MP18" s="17">
        <v>110</v>
      </c>
      <c r="MQ18" s="17">
        <v>-6</v>
      </c>
      <c r="MR18" s="17">
        <v>119.3</v>
      </c>
      <c r="MS18" s="17">
        <v>110</v>
      </c>
      <c r="MT18" s="17">
        <v>110</v>
      </c>
      <c r="MU18" s="17">
        <v>9.3000000000000007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10.25</v>
      </c>
      <c r="NQ18" s="17">
        <v>10</v>
      </c>
      <c r="NR18" s="17"/>
      <c r="NS18" s="17">
        <v>10.25</v>
      </c>
      <c r="NT18" s="17">
        <v>0</v>
      </c>
      <c r="NU18" s="17"/>
      <c r="NV18" s="17"/>
      <c r="NW18" s="17">
        <v>0</v>
      </c>
      <c r="NX18" s="17">
        <v>0</v>
      </c>
      <c r="NY18" s="17"/>
      <c r="NZ18" s="17">
        <v>0</v>
      </c>
      <c r="OA18" s="17">
        <v>0</v>
      </c>
      <c r="OB18" s="17">
        <v>117.3</v>
      </c>
      <c r="OC18" s="17">
        <v>108.8</v>
      </c>
      <c r="OD18" s="17">
        <v>95.029970000000006</v>
      </c>
      <c r="OE18" s="17">
        <v>22.270029999999998</v>
      </c>
      <c r="OF18" s="17">
        <v>0</v>
      </c>
      <c r="OG18" s="17"/>
      <c r="OH18" s="17">
        <v>0</v>
      </c>
      <c r="OI18" s="17">
        <v>0</v>
      </c>
      <c r="OJ18" s="17">
        <v>14.5</v>
      </c>
      <c r="OK18" s="17">
        <v>13.468999999999999</v>
      </c>
      <c r="OL18" s="17">
        <v>13.468970000000001</v>
      </c>
      <c r="OM18" s="17">
        <v>1.0310299999999999</v>
      </c>
      <c r="ON18" s="17"/>
      <c r="OO18" s="17"/>
      <c r="OP18" s="17"/>
      <c r="OQ18" s="17">
        <v>0</v>
      </c>
      <c r="OR18" s="17">
        <v>0</v>
      </c>
      <c r="OS18" s="17"/>
      <c r="OT18" s="17">
        <v>0</v>
      </c>
      <c r="OU18" s="17">
        <v>0</v>
      </c>
      <c r="OV18" s="17">
        <v>20</v>
      </c>
      <c r="OW18" s="17">
        <v>17.560980000000001</v>
      </c>
      <c r="OX18" s="17">
        <v>17.560939999999999</v>
      </c>
      <c r="OY18" s="17">
        <v>2.43906</v>
      </c>
      <c r="OZ18" s="17">
        <v>10.4</v>
      </c>
      <c r="PA18" s="17">
        <v>9.9830000000000005</v>
      </c>
      <c r="PB18" s="17">
        <v>9.9829699999999999</v>
      </c>
      <c r="PC18" s="17">
        <v>0.41703000000000001</v>
      </c>
      <c r="PD18" s="17">
        <v>5.5</v>
      </c>
      <c r="PE18" s="17">
        <v>5.67</v>
      </c>
      <c r="PF18" s="17">
        <v>5.6699700000000002</v>
      </c>
      <c r="PG18" s="17">
        <v>-0.16997000000000001</v>
      </c>
      <c r="PH18" s="17">
        <v>1.2</v>
      </c>
      <c r="PI18" s="17">
        <v>1.23</v>
      </c>
      <c r="PJ18" s="17">
        <v>1.22997</v>
      </c>
      <c r="PK18" s="17">
        <v>-2.997E-2</v>
      </c>
      <c r="PL18" s="17">
        <v>1.7</v>
      </c>
      <c r="PM18" s="17">
        <v>1.8</v>
      </c>
      <c r="PN18" s="17">
        <v>1.7999700000000001</v>
      </c>
      <c r="PO18" s="17">
        <v>-9.9970000000000003E-2</v>
      </c>
      <c r="PP18" s="17">
        <v>4.3</v>
      </c>
      <c r="PQ18" s="17">
        <v>3.9</v>
      </c>
      <c r="PR18" s="17">
        <v>3.8999700000000002</v>
      </c>
      <c r="PS18" s="17">
        <v>0.40003</v>
      </c>
      <c r="PT18" s="17">
        <v>20.399999999999999</v>
      </c>
      <c r="PU18" s="17">
        <v>19.51219</v>
      </c>
      <c r="PV18" s="17">
        <v>19.512160000000002</v>
      </c>
      <c r="PW18" s="17">
        <v>0.88783999999999996</v>
      </c>
      <c r="PX18" s="17">
        <v>20</v>
      </c>
      <c r="PY18" s="17">
        <v>19.51219</v>
      </c>
      <c r="PZ18" s="17">
        <v>19.512170000000001</v>
      </c>
      <c r="QA18" s="17">
        <v>0.48782999999999999</v>
      </c>
      <c r="QB18" s="17">
        <v>18.8</v>
      </c>
      <c r="QC18" s="17">
        <v>17.560980000000001</v>
      </c>
      <c r="QD18" s="17">
        <v>17.560949999999998</v>
      </c>
      <c r="QE18" s="17">
        <v>1.23905</v>
      </c>
      <c r="QF18" s="17">
        <v>3.8</v>
      </c>
      <c r="QG18" s="17">
        <v>3.5</v>
      </c>
      <c r="QH18" s="17">
        <v>3.4999699999999998</v>
      </c>
      <c r="QI18" s="17">
        <v>0.30003000000000002</v>
      </c>
      <c r="QJ18" s="17">
        <v>9.3000000000000007</v>
      </c>
      <c r="QK18" s="17">
        <v>9.1999999999999993</v>
      </c>
      <c r="QL18" s="17">
        <v>9.1999700000000004</v>
      </c>
      <c r="QM18" s="17">
        <v>0.10002999999999999</v>
      </c>
      <c r="QN18" s="17">
        <v>0</v>
      </c>
      <c r="QO18" s="17"/>
      <c r="QP18" s="17">
        <v>0</v>
      </c>
      <c r="QQ18" s="17">
        <v>0</v>
      </c>
      <c r="QR18" s="17">
        <v>0</v>
      </c>
      <c r="QS18" s="17"/>
      <c r="QT18" s="17">
        <v>0</v>
      </c>
      <c r="QU18" s="17">
        <v>0</v>
      </c>
      <c r="QV18" s="17">
        <v>31</v>
      </c>
      <c r="QW18" s="17">
        <v>24.754999999999999</v>
      </c>
      <c r="QX18" s="17">
        <v>24.75497</v>
      </c>
      <c r="QY18" s="17">
        <v>6.2450299999999999</v>
      </c>
      <c r="QZ18" s="17">
        <v>85.4</v>
      </c>
      <c r="RA18" s="17">
        <v>76</v>
      </c>
      <c r="RB18" s="17">
        <v>68.952969999999993</v>
      </c>
      <c r="RC18" s="17">
        <v>16.447030000000002</v>
      </c>
      <c r="RD18" s="17">
        <v>4.8</v>
      </c>
      <c r="RE18" s="17">
        <v>4.2</v>
      </c>
      <c r="RF18" s="17">
        <v>4.1999700000000004</v>
      </c>
      <c r="RG18" s="17">
        <v>0.60002999999999995</v>
      </c>
      <c r="RH18" s="17">
        <v>2.4</v>
      </c>
      <c r="RI18" s="17">
        <v>2.4</v>
      </c>
      <c r="RJ18" s="17">
        <v>2.3999700000000002</v>
      </c>
      <c r="RK18" s="17">
        <v>3.0000000000000001E-5</v>
      </c>
      <c r="RL18" s="17">
        <v>2.4</v>
      </c>
      <c r="RM18" s="17">
        <v>2.4</v>
      </c>
      <c r="RN18" s="17">
        <v>2.3999700000000002</v>
      </c>
      <c r="RO18" s="17">
        <v>3.0000000000000001E-5</v>
      </c>
      <c r="RP18" s="17"/>
      <c r="RQ18" s="17"/>
      <c r="RR18" s="17"/>
      <c r="RS18" s="17">
        <v>0</v>
      </c>
      <c r="RT18" s="17">
        <v>0</v>
      </c>
      <c r="RU18" s="17"/>
      <c r="RV18" s="17">
        <v>0</v>
      </c>
      <c r="RW18" s="17">
        <v>0</v>
      </c>
      <c r="RX18" s="17">
        <v>3.3</v>
      </c>
      <c r="RY18" s="17">
        <v>3.3</v>
      </c>
      <c r="RZ18" s="17">
        <v>3.2999700000000001</v>
      </c>
      <c r="SA18" s="17">
        <v>3.0000000000000001E-5</v>
      </c>
      <c r="SB18" s="17">
        <v>18.100000000000001</v>
      </c>
      <c r="SC18" s="17">
        <v>19.869240000000001</v>
      </c>
      <c r="SD18" s="17">
        <v>18.9026</v>
      </c>
      <c r="SE18" s="17">
        <v>-0.80259999999999998</v>
      </c>
      <c r="SF18" s="17">
        <v>3</v>
      </c>
      <c r="SG18" s="17">
        <v>2</v>
      </c>
      <c r="SH18" s="17">
        <v>1.99997</v>
      </c>
      <c r="SI18" s="17">
        <v>1.00003</v>
      </c>
      <c r="SJ18" s="17"/>
      <c r="SK18" s="17"/>
      <c r="SL18" s="17">
        <v>0.69996999999999998</v>
      </c>
      <c r="SM18" s="17">
        <v>-0.69996999999999998</v>
      </c>
      <c r="SN18" s="17">
        <v>17.2</v>
      </c>
      <c r="SO18" s="17">
        <v>16</v>
      </c>
      <c r="SP18" s="17">
        <v>15.999969999999999</v>
      </c>
      <c r="SQ18" s="17">
        <v>1.2000299999999999</v>
      </c>
      <c r="SR18" s="17">
        <v>9.6999999999999993</v>
      </c>
      <c r="SS18" s="17">
        <v>9.6999999999999993</v>
      </c>
      <c r="ST18" s="17">
        <v>9.6999700000000004</v>
      </c>
      <c r="SU18" s="17">
        <v>3.0000000000000001E-5</v>
      </c>
      <c r="SV18" s="17">
        <v>20.100000000000001</v>
      </c>
      <c r="SW18" s="17">
        <v>19.51219</v>
      </c>
      <c r="SX18" s="17">
        <v>19.512160000000002</v>
      </c>
      <c r="SY18" s="17">
        <v>0.58784000000000003</v>
      </c>
      <c r="SZ18" s="17">
        <v>20.3</v>
      </c>
      <c r="TA18" s="17">
        <v>19.51219</v>
      </c>
      <c r="TB18" s="17">
        <v>19.512160000000002</v>
      </c>
      <c r="TC18" s="17">
        <v>0.78783999999999998</v>
      </c>
      <c r="TD18" s="17">
        <v>20</v>
      </c>
      <c r="TE18" s="17">
        <v>19.317070000000001</v>
      </c>
      <c r="TF18" s="17">
        <v>19.317039999999999</v>
      </c>
      <c r="TG18" s="17">
        <v>0.68296000000000001</v>
      </c>
      <c r="TH18" s="17">
        <v>10.4</v>
      </c>
      <c r="TI18" s="17">
        <v>12.614000000000001</v>
      </c>
      <c r="TJ18" s="17">
        <v>12.61397</v>
      </c>
      <c r="TK18" s="17">
        <v>-2.2139700000000002</v>
      </c>
      <c r="TL18" s="17">
        <v>47.8</v>
      </c>
      <c r="TM18" s="17">
        <v>32.161999999999999</v>
      </c>
      <c r="TN18" s="17">
        <v>32.161969999999997</v>
      </c>
      <c r="TO18" s="17">
        <v>15.638030000000001</v>
      </c>
      <c r="TP18" s="17">
        <v>0</v>
      </c>
      <c r="TQ18" s="17"/>
      <c r="TR18" s="17">
        <v>0</v>
      </c>
      <c r="TS18" s="17">
        <v>0</v>
      </c>
      <c r="TT18" s="17">
        <v>87.5</v>
      </c>
      <c r="TU18" s="17">
        <v>87.5</v>
      </c>
      <c r="TV18" s="17">
        <v>65.112970000000004</v>
      </c>
      <c r="TW18" s="17">
        <v>22.387029999999999</v>
      </c>
      <c r="TX18" s="17">
        <v>92.8</v>
      </c>
      <c r="TY18" s="17">
        <v>94.1</v>
      </c>
      <c r="TZ18" s="17">
        <v>79.743970000000004</v>
      </c>
      <c r="UA18" s="17">
        <v>13.05603</v>
      </c>
      <c r="UB18" s="17">
        <v>13</v>
      </c>
      <c r="UC18" s="17">
        <v>3.8410000000000002</v>
      </c>
      <c r="UD18" s="17">
        <v>3.84097</v>
      </c>
      <c r="UE18" s="17">
        <v>9.1590299999999996</v>
      </c>
      <c r="UF18" s="17">
        <v>7.7</v>
      </c>
      <c r="UG18" s="17">
        <v>3.0939999999999999</v>
      </c>
      <c r="UH18" s="17">
        <v>3.0939700000000001</v>
      </c>
      <c r="UI18" s="17">
        <v>4.6060299999999996</v>
      </c>
      <c r="UJ18" s="17">
        <v>20.9</v>
      </c>
      <c r="UK18" s="17">
        <v>19.51219</v>
      </c>
      <c r="UL18" s="17">
        <v>19.512170000000001</v>
      </c>
      <c r="UM18" s="17">
        <v>1.3878299999999999</v>
      </c>
      <c r="UN18" s="17">
        <v>8</v>
      </c>
      <c r="UO18" s="17">
        <v>7</v>
      </c>
      <c r="UP18" s="17">
        <v>6.9999700000000002</v>
      </c>
      <c r="UQ18" s="17">
        <v>1.00003</v>
      </c>
      <c r="UR18" s="17">
        <v>8.3000000000000007</v>
      </c>
      <c r="US18" s="17">
        <v>8.3000000000000007</v>
      </c>
      <c r="UT18" s="17">
        <v>8.2999700000000001</v>
      </c>
      <c r="UU18" s="17">
        <v>3.0000000000000001E-5</v>
      </c>
      <c r="UV18" s="17">
        <v>20.399999999999999</v>
      </c>
      <c r="UW18" s="17">
        <v>19.51219</v>
      </c>
      <c r="UX18" s="17">
        <v>19.512160000000002</v>
      </c>
      <c r="UY18" s="17">
        <v>0.88783999999999996</v>
      </c>
      <c r="UZ18" s="17">
        <v>20.399999999999999</v>
      </c>
      <c r="VA18" s="17">
        <v>19.51219</v>
      </c>
      <c r="VB18" s="17">
        <v>19.512160000000002</v>
      </c>
      <c r="VC18" s="17">
        <v>0.88783999999999996</v>
      </c>
      <c r="VD18" s="17">
        <v>20</v>
      </c>
      <c r="VE18" s="17">
        <v>19.51219</v>
      </c>
      <c r="VF18" s="17">
        <v>19.512160000000002</v>
      </c>
      <c r="VG18" s="17">
        <v>0.48784</v>
      </c>
      <c r="VH18" s="17">
        <v>7.8</v>
      </c>
      <c r="VI18" s="17">
        <v>9.0229999999999997</v>
      </c>
      <c r="VJ18" s="17">
        <v>9.0229700000000008</v>
      </c>
      <c r="VK18" s="17">
        <v>-1.2229699999999999</v>
      </c>
      <c r="VL18" s="17">
        <v>0</v>
      </c>
      <c r="VM18" s="17"/>
      <c r="VN18" s="17">
        <v>0</v>
      </c>
      <c r="VO18" s="17">
        <v>0</v>
      </c>
      <c r="VP18" s="17">
        <v>0</v>
      </c>
      <c r="VQ18" s="17"/>
      <c r="VR18" s="17">
        <v>0</v>
      </c>
      <c r="VS18" s="17">
        <v>0</v>
      </c>
      <c r="VT18" s="17">
        <v>0</v>
      </c>
      <c r="VU18" s="17"/>
      <c r="VV18" s="17">
        <v>0</v>
      </c>
      <c r="VW18" s="17">
        <v>0</v>
      </c>
      <c r="VX18" s="17">
        <v>0.6</v>
      </c>
      <c r="VY18" s="17">
        <v>0.6</v>
      </c>
      <c r="VZ18" s="17">
        <v>0.59997</v>
      </c>
      <c r="WA18" s="17">
        <v>3.0000000000000001E-5</v>
      </c>
      <c r="WB18" s="17">
        <v>92.4</v>
      </c>
      <c r="WC18" s="17">
        <v>74</v>
      </c>
      <c r="WD18" s="17">
        <v>73.999970000000005</v>
      </c>
      <c r="WE18" s="17">
        <v>18.400030000000001</v>
      </c>
      <c r="WF18" s="17">
        <v>73.7</v>
      </c>
      <c r="WG18" s="17">
        <v>74.558000000000007</v>
      </c>
      <c r="WH18" s="17">
        <v>74.557969999999997</v>
      </c>
      <c r="WI18" s="17">
        <v>-0.85797000000000001</v>
      </c>
      <c r="WJ18" s="17">
        <v>0</v>
      </c>
      <c r="WK18" s="17"/>
      <c r="WL18" s="17">
        <v>0</v>
      </c>
      <c r="WM18" s="17">
        <v>0</v>
      </c>
      <c r="WN18" s="17">
        <v>0</v>
      </c>
      <c r="WO18" s="17"/>
      <c r="WP18" s="17">
        <v>0</v>
      </c>
      <c r="WQ18" s="17">
        <v>0</v>
      </c>
      <c r="WR18" s="17">
        <v>8.4</v>
      </c>
      <c r="WS18" s="17">
        <v>8.4</v>
      </c>
      <c r="WT18" s="17">
        <v>8.3999699999999997</v>
      </c>
      <c r="WU18" s="17">
        <v>3.0000000000000001E-5</v>
      </c>
      <c r="WV18" s="17">
        <v>20</v>
      </c>
      <c r="WW18" s="17">
        <v>19.317070000000001</v>
      </c>
      <c r="WX18" s="17">
        <v>19.317039999999999</v>
      </c>
      <c r="WY18" s="17">
        <v>0.68296000000000001</v>
      </c>
      <c r="WZ18" s="17"/>
      <c r="XA18" s="17"/>
      <c r="XB18" s="17"/>
      <c r="XC18" s="17">
        <v>0</v>
      </c>
      <c r="XD18" s="17">
        <v>42.7</v>
      </c>
      <c r="XE18" s="17"/>
      <c r="XF18" s="17">
        <v>40</v>
      </c>
      <c r="XG18" s="17">
        <v>2.7</v>
      </c>
      <c r="XH18" s="17">
        <v>28.5</v>
      </c>
      <c r="XI18" s="17"/>
      <c r="XJ18" s="17">
        <v>30</v>
      </c>
      <c r="XK18" s="17">
        <v>-1.5</v>
      </c>
      <c r="XL18" s="17">
        <v>29.3</v>
      </c>
      <c r="XM18" s="17">
        <v>29.184000000000001</v>
      </c>
      <c r="XN18" s="17">
        <v>29.184000000000001</v>
      </c>
      <c r="XO18" s="17">
        <v>0.11600000000000001</v>
      </c>
      <c r="XP18" s="17">
        <v>3.2</v>
      </c>
      <c r="XQ18" s="17">
        <v>2.8159999999999998</v>
      </c>
      <c r="XR18" s="17">
        <v>2.8159999999999998</v>
      </c>
      <c r="XS18" s="17">
        <v>0.38400000000000001</v>
      </c>
      <c r="XT18" s="17">
        <v>0</v>
      </c>
      <c r="XU18" s="17">
        <v>14</v>
      </c>
      <c r="XV18" s="17">
        <v>13.999969999999999</v>
      </c>
      <c r="XW18" s="17">
        <v>-13.999969999999999</v>
      </c>
      <c r="XX18" s="17"/>
      <c r="XY18" s="17"/>
      <c r="XZ18" s="17"/>
      <c r="YA18" s="17">
        <v>0</v>
      </c>
      <c r="YB18" s="17"/>
      <c r="YC18" s="17"/>
      <c r="YD18" s="17"/>
      <c r="YE18" s="17">
        <v>0</v>
      </c>
    </row>
    <row r="19" spans="1:655" ht="24" customHeight="1" x14ac:dyDescent="0.35">
      <c r="A19" s="1"/>
      <c r="B19" s="16" t="s">
        <v>61</v>
      </c>
      <c r="C19" s="16" t="s">
        <v>793</v>
      </c>
      <c r="D19" s="17"/>
      <c r="E19" s="17"/>
      <c r="F19" s="17"/>
      <c r="G19" s="17">
        <v>0</v>
      </c>
      <c r="H19" s="17"/>
      <c r="I19" s="17"/>
      <c r="J19" s="17"/>
      <c r="K19" s="17">
        <v>0</v>
      </c>
      <c r="L19" s="17">
        <v>612.29999999999995</v>
      </c>
      <c r="M19" s="17">
        <v>626.30802000000006</v>
      </c>
      <c r="N19" s="17">
        <v>614.65224999999998</v>
      </c>
      <c r="O19" s="17">
        <v>-2.3522500000000002</v>
      </c>
      <c r="P19" s="17">
        <v>190.9</v>
      </c>
      <c r="Q19" s="17">
        <v>148.03377</v>
      </c>
      <c r="R19" s="17">
        <v>124.68471</v>
      </c>
      <c r="S19" s="17">
        <v>66.215289999999996</v>
      </c>
      <c r="T19" s="17"/>
      <c r="U19" s="17"/>
      <c r="V19" s="17"/>
      <c r="W19" s="17">
        <v>0</v>
      </c>
      <c r="X19" s="17"/>
      <c r="Y19" s="17"/>
      <c r="Z19" s="17"/>
      <c r="AA19" s="17">
        <v>0</v>
      </c>
      <c r="AB19" s="17">
        <v>90.6</v>
      </c>
      <c r="AC19" s="17">
        <v>92.226330000000004</v>
      </c>
      <c r="AD19" s="17">
        <v>92.225009999999997</v>
      </c>
      <c r="AE19" s="17">
        <v>-1.6250100000000001</v>
      </c>
      <c r="AF19" s="17">
        <v>235.1</v>
      </c>
      <c r="AG19" s="17">
        <v>235.97716</v>
      </c>
      <c r="AH19" s="17">
        <v>235.97614999999999</v>
      </c>
      <c r="AI19" s="17">
        <v>-0.87614999999999998</v>
      </c>
      <c r="AJ19" s="17"/>
      <c r="AK19" s="17"/>
      <c r="AL19" s="17"/>
      <c r="AM19" s="17">
        <v>0</v>
      </c>
      <c r="AN19" s="17"/>
      <c r="AO19" s="17"/>
      <c r="AP19" s="17"/>
      <c r="AQ19" s="17">
        <v>0</v>
      </c>
      <c r="AR19" s="17">
        <v>102.4</v>
      </c>
      <c r="AS19" s="17">
        <v>111.11111</v>
      </c>
      <c r="AT19" s="17">
        <v>111.11111</v>
      </c>
      <c r="AU19" s="17">
        <v>-8.7111099999999997</v>
      </c>
      <c r="AV19" s="17">
        <v>102.1</v>
      </c>
      <c r="AW19" s="17">
        <v>111.11111</v>
      </c>
      <c r="AX19" s="17">
        <v>111.11111</v>
      </c>
      <c r="AY19" s="17">
        <v>-9.0111100000000004</v>
      </c>
      <c r="AZ19" s="17">
        <v>102.4</v>
      </c>
      <c r="BA19" s="17">
        <v>111.11111</v>
      </c>
      <c r="BB19" s="17">
        <v>111.11111</v>
      </c>
      <c r="BC19" s="17">
        <v>-8.7111099999999997</v>
      </c>
      <c r="BD19" s="17">
        <v>203.6</v>
      </c>
      <c r="BE19" s="17">
        <v>166.66667000000001</v>
      </c>
      <c r="BF19" s="17">
        <v>166.66667000000001</v>
      </c>
      <c r="BG19" s="17">
        <v>36.933329999999998</v>
      </c>
      <c r="BH19" s="17">
        <v>110.7</v>
      </c>
      <c r="BI19" s="17">
        <v>119.65812</v>
      </c>
      <c r="BJ19" s="17">
        <v>119.65812</v>
      </c>
      <c r="BK19" s="17">
        <v>-8.9581199999999992</v>
      </c>
      <c r="BL19" s="17">
        <v>67.8</v>
      </c>
      <c r="BM19" s="17">
        <v>59.829059999999998</v>
      </c>
      <c r="BN19" s="17">
        <v>59.829059999999998</v>
      </c>
      <c r="BO19" s="17">
        <v>7.9709399999999997</v>
      </c>
      <c r="BP19" s="17">
        <v>553.70000000000005</v>
      </c>
      <c r="BQ19" s="17">
        <v>568.29841999999996</v>
      </c>
      <c r="BR19" s="17">
        <v>568.28899999999999</v>
      </c>
      <c r="BS19" s="17">
        <v>-14.589</v>
      </c>
      <c r="BT19" s="17"/>
      <c r="BU19" s="17"/>
      <c r="BV19" s="17">
        <v>10.558820000000001</v>
      </c>
      <c r="BW19" s="17">
        <v>-10.558820000000001</v>
      </c>
      <c r="BX19" s="17"/>
      <c r="BY19" s="17"/>
      <c r="BZ19" s="17"/>
      <c r="CA19" s="17">
        <v>0</v>
      </c>
      <c r="CB19" s="17"/>
      <c r="CC19" s="17"/>
      <c r="CD19" s="17"/>
      <c r="CE19" s="17">
        <v>0</v>
      </c>
      <c r="CF19" s="17"/>
      <c r="CG19" s="17"/>
      <c r="CH19" s="17"/>
      <c r="CI19" s="17">
        <v>0</v>
      </c>
      <c r="CJ19" s="17"/>
      <c r="CK19" s="17"/>
      <c r="CL19" s="17"/>
      <c r="CM19" s="17">
        <v>0</v>
      </c>
      <c r="CN19" s="17">
        <v>164.6</v>
      </c>
      <c r="CO19" s="17">
        <v>164.70731000000001</v>
      </c>
      <c r="CP19" s="17">
        <v>164.70661999999999</v>
      </c>
      <c r="CQ19" s="17">
        <v>-0.10662000000000001</v>
      </c>
      <c r="CR19" s="17">
        <v>7.3</v>
      </c>
      <c r="CS19" s="17">
        <v>3.8486199999999999</v>
      </c>
      <c r="CT19" s="17">
        <v>3.8484400000000001</v>
      </c>
      <c r="CU19" s="17">
        <v>3.4515600000000002</v>
      </c>
      <c r="CV19" s="17">
        <v>4.0999999999999996</v>
      </c>
      <c r="CW19" s="17">
        <v>2.1125500000000001</v>
      </c>
      <c r="CX19" s="17">
        <v>2.1123799999999999</v>
      </c>
      <c r="CY19" s="17">
        <v>1.9876199999999999</v>
      </c>
      <c r="CZ19" s="17">
        <v>0</v>
      </c>
      <c r="DA19" s="17"/>
      <c r="DB19" s="17">
        <v>0</v>
      </c>
      <c r="DC19" s="17">
        <v>0</v>
      </c>
      <c r="DD19" s="17">
        <v>6.2</v>
      </c>
      <c r="DE19" s="17">
        <v>6.8787000000000003</v>
      </c>
      <c r="DF19" s="17">
        <v>6.8784900000000002</v>
      </c>
      <c r="DG19" s="17">
        <v>-0.67849000000000004</v>
      </c>
      <c r="DH19" s="17">
        <v>10.1</v>
      </c>
      <c r="DI19" s="17">
        <v>9.9997900000000008</v>
      </c>
      <c r="DJ19" s="17">
        <v>9.9995799999999999</v>
      </c>
      <c r="DK19" s="17">
        <v>0.10042</v>
      </c>
      <c r="DL19" s="17">
        <v>143.30000000000001</v>
      </c>
      <c r="DM19" s="17">
        <v>142.99996999999999</v>
      </c>
      <c r="DN19" s="17">
        <v>142.99732</v>
      </c>
      <c r="DO19" s="17">
        <v>0.30268</v>
      </c>
      <c r="DP19" s="17">
        <v>8.5</v>
      </c>
      <c r="DQ19" s="17">
        <v>8.9130000000000003</v>
      </c>
      <c r="DR19" s="17">
        <v>8.9127899999999993</v>
      </c>
      <c r="DS19" s="17">
        <v>-0.41278999999999999</v>
      </c>
      <c r="DT19" s="17"/>
      <c r="DU19" s="17"/>
      <c r="DV19" s="17"/>
      <c r="DW19" s="17">
        <v>0</v>
      </c>
      <c r="DX19" s="17"/>
      <c r="DY19" s="17"/>
      <c r="DZ19" s="17"/>
      <c r="EA19" s="17">
        <v>0</v>
      </c>
      <c r="EB19" s="17"/>
      <c r="EC19" s="17"/>
      <c r="ED19" s="17"/>
      <c r="EE19" s="17">
        <v>0</v>
      </c>
      <c r="EF19" s="17">
        <v>110.8</v>
      </c>
      <c r="EG19" s="17">
        <v>112.90503</v>
      </c>
      <c r="EH19" s="17">
        <v>112.86335</v>
      </c>
      <c r="EI19" s="17">
        <v>-2.0633499999999998</v>
      </c>
      <c r="EJ19" s="17">
        <v>222.6</v>
      </c>
      <c r="EK19" s="17">
        <v>221.25514999999999</v>
      </c>
      <c r="EL19" s="17">
        <v>221.25367</v>
      </c>
      <c r="EM19" s="17">
        <v>1.34633</v>
      </c>
      <c r="EN19" s="17"/>
      <c r="EO19" s="17"/>
      <c r="EP19" s="17"/>
      <c r="EQ19" s="17">
        <v>0</v>
      </c>
      <c r="ER19" s="17"/>
      <c r="ES19" s="17"/>
      <c r="ET19" s="17"/>
      <c r="EU19" s="17">
        <v>0</v>
      </c>
      <c r="EV19" s="17"/>
      <c r="EW19" s="17"/>
      <c r="EX19" s="17"/>
      <c r="EY19" s="17">
        <v>0</v>
      </c>
      <c r="EZ19" s="17">
        <v>6.5</v>
      </c>
      <c r="FA19" s="17">
        <v>6.39</v>
      </c>
      <c r="FB19" s="17">
        <v>6.39</v>
      </c>
      <c r="FC19" s="17">
        <v>0.11</v>
      </c>
      <c r="FD19" s="17">
        <v>334.2</v>
      </c>
      <c r="FE19" s="17">
        <v>287.17955999999998</v>
      </c>
      <c r="FF19" s="17">
        <v>287.18322999999998</v>
      </c>
      <c r="FG19" s="17">
        <v>47.016770000000001</v>
      </c>
      <c r="FH19" s="17">
        <v>20</v>
      </c>
      <c r="FI19" s="17">
        <v>28.704499999999999</v>
      </c>
      <c r="FJ19" s="17">
        <v>21.180530000000001</v>
      </c>
      <c r="FK19" s="17">
        <v>-1.1805300000000001</v>
      </c>
      <c r="FL19" s="17">
        <v>148.4</v>
      </c>
      <c r="FM19" s="17">
        <v>148.62631999999999</v>
      </c>
      <c r="FN19" s="17">
        <v>148.62437</v>
      </c>
      <c r="FO19" s="17">
        <v>-0.22437000000000001</v>
      </c>
      <c r="FP19" s="17">
        <v>42.3</v>
      </c>
      <c r="FQ19" s="17">
        <v>41.498950000000001</v>
      </c>
      <c r="FR19" s="17">
        <v>41.498199999999997</v>
      </c>
      <c r="FS19" s="17">
        <v>0.80179999999999996</v>
      </c>
      <c r="FT19" s="17">
        <v>18.5</v>
      </c>
      <c r="FU19" s="17">
        <v>19.285830000000001</v>
      </c>
      <c r="FV19" s="17">
        <v>19.28379</v>
      </c>
      <c r="FW19" s="17">
        <v>-0.78378999999999999</v>
      </c>
      <c r="FX19" s="17">
        <v>19.7</v>
      </c>
      <c r="FY19" s="17">
        <v>19.317070000000001</v>
      </c>
      <c r="FZ19" s="17">
        <v>19.317039999999999</v>
      </c>
      <c r="GA19" s="17">
        <v>0.38296000000000002</v>
      </c>
      <c r="GB19" s="17">
        <v>92.9</v>
      </c>
      <c r="GC19" s="17">
        <v>87.657550000000001</v>
      </c>
      <c r="GD19" s="17">
        <v>87.656890000000004</v>
      </c>
      <c r="GE19" s="17">
        <v>5.2431099999999997</v>
      </c>
      <c r="GF19" s="17"/>
      <c r="GG19" s="17"/>
      <c r="GH19" s="17"/>
      <c r="GI19" s="17">
        <v>0</v>
      </c>
      <c r="GJ19" s="17"/>
      <c r="GK19" s="17"/>
      <c r="GL19" s="17"/>
      <c r="GM19" s="17">
        <v>0</v>
      </c>
      <c r="GN19" s="17"/>
      <c r="GO19" s="17"/>
      <c r="GP19" s="17"/>
      <c r="GQ19" s="17">
        <v>0</v>
      </c>
      <c r="GR19" s="17">
        <v>71.400000000000006</v>
      </c>
      <c r="GS19" s="17">
        <v>80.178979999999996</v>
      </c>
      <c r="GT19" s="17">
        <v>80.172309999999996</v>
      </c>
      <c r="GU19" s="17">
        <v>-8.7723099999999992</v>
      </c>
      <c r="GV19" s="17">
        <v>0</v>
      </c>
      <c r="GW19" s="17"/>
      <c r="GX19" s="17"/>
      <c r="GY19" s="17">
        <v>0</v>
      </c>
      <c r="GZ19" s="17">
        <v>7.6</v>
      </c>
      <c r="HA19" s="17">
        <v>8.8667700000000007</v>
      </c>
      <c r="HB19" s="17">
        <v>8.8626900000000006</v>
      </c>
      <c r="HC19" s="17">
        <v>-1.2626900000000001</v>
      </c>
      <c r="HD19" s="17">
        <v>43.8</v>
      </c>
      <c r="HE19" s="17">
        <v>47.26632</v>
      </c>
      <c r="HF19" s="17">
        <v>47.264279999999999</v>
      </c>
      <c r="HG19" s="17">
        <v>-3.46428</v>
      </c>
      <c r="HH19" s="17">
        <v>43.3</v>
      </c>
      <c r="HI19" s="17">
        <v>44.275109999999998</v>
      </c>
      <c r="HJ19" s="17">
        <v>44.274439999999998</v>
      </c>
      <c r="HK19" s="17">
        <v>-0.97443999999999997</v>
      </c>
      <c r="HL19" s="17">
        <v>3.8</v>
      </c>
      <c r="HM19" s="17">
        <v>3.8872599999999999</v>
      </c>
      <c r="HN19" s="17">
        <v>3.8868900000000002</v>
      </c>
      <c r="HO19" s="17">
        <v>-8.6889999999999995E-2</v>
      </c>
      <c r="HP19" s="17">
        <v>39.700000000000003</v>
      </c>
      <c r="HQ19" s="17">
        <v>34.419510000000002</v>
      </c>
      <c r="HR19" s="17">
        <v>34.41919</v>
      </c>
      <c r="HS19" s="17">
        <v>5.2808099999999998</v>
      </c>
      <c r="HT19" s="17">
        <v>84.9</v>
      </c>
      <c r="HU19" s="17">
        <v>83.999989999999997</v>
      </c>
      <c r="HV19" s="17">
        <v>171.54038</v>
      </c>
      <c r="HW19" s="17">
        <v>-86.640379999999993</v>
      </c>
      <c r="HX19" s="17">
        <v>45.2</v>
      </c>
      <c r="HY19" s="17">
        <v>95.918040000000005</v>
      </c>
      <c r="HZ19" s="17">
        <v>81.323030000000003</v>
      </c>
      <c r="IA19" s="17">
        <v>-36.12303</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60.6</v>
      </c>
      <c r="JA19" s="17">
        <v>78.590969999999999</v>
      </c>
      <c r="JB19" s="17">
        <v>78.587969999999999</v>
      </c>
      <c r="JC19" s="17">
        <v>-17.987970000000001</v>
      </c>
      <c r="JD19" s="17">
        <v>158.69999999999999</v>
      </c>
      <c r="JE19" s="17">
        <v>154.52991</v>
      </c>
      <c r="JF19" s="17">
        <v>154.52991</v>
      </c>
      <c r="JG19" s="17">
        <v>4.1700900000000001</v>
      </c>
      <c r="JH19" s="17"/>
      <c r="JI19" s="17"/>
      <c r="JJ19" s="17"/>
      <c r="JK19" s="17">
        <v>0</v>
      </c>
      <c r="JL19" s="17">
        <v>0</v>
      </c>
      <c r="JM19" s="17">
        <v>0</v>
      </c>
      <c r="JN19" s="17">
        <v>10</v>
      </c>
      <c r="JO19" s="17">
        <v>-10</v>
      </c>
      <c r="JP19" s="17">
        <v>67.599999999999994</v>
      </c>
      <c r="JQ19" s="17">
        <v>77.264960000000002</v>
      </c>
      <c r="JR19" s="17">
        <v>77.264960000000002</v>
      </c>
      <c r="JS19" s="17">
        <v>-9.6649600000000007</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4.7</v>
      </c>
      <c r="LA19" s="17">
        <v>3.9931000000000001</v>
      </c>
      <c r="LB19" s="17">
        <v>3.9910800000000002</v>
      </c>
      <c r="LC19" s="17">
        <v>0.70891999999999999</v>
      </c>
      <c r="LD19" s="17">
        <v>169.5</v>
      </c>
      <c r="LE19" s="17">
        <v>152.07499999999999</v>
      </c>
      <c r="LF19" s="17">
        <v>199.99752000000001</v>
      </c>
      <c r="LG19" s="17">
        <v>-30.497520000000002</v>
      </c>
      <c r="LH19" s="17">
        <v>132.1</v>
      </c>
      <c r="LI19" s="17">
        <v>133.67993999999999</v>
      </c>
      <c r="LJ19" s="17">
        <v>133.67774</v>
      </c>
      <c r="LK19" s="17">
        <v>-1.5777399999999999</v>
      </c>
      <c r="LL19" s="17">
        <v>62</v>
      </c>
      <c r="LM19" s="17">
        <v>67.461449999999999</v>
      </c>
      <c r="LN19" s="17">
        <v>67.460650000000001</v>
      </c>
      <c r="LO19" s="17">
        <v>-5.4606500000000002</v>
      </c>
      <c r="LP19" s="17">
        <v>73.7</v>
      </c>
      <c r="LQ19" s="17">
        <v>78.567869999999999</v>
      </c>
      <c r="LR19" s="17">
        <v>78.555040000000005</v>
      </c>
      <c r="LS19" s="17">
        <v>-4.8550399999999998</v>
      </c>
      <c r="LT19" s="17">
        <v>30.4</v>
      </c>
      <c r="LU19" s="17">
        <v>30.097560000000001</v>
      </c>
      <c r="LV19" s="17">
        <v>30.097149999999999</v>
      </c>
      <c r="LW19" s="17">
        <v>0.30285000000000001</v>
      </c>
      <c r="LX19" s="17"/>
      <c r="LY19" s="17"/>
      <c r="LZ19" s="17"/>
      <c r="MA19" s="17">
        <v>0</v>
      </c>
      <c r="MB19" s="17"/>
      <c r="MC19" s="17"/>
      <c r="MD19" s="17"/>
      <c r="ME19" s="17">
        <v>0</v>
      </c>
      <c r="MF19" s="17"/>
      <c r="MG19" s="17"/>
      <c r="MH19" s="17"/>
      <c r="MI19" s="17">
        <v>0</v>
      </c>
      <c r="MJ19" s="17">
        <v>103.4</v>
      </c>
      <c r="MK19" s="17">
        <v>110</v>
      </c>
      <c r="ML19" s="17">
        <v>110</v>
      </c>
      <c r="MM19" s="17">
        <v>-6.6</v>
      </c>
      <c r="MN19" s="17">
        <v>103.4</v>
      </c>
      <c r="MO19" s="17">
        <v>110</v>
      </c>
      <c r="MP19" s="17">
        <v>110</v>
      </c>
      <c r="MQ19" s="17">
        <v>-6.6</v>
      </c>
      <c r="MR19" s="17">
        <v>120.1</v>
      </c>
      <c r="MS19" s="17">
        <v>110</v>
      </c>
      <c r="MT19" s="17">
        <v>110</v>
      </c>
      <c r="MU19" s="17">
        <v>10.1</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10.23</v>
      </c>
      <c r="NQ19" s="17">
        <v>50</v>
      </c>
      <c r="NR19" s="17"/>
      <c r="NS19" s="17">
        <v>10.23</v>
      </c>
      <c r="NT19" s="17">
        <v>0</v>
      </c>
      <c r="NU19" s="17"/>
      <c r="NV19" s="17"/>
      <c r="NW19" s="17">
        <v>0</v>
      </c>
      <c r="NX19" s="17">
        <v>0</v>
      </c>
      <c r="NY19" s="17"/>
      <c r="NZ19" s="17">
        <v>0</v>
      </c>
      <c r="OA19" s="17">
        <v>0</v>
      </c>
      <c r="OB19" s="17">
        <v>101.9</v>
      </c>
      <c r="OC19" s="17">
        <v>108.4</v>
      </c>
      <c r="OD19" s="17">
        <v>95.720969999999994</v>
      </c>
      <c r="OE19" s="17">
        <v>6.17903</v>
      </c>
      <c r="OF19" s="17">
        <v>0</v>
      </c>
      <c r="OG19" s="17"/>
      <c r="OH19" s="17">
        <v>0</v>
      </c>
      <c r="OI19" s="17">
        <v>0</v>
      </c>
      <c r="OJ19" s="17">
        <v>13.2</v>
      </c>
      <c r="OK19" s="17">
        <v>13.685</v>
      </c>
      <c r="OL19" s="17">
        <v>13.68497</v>
      </c>
      <c r="OM19" s="17">
        <v>-0.48497000000000001</v>
      </c>
      <c r="ON19" s="17"/>
      <c r="OO19" s="17"/>
      <c r="OP19" s="17"/>
      <c r="OQ19" s="17">
        <v>0</v>
      </c>
      <c r="OR19" s="17">
        <v>0</v>
      </c>
      <c r="OS19" s="17"/>
      <c r="OT19" s="17">
        <v>0</v>
      </c>
      <c r="OU19" s="17">
        <v>0</v>
      </c>
      <c r="OV19" s="17">
        <v>20</v>
      </c>
      <c r="OW19" s="17">
        <v>17.560980000000001</v>
      </c>
      <c r="OX19" s="17">
        <v>17.560939999999999</v>
      </c>
      <c r="OY19" s="17">
        <v>2.43906</v>
      </c>
      <c r="OZ19" s="17">
        <v>10.4</v>
      </c>
      <c r="PA19" s="17">
        <v>9.9830000000000005</v>
      </c>
      <c r="PB19" s="17">
        <v>9.9829699999999999</v>
      </c>
      <c r="PC19" s="17">
        <v>0.41703000000000001</v>
      </c>
      <c r="PD19" s="17">
        <v>5.5</v>
      </c>
      <c r="PE19" s="17">
        <v>5.67</v>
      </c>
      <c r="PF19" s="17">
        <v>5.6699700000000002</v>
      </c>
      <c r="PG19" s="17">
        <v>-0.16997000000000001</v>
      </c>
      <c r="PH19" s="17">
        <v>1.2</v>
      </c>
      <c r="PI19" s="17">
        <v>1.23</v>
      </c>
      <c r="PJ19" s="17">
        <v>1.22997</v>
      </c>
      <c r="PK19" s="17">
        <v>-2.997E-2</v>
      </c>
      <c r="PL19" s="17">
        <v>1.7</v>
      </c>
      <c r="PM19" s="17">
        <v>1.8</v>
      </c>
      <c r="PN19" s="17">
        <v>1.7999700000000001</v>
      </c>
      <c r="PO19" s="17">
        <v>-9.9970000000000003E-2</v>
      </c>
      <c r="PP19" s="17">
        <v>4.3</v>
      </c>
      <c r="PQ19" s="17">
        <v>3.9</v>
      </c>
      <c r="PR19" s="17">
        <v>3.8999700000000002</v>
      </c>
      <c r="PS19" s="17">
        <v>0.40003</v>
      </c>
      <c r="PT19" s="17">
        <v>20.100000000000001</v>
      </c>
      <c r="PU19" s="17">
        <v>19.51219</v>
      </c>
      <c r="PV19" s="17">
        <v>19.512160000000002</v>
      </c>
      <c r="PW19" s="17">
        <v>0.58784000000000003</v>
      </c>
      <c r="PX19" s="17">
        <v>20</v>
      </c>
      <c r="PY19" s="17">
        <v>19.51219</v>
      </c>
      <c r="PZ19" s="17">
        <v>19.512170000000001</v>
      </c>
      <c r="QA19" s="17">
        <v>0.48782999999999999</v>
      </c>
      <c r="QB19" s="17">
        <v>18.8</v>
      </c>
      <c r="QC19" s="17">
        <v>17.560980000000001</v>
      </c>
      <c r="QD19" s="17">
        <v>17.560949999999998</v>
      </c>
      <c r="QE19" s="17">
        <v>1.23905</v>
      </c>
      <c r="QF19" s="17">
        <v>3.8</v>
      </c>
      <c r="QG19" s="17">
        <v>3.5</v>
      </c>
      <c r="QH19" s="17">
        <v>3.4999699999999998</v>
      </c>
      <c r="QI19" s="17">
        <v>0.30003000000000002</v>
      </c>
      <c r="QJ19" s="17">
        <v>9.3000000000000007</v>
      </c>
      <c r="QK19" s="17">
        <v>9.1999999999999993</v>
      </c>
      <c r="QL19" s="17">
        <v>9.1999700000000004</v>
      </c>
      <c r="QM19" s="17">
        <v>0.10002999999999999</v>
      </c>
      <c r="QN19" s="17">
        <v>0</v>
      </c>
      <c r="QO19" s="17"/>
      <c r="QP19" s="17">
        <v>0</v>
      </c>
      <c r="QQ19" s="17">
        <v>0</v>
      </c>
      <c r="QR19" s="17">
        <v>0</v>
      </c>
      <c r="QS19" s="17"/>
      <c r="QT19" s="17">
        <v>0</v>
      </c>
      <c r="QU19" s="17">
        <v>0</v>
      </c>
      <c r="QV19" s="17">
        <v>30.9</v>
      </c>
      <c r="QW19" s="17">
        <v>24.88</v>
      </c>
      <c r="QX19" s="17">
        <v>24.87997</v>
      </c>
      <c r="QY19" s="17">
        <v>6.0200300000000002</v>
      </c>
      <c r="QZ19" s="17">
        <v>81.5</v>
      </c>
      <c r="RA19" s="17">
        <v>75</v>
      </c>
      <c r="RB19" s="17">
        <v>69.299970000000002</v>
      </c>
      <c r="RC19" s="17">
        <v>12.20003</v>
      </c>
      <c r="RD19" s="17">
        <v>4.8</v>
      </c>
      <c r="RE19" s="17">
        <v>4.2</v>
      </c>
      <c r="RF19" s="17">
        <v>4.1999700000000004</v>
      </c>
      <c r="RG19" s="17">
        <v>0.60002999999999995</v>
      </c>
      <c r="RH19" s="17">
        <v>2.4</v>
      </c>
      <c r="RI19" s="17">
        <v>2.4</v>
      </c>
      <c r="RJ19" s="17">
        <v>2.3999700000000002</v>
      </c>
      <c r="RK19" s="17">
        <v>3.0000000000000001E-5</v>
      </c>
      <c r="RL19" s="17">
        <v>2.4</v>
      </c>
      <c r="RM19" s="17">
        <v>2.4</v>
      </c>
      <c r="RN19" s="17">
        <v>2.3999700000000002</v>
      </c>
      <c r="RO19" s="17">
        <v>3.0000000000000001E-5</v>
      </c>
      <c r="RP19" s="17"/>
      <c r="RQ19" s="17"/>
      <c r="RR19" s="17"/>
      <c r="RS19" s="17">
        <v>0</v>
      </c>
      <c r="RT19" s="17">
        <v>0</v>
      </c>
      <c r="RU19" s="17"/>
      <c r="RV19" s="17">
        <v>0</v>
      </c>
      <c r="RW19" s="17">
        <v>0</v>
      </c>
      <c r="RX19" s="17">
        <v>3.3</v>
      </c>
      <c r="RY19" s="17">
        <v>3.3</v>
      </c>
      <c r="RZ19" s="17">
        <v>3.2999700000000001</v>
      </c>
      <c r="SA19" s="17">
        <v>3.0000000000000001E-5</v>
      </c>
      <c r="SB19" s="17">
        <v>18.100000000000001</v>
      </c>
      <c r="SC19" s="17">
        <v>19.869240000000001</v>
      </c>
      <c r="SD19" s="17">
        <v>18.9026</v>
      </c>
      <c r="SE19" s="17">
        <v>-0.80259999999999998</v>
      </c>
      <c r="SF19" s="17">
        <v>3</v>
      </c>
      <c r="SG19" s="17">
        <v>2</v>
      </c>
      <c r="SH19" s="17">
        <v>1.99997</v>
      </c>
      <c r="SI19" s="17">
        <v>1.00003</v>
      </c>
      <c r="SJ19" s="17"/>
      <c r="SK19" s="17"/>
      <c r="SL19" s="17">
        <v>0.69996999999999998</v>
      </c>
      <c r="SM19" s="17">
        <v>-0.69996999999999998</v>
      </c>
      <c r="SN19" s="17">
        <v>17.2</v>
      </c>
      <c r="SO19" s="17">
        <v>16</v>
      </c>
      <c r="SP19" s="17">
        <v>15.999969999999999</v>
      </c>
      <c r="SQ19" s="17">
        <v>1.2000299999999999</v>
      </c>
      <c r="SR19" s="17">
        <v>9.6999999999999993</v>
      </c>
      <c r="SS19" s="17">
        <v>9.6999999999999993</v>
      </c>
      <c r="ST19" s="17">
        <v>9.6999700000000004</v>
      </c>
      <c r="SU19" s="17">
        <v>3.0000000000000001E-5</v>
      </c>
      <c r="SV19" s="17">
        <v>19.8</v>
      </c>
      <c r="SW19" s="17">
        <v>19.51219</v>
      </c>
      <c r="SX19" s="17">
        <v>19.512160000000002</v>
      </c>
      <c r="SY19" s="17">
        <v>0.28783999999999998</v>
      </c>
      <c r="SZ19" s="17">
        <v>20.3</v>
      </c>
      <c r="TA19" s="17">
        <v>19.51219</v>
      </c>
      <c r="TB19" s="17">
        <v>19.512160000000002</v>
      </c>
      <c r="TC19" s="17">
        <v>0.78783999999999998</v>
      </c>
      <c r="TD19" s="17">
        <v>20</v>
      </c>
      <c r="TE19" s="17">
        <v>19.317070000000001</v>
      </c>
      <c r="TF19" s="17">
        <v>19.317039999999999</v>
      </c>
      <c r="TG19" s="17">
        <v>0.68296000000000001</v>
      </c>
      <c r="TH19" s="17">
        <v>11.3</v>
      </c>
      <c r="TI19" s="17">
        <v>12.786</v>
      </c>
      <c r="TJ19" s="17">
        <v>12.785970000000001</v>
      </c>
      <c r="TK19" s="17">
        <v>-1.48597</v>
      </c>
      <c r="TL19" s="17">
        <v>33.700000000000003</v>
      </c>
      <c r="TM19" s="17">
        <v>31.751000000000001</v>
      </c>
      <c r="TN19" s="17">
        <v>31.750969999999999</v>
      </c>
      <c r="TO19" s="17">
        <v>1.94903</v>
      </c>
      <c r="TP19" s="17">
        <v>0</v>
      </c>
      <c r="TQ19" s="17"/>
      <c r="TR19" s="17">
        <v>0</v>
      </c>
      <c r="TS19" s="17">
        <v>0</v>
      </c>
      <c r="TT19" s="17">
        <v>87.3</v>
      </c>
      <c r="TU19" s="17">
        <v>84.8</v>
      </c>
      <c r="TV19" s="17">
        <v>64.866969999999995</v>
      </c>
      <c r="TW19" s="17">
        <v>22.433029999999999</v>
      </c>
      <c r="TX19" s="17">
        <v>89.8</v>
      </c>
      <c r="TY19" s="17">
        <v>89.6</v>
      </c>
      <c r="TZ19" s="17">
        <v>78.432969999999997</v>
      </c>
      <c r="UA19" s="17">
        <v>11.36703</v>
      </c>
      <c r="UB19" s="17">
        <v>12.9</v>
      </c>
      <c r="UC19" s="17">
        <v>4.1429999999999998</v>
      </c>
      <c r="UD19" s="17">
        <v>4.14297</v>
      </c>
      <c r="UE19" s="17">
        <v>8.7570300000000003</v>
      </c>
      <c r="UF19" s="17">
        <v>10.4</v>
      </c>
      <c r="UG19" s="17">
        <v>3.4209999999999998</v>
      </c>
      <c r="UH19" s="17">
        <v>3.4209700000000001</v>
      </c>
      <c r="UI19" s="17">
        <v>6.9790299999999998</v>
      </c>
      <c r="UJ19" s="17">
        <v>20.9</v>
      </c>
      <c r="UK19" s="17">
        <v>19.51219</v>
      </c>
      <c r="UL19" s="17">
        <v>19.512170000000001</v>
      </c>
      <c r="UM19" s="17">
        <v>1.3878299999999999</v>
      </c>
      <c r="UN19" s="17">
        <v>7.9</v>
      </c>
      <c r="UO19" s="17">
        <v>7</v>
      </c>
      <c r="UP19" s="17">
        <v>6.9999700000000002</v>
      </c>
      <c r="UQ19" s="17">
        <v>0.90003</v>
      </c>
      <c r="UR19" s="17">
        <v>8.3000000000000007</v>
      </c>
      <c r="US19" s="17">
        <v>8.3000000000000007</v>
      </c>
      <c r="UT19" s="17">
        <v>8.2999700000000001</v>
      </c>
      <c r="UU19" s="17">
        <v>3.0000000000000001E-5</v>
      </c>
      <c r="UV19" s="17">
        <v>20.399999999999999</v>
      </c>
      <c r="UW19" s="17">
        <v>19.51219</v>
      </c>
      <c r="UX19" s="17">
        <v>19.512160000000002</v>
      </c>
      <c r="UY19" s="17">
        <v>0.88783999999999996</v>
      </c>
      <c r="UZ19" s="17">
        <v>20.399999999999999</v>
      </c>
      <c r="VA19" s="17">
        <v>19.51219</v>
      </c>
      <c r="VB19" s="17">
        <v>19.512160000000002</v>
      </c>
      <c r="VC19" s="17">
        <v>0.88783999999999996</v>
      </c>
      <c r="VD19" s="17">
        <v>20</v>
      </c>
      <c r="VE19" s="17">
        <v>19.51219</v>
      </c>
      <c r="VF19" s="17">
        <v>19.512160000000002</v>
      </c>
      <c r="VG19" s="17">
        <v>0.48784</v>
      </c>
      <c r="VH19" s="17">
        <v>7.4</v>
      </c>
      <c r="VI19" s="17">
        <v>9.4239999999999995</v>
      </c>
      <c r="VJ19" s="17">
        <v>9.4239700000000006</v>
      </c>
      <c r="VK19" s="17">
        <v>-2.0239699999999998</v>
      </c>
      <c r="VL19" s="17">
        <v>0</v>
      </c>
      <c r="VM19" s="17"/>
      <c r="VN19" s="17">
        <v>0</v>
      </c>
      <c r="VO19" s="17">
        <v>0</v>
      </c>
      <c r="VP19" s="17">
        <v>0</v>
      </c>
      <c r="VQ19" s="17"/>
      <c r="VR19" s="17">
        <v>0</v>
      </c>
      <c r="VS19" s="17">
        <v>0</v>
      </c>
      <c r="VT19" s="17">
        <v>0</v>
      </c>
      <c r="VU19" s="17"/>
      <c r="VV19" s="17">
        <v>0</v>
      </c>
      <c r="VW19" s="17">
        <v>0</v>
      </c>
      <c r="VX19" s="17">
        <v>0.6</v>
      </c>
      <c r="VY19" s="17">
        <v>0.6</v>
      </c>
      <c r="VZ19" s="17">
        <v>0.59997</v>
      </c>
      <c r="WA19" s="17">
        <v>3.0000000000000001E-5</v>
      </c>
      <c r="WB19" s="17">
        <v>81.7</v>
      </c>
      <c r="WC19" s="17">
        <v>75</v>
      </c>
      <c r="WD19" s="17">
        <v>74.999970000000005</v>
      </c>
      <c r="WE19" s="17">
        <v>6.7000299999999999</v>
      </c>
      <c r="WF19" s="17">
        <v>71.400000000000006</v>
      </c>
      <c r="WG19" s="17">
        <v>76.075999999999993</v>
      </c>
      <c r="WH19" s="17">
        <v>76.075969999999998</v>
      </c>
      <c r="WI19" s="17">
        <v>-4.6759700000000004</v>
      </c>
      <c r="WJ19" s="17">
        <v>0</v>
      </c>
      <c r="WK19" s="17"/>
      <c r="WL19" s="17">
        <v>0</v>
      </c>
      <c r="WM19" s="17">
        <v>0</v>
      </c>
      <c r="WN19" s="17">
        <v>0</v>
      </c>
      <c r="WO19" s="17"/>
      <c r="WP19" s="17">
        <v>0</v>
      </c>
      <c r="WQ19" s="17">
        <v>0</v>
      </c>
      <c r="WR19" s="17">
        <v>8.4</v>
      </c>
      <c r="WS19" s="17">
        <v>8.4</v>
      </c>
      <c r="WT19" s="17">
        <v>8.3999699999999997</v>
      </c>
      <c r="WU19" s="17">
        <v>3.0000000000000001E-5</v>
      </c>
      <c r="WV19" s="17">
        <v>20</v>
      </c>
      <c r="WW19" s="17">
        <v>19.317070000000001</v>
      </c>
      <c r="WX19" s="17">
        <v>19.317039999999999</v>
      </c>
      <c r="WY19" s="17">
        <v>0.68296000000000001</v>
      </c>
      <c r="WZ19" s="17"/>
      <c r="XA19" s="17"/>
      <c r="XB19" s="17"/>
      <c r="XC19" s="17">
        <v>0</v>
      </c>
      <c r="XD19" s="17">
        <v>42.6</v>
      </c>
      <c r="XE19" s="17"/>
      <c r="XF19" s="17">
        <v>40</v>
      </c>
      <c r="XG19" s="17">
        <v>2.6</v>
      </c>
      <c r="XH19" s="17">
        <v>28.4</v>
      </c>
      <c r="XI19" s="17"/>
      <c r="XJ19" s="17">
        <v>30</v>
      </c>
      <c r="XK19" s="17">
        <v>-1.6</v>
      </c>
      <c r="XL19" s="17">
        <v>29.3</v>
      </c>
      <c r="XM19" s="17">
        <v>29.184000000000001</v>
      </c>
      <c r="XN19" s="17">
        <v>29.184000000000001</v>
      </c>
      <c r="XO19" s="17">
        <v>0.11600000000000001</v>
      </c>
      <c r="XP19" s="17">
        <v>3.1</v>
      </c>
      <c r="XQ19" s="17">
        <v>2.8159999999999998</v>
      </c>
      <c r="XR19" s="17">
        <v>2.8159999999999998</v>
      </c>
      <c r="XS19" s="17">
        <v>0.28399999999999997</v>
      </c>
      <c r="XT19" s="17">
        <v>0</v>
      </c>
      <c r="XU19" s="17">
        <v>14</v>
      </c>
      <c r="XV19" s="17">
        <v>13.999969999999999</v>
      </c>
      <c r="XW19" s="17">
        <v>-13.999969999999999</v>
      </c>
      <c r="XX19" s="17"/>
      <c r="XY19" s="17"/>
      <c r="XZ19" s="17"/>
      <c r="YA19" s="17">
        <v>0</v>
      </c>
      <c r="YB19" s="17"/>
      <c r="YC19" s="17"/>
      <c r="YD19" s="17"/>
      <c r="YE19" s="17">
        <v>0</v>
      </c>
    </row>
    <row r="20" spans="1:655" ht="24" customHeight="1" x14ac:dyDescent="0.35">
      <c r="A20" s="1"/>
      <c r="B20" s="16" t="s">
        <v>61</v>
      </c>
      <c r="C20" s="16" t="s">
        <v>794</v>
      </c>
      <c r="D20" s="17"/>
      <c r="E20" s="17"/>
      <c r="F20" s="17"/>
      <c r="G20" s="17">
        <v>0</v>
      </c>
      <c r="H20" s="17"/>
      <c r="I20" s="17"/>
      <c r="J20" s="17"/>
      <c r="K20" s="17">
        <v>0</v>
      </c>
      <c r="L20" s="17">
        <v>652.1</v>
      </c>
      <c r="M20" s="17">
        <v>646.79749000000004</v>
      </c>
      <c r="N20" s="17">
        <v>646.79376000000002</v>
      </c>
      <c r="O20" s="17">
        <v>5.3062399999999998</v>
      </c>
      <c r="P20" s="17">
        <v>216.1</v>
      </c>
      <c r="Q20" s="17">
        <v>211.44060999999999</v>
      </c>
      <c r="R20" s="17">
        <v>211.43444</v>
      </c>
      <c r="S20" s="17">
        <v>4.6655600000000002</v>
      </c>
      <c r="T20" s="17"/>
      <c r="U20" s="17"/>
      <c r="V20" s="17"/>
      <c r="W20" s="17">
        <v>0</v>
      </c>
      <c r="X20" s="17"/>
      <c r="Y20" s="17"/>
      <c r="Z20" s="17"/>
      <c r="AA20" s="17">
        <v>0</v>
      </c>
      <c r="AB20" s="17">
        <v>90.7</v>
      </c>
      <c r="AC20" s="17">
        <v>92.226330000000004</v>
      </c>
      <c r="AD20" s="17">
        <v>92.225300000000004</v>
      </c>
      <c r="AE20" s="17">
        <v>-1.5253000000000001</v>
      </c>
      <c r="AF20" s="17">
        <v>237.5</v>
      </c>
      <c r="AG20" s="17">
        <v>235.97716</v>
      </c>
      <c r="AH20" s="17">
        <v>235.97651999999999</v>
      </c>
      <c r="AI20" s="17">
        <v>1.5234799999999999</v>
      </c>
      <c r="AJ20" s="17"/>
      <c r="AK20" s="17"/>
      <c r="AL20" s="17"/>
      <c r="AM20" s="17">
        <v>0</v>
      </c>
      <c r="AN20" s="17"/>
      <c r="AO20" s="17"/>
      <c r="AP20" s="17"/>
      <c r="AQ20" s="17">
        <v>0</v>
      </c>
      <c r="AR20" s="17">
        <v>101.7</v>
      </c>
      <c r="AS20" s="17">
        <v>111.11111</v>
      </c>
      <c r="AT20" s="17">
        <v>111.11111</v>
      </c>
      <c r="AU20" s="17">
        <v>-9.4111100000000008</v>
      </c>
      <c r="AV20" s="17">
        <v>101</v>
      </c>
      <c r="AW20" s="17">
        <v>111.11111</v>
      </c>
      <c r="AX20" s="17">
        <v>111.11111</v>
      </c>
      <c r="AY20" s="17">
        <v>-10.11111</v>
      </c>
      <c r="AZ20" s="17">
        <v>102.2</v>
      </c>
      <c r="BA20" s="17">
        <v>111.11111</v>
      </c>
      <c r="BB20" s="17">
        <v>111.11111</v>
      </c>
      <c r="BC20" s="17">
        <v>-8.9111100000000008</v>
      </c>
      <c r="BD20" s="17">
        <v>204.4</v>
      </c>
      <c r="BE20" s="17">
        <v>166.66667000000001</v>
      </c>
      <c r="BF20" s="17">
        <v>166.66667000000001</v>
      </c>
      <c r="BG20" s="17">
        <v>37.733330000000002</v>
      </c>
      <c r="BH20" s="17">
        <v>109.8</v>
      </c>
      <c r="BI20" s="17">
        <v>119.65812</v>
      </c>
      <c r="BJ20" s="17">
        <v>119.65812</v>
      </c>
      <c r="BK20" s="17">
        <v>-9.8581199999999995</v>
      </c>
      <c r="BL20" s="17">
        <v>67.099999999999994</v>
      </c>
      <c r="BM20" s="17">
        <v>59.829059999999998</v>
      </c>
      <c r="BN20" s="17">
        <v>59.829059999999998</v>
      </c>
      <c r="BO20" s="17">
        <v>7.2709400000000004</v>
      </c>
      <c r="BP20" s="17">
        <v>567.20000000000005</v>
      </c>
      <c r="BQ20" s="17">
        <v>568.29843000000005</v>
      </c>
      <c r="BR20" s="17">
        <v>568.29300999999998</v>
      </c>
      <c r="BS20" s="17">
        <v>-1.09301</v>
      </c>
      <c r="BT20" s="17"/>
      <c r="BU20" s="17"/>
      <c r="BV20" s="17">
        <v>10.56016</v>
      </c>
      <c r="BW20" s="17">
        <v>-10.56016</v>
      </c>
      <c r="BX20" s="17"/>
      <c r="BY20" s="17"/>
      <c r="BZ20" s="17"/>
      <c r="CA20" s="17">
        <v>0</v>
      </c>
      <c r="CB20" s="17"/>
      <c r="CC20" s="17"/>
      <c r="CD20" s="17"/>
      <c r="CE20" s="17">
        <v>0</v>
      </c>
      <c r="CF20" s="17"/>
      <c r="CG20" s="17"/>
      <c r="CH20" s="17"/>
      <c r="CI20" s="17">
        <v>0</v>
      </c>
      <c r="CJ20" s="17"/>
      <c r="CK20" s="17"/>
      <c r="CL20" s="17"/>
      <c r="CM20" s="17">
        <v>0</v>
      </c>
      <c r="CN20" s="17">
        <v>169.4</v>
      </c>
      <c r="CO20" s="17">
        <v>164.70731000000001</v>
      </c>
      <c r="CP20" s="17">
        <v>164.70675</v>
      </c>
      <c r="CQ20" s="17">
        <v>4.6932499999999999</v>
      </c>
      <c r="CR20" s="17">
        <v>7.8</v>
      </c>
      <c r="CS20" s="17">
        <v>3.8486199999999999</v>
      </c>
      <c r="CT20" s="17">
        <v>3.8484500000000001</v>
      </c>
      <c r="CU20" s="17">
        <v>3.9515500000000001</v>
      </c>
      <c r="CV20" s="17">
        <v>3.4</v>
      </c>
      <c r="CW20" s="17">
        <v>2.1125500000000001</v>
      </c>
      <c r="CX20" s="17">
        <v>2.11239</v>
      </c>
      <c r="CY20" s="17">
        <v>1.2876099999999999</v>
      </c>
      <c r="CZ20" s="17">
        <v>0</v>
      </c>
      <c r="DA20" s="17"/>
      <c r="DB20" s="17">
        <v>0</v>
      </c>
      <c r="DC20" s="17">
        <v>0</v>
      </c>
      <c r="DD20" s="17">
        <v>6.2</v>
      </c>
      <c r="DE20" s="17">
        <v>6.8787000000000003</v>
      </c>
      <c r="DF20" s="17">
        <v>6.8784999999999998</v>
      </c>
      <c r="DG20" s="17">
        <v>-0.67849999999999999</v>
      </c>
      <c r="DH20" s="17">
        <v>10</v>
      </c>
      <c r="DI20" s="17">
        <v>9.9997900000000008</v>
      </c>
      <c r="DJ20" s="17">
        <v>9.9995999999999992</v>
      </c>
      <c r="DK20" s="17">
        <v>4.0000000000000002E-4</v>
      </c>
      <c r="DL20" s="17">
        <v>145.1</v>
      </c>
      <c r="DM20" s="17">
        <v>142.99996999999999</v>
      </c>
      <c r="DN20" s="17">
        <v>142.99863999999999</v>
      </c>
      <c r="DO20" s="17">
        <v>2.1013600000000001</v>
      </c>
      <c r="DP20" s="17">
        <v>8.5</v>
      </c>
      <c r="DQ20" s="17">
        <v>8.9130000000000003</v>
      </c>
      <c r="DR20" s="17">
        <v>8.9128000000000007</v>
      </c>
      <c r="DS20" s="17">
        <v>-0.4128</v>
      </c>
      <c r="DT20" s="17"/>
      <c r="DU20" s="17"/>
      <c r="DV20" s="17"/>
      <c r="DW20" s="17">
        <v>0</v>
      </c>
      <c r="DX20" s="17"/>
      <c r="DY20" s="17"/>
      <c r="DZ20" s="17"/>
      <c r="EA20" s="17">
        <v>0</v>
      </c>
      <c r="EB20" s="17"/>
      <c r="EC20" s="17"/>
      <c r="ED20" s="17"/>
      <c r="EE20" s="17">
        <v>0</v>
      </c>
      <c r="EF20" s="17">
        <v>110.9</v>
      </c>
      <c r="EG20" s="17">
        <v>112.90528999999999</v>
      </c>
      <c r="EH20" s="17">
        <v>112.9027</v>
      </c>
      <c r="EI20" s="17">
        <v>-2.0026999999999999</v>
      </c>
      <c r="EJ20" s="17">
        <v>221.9</v>
      </c>
      <c r="EK20" s="17">
        <v>221.25514999999999</v>
      </c>
      <c r="EL20" s="17">
        <v>221.25406000000001</v>
      </c>
      <c r="EM20" s="17">
        <v>0.64593999999999996</v>
      </c>
      <c r="EN20" s="17"/>
      <c r="EO20" s="17"/>
      <c r="EP20" s="17"/>
      <c r="EQ20" s="17">
        <v>0</v>
      </c>
      <c r="ER20" s="17"/>
      <c r="ES20" s="17"/>
      <c r="ET20" s="17"/>
      <c r="EU20" s="17">
        <v>0</v>
      </c>
      <c r="EV20" s="17"/>
      <c r="EW20" s="17"/>
      <c r="EX20" s="17"/>
      <c r="EY20" s="17">
        <v>0</v>
      </c>
      <c r="EZ20" s="17">
        <v>6.5</v>
      </c>
      <c r="FA20" s="17">
        <v>6.39</v>
      </c>
      <c r="FB20" s="17">
        <v>6.39</v>
      </c>
      <c r="FC20" s="17">
        <v>0.11</v>
      </c>
      <c r="FD20" s="17">
        <v>457.5</v>
      </c>
      <c r="FE20" s="17">
        <v>287.17962999999997</v>
      </c>
      <c r="FF20" s="17">
        <v>287.19209000000001</v>
      </c>
      <c r="FG20" s="17">
        <v>170.30790999999999</v>
      </c>
      <c r="FH20" s="17">
        <v>20</v>
      </c>
      <c r="FI20" s="17">
        <v>38.667529999999999</v>
      </c>
      <c r="FJ20" s="17">
        <v>44.670110000000001</v>
      </c>
      <c r="FK20" s="17">
        <v>-24.670110000000001</v>
      </c>
      <c r="FL20" s="17">
        <v>150.19999999999999</v>
      </c>
      <c r="FM20" s="17">
        <v>148.62631999999999</v>
      </c>
      <c r="FN20" s="17">
        <v>148.62496999999999</v>
      </c>
      <c r="FO20" s="17">
        <v>1.5750299999999999</v>
      </c>
      <c r="FP20" s="17">
        <v>42.3</v>
      </c>
      <c r="FQ20" s="17">
        <v>41.498950000000001</v>
      </c>
      <c r="FR20" s="17">
        <v>41.498390000000001</v>
      </c>
      <c r="FS20" s="17">
        <v>0.80161000000000004</v>
      </c>
      <c r="FT20" s="17">
        <v>18.5</v>
      </c>
      <c r="FU20" s="17">
        <v>19.285830000000001</v>
      </c>
      <c r="FV20" s="17">
        <v>19.284479999999999</v>
      </c>
      <c r="FW20" s="17">
        <v>-0.78447999999999996</v>
      </c>
      <c r="FX20" s="17">
        <v>19.7</v>
      </c>
      <c r="FY20" s="17">
        <v>19.317070000000001</v>
      </c>
      <c r="FZ20" s="17">
        <v>19.317039999999999</v>
      </c>
      <c r="GA20" s="17">
        <v>0.38296000000000002</v>
      </c>
      <c r="GB20" s="17">
        <v>92</v>
      </c>
      <c r="GC20" s="17">
        <v>87.657550000000001</v>
      </c>
      <c r="GD20" s="17">
        <v>87.656999999999996</v>
      </c>
      <c r="GE20" s="17">
        <v>4.343</v>
      </c>
      <c r="GF20" s="17"/>
      <c r="GG20" s="17"/>
      <c r="GH20" s="17"/>
      <c r="GI20" s="17">
        <v>0</v>
      </c>
      <c r="GJ20" s="17"/>
      <c r="GK20" s="17"/>
      <c r="GL20" s="17"/>
      <c r="GM20" s="17">
        <v>0</v>
      </c>
      <c r="GN20" s="17"/>
      <c r="GO20" s="17"/>
      <c r="GP20" s="17"/>
      <c r="GQ20" s="17">
        <v>0</v>
      </c>
      <c r="GR20" s="17">
        <v>73</v>
      </c>
      <c r="GS20" s="17">
        <v>81.609669999999994</v>
      </c>
      <c r="GT20" s="17">
        <v>86.466030000000003</v>
      </c>
      <c r="GU20" s="17">
        <v>-13.46603</v>
      </c>
      <c r="GV20" s="17">
        <v>0</v>
      </c>
      <c r="GW20" s="17"/>
      <c r="GX20" s="17"/>
      <c r="GY20" s="17">
        <v>0</v>
      </c>
      <c r="GZ20" s="17">
        <v>7.6</v>
      </c>
      <c r="HA20" s="17">
        <v>8.8667800000000003</v>
      </c>
      <c r="HB20" s="17">
        <v>8.8640699999999999</v>
      </c>
      <c r="HC20" s="17">
        <v>-1.26407</v>
      </c>
      <c r="HD20" s="17">
        <v>45</v>
      </c>
      <c r="HE20" s="17">
        <v>47.26632</v>
      </c>
      <c r="HF20" s="17">
        <v>47.264969999999998</v>
      </c>
      <c r="HG20" s="17">
        <v>-2.2649699999999999</v>
      </c>
      <c r="HH20" s="17">
        <v>43</v>
      </c>
      <c r="HI20" s="17">
        <v>44.275120000000001</v>
      </c>
      <c r="HJ20" s="17">
        <v>44.274619999999999</v>
      </c>
      <c r="HK20" s="17">
        <v>-1.2746200000000001</v>
      </c>
      <c r="HL20" s="17">
        <v>3.8</v>
      </c>
      <c r="HM20" s="17">
        <v>3.8872599999999999</v>
      </c>
      <c r="HN20" s="17">
        <v>3.8869099999999999</v>
      </c>
      <c r="HO20" s="17">
        <v>-8.6910000000000001E-2</v>
      </c>
      <c r="HP20" s="17">
        <v>39.799999999999997</v>
      </c>
      <c r="HQ20" s="17">
        <v>34.419510000000002</v>
      </c>
      <c r="HR20" s="17">
        <v>34.419249999999998</v>
      </c>
      <c r="HS20" s="17">
        <v>5.3807499999999999</v>
      </c>
      <c r="HT20" s="17">
        <v>85.8</v>
      </c>
      <c r="HU20" s="17">
        <v>83.999989999999997</v>
      </c>
      <c r="HV20" s="17">
        <v>171.54078000000001</v>
      </c>
      <c r="HW20" s="17">
        <v>-85.740780000000001</v>
      </c>
      <c r="HX20" s="17">
        <v>95.2</v>
      </c>
      <c r="HY20" s="17">
        <v>95.918040000000005</v>
      </c>
      <c r="HZ20" s="17">
        <v>85.469459999999998</v>
      </c>
      <c r="IA20" s="17">
        <v>9.7305399999999995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86.7</v>
      </c>
      <c r="JA20" s="17">
        <v>80.323269999999994</v>
      </c>
      <c r="JB20" s="17">
        <v>86.20438</v>
      </c>
      <c r="JC20" s="17">
        <v>0.49562</v>
      </c>
      <c r="JD20" s="17">
        <v>159.4</v>
      </c>
      <c r="JE20" s="17">
        <v>154.52991</v>
      </c>
      <c r="JF20" s="17">
        <v>154.52991</v>
      </c>
      <c r="JG20" s="17">
        <v>4.8700900000000003</v>
      </c>
      <c r="JH20" s="17"/>
      <c r="JI20" s="17"/>
      <c r="JJ20" s="17"/>
      <c r="JK20" s="17">
        <v>0</v>
      </c>
      <c r="JL20" s="17">
        <v>0</v>
      </c>
      <c r="JM20" s="17">
        <v>0</v>
      </c>
      <c r="JN20" s="17">
        <v>10</v>
      </c>
      <c r="JO20" s="17">
        <v>-10</v>
      </c>
      <c r="JP20" s="17">
        <v>66</v>
      </c>
      <c r="JQ20" s="17">
        <v>77.264960000000002</v>
      </c>
      <c r="JR20" s="17">
        <v>77.264960000000002</v>
      </c>
      <c r="JS20" s="17">
        <v>-11.26496</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3.9931000000000001</v>
      </c>
      <c r="LB20" s="17">
        <v>3.9918200000000001</v>
      </c>
      <c r="LC20" s="17">
        <v>0.70818000000000003</v>
      </c>
      <c r="LD20" s="17">
        <v>178.7</v>
      </c>
      <c r="LE20" s="17">
        <v>234.53142</v>
      </c>
      <c r="LF20" s="17">
        <v>214.23553000000001</v>
      </c>
      <c r="LG20" s="17">
        <v>-35.535530000000001</v>
      </c>
      <c r="LH20" s="17">
        <v>133.69999999999999</v>
      </c>
      <c r="LI20" s="17">
        <v>133.67993999999999</v>
      </c>
      <c r="LJ20" s="17">
        <v>133.67845</v>
      </c>
      <c r="LK20" s="17">
        <v>2.155E-2</v>
      </c>
      <c r="LL20" s="17">
        <v>62.5</v>
      </c>
      <c r="LM20" s="17">
        <v>67.461460000000002</v>
      </c>
      <c r="LN20" s="17">
        <v>67.460880000000003</v>
      </c>
      <c r="LO20" s="17">
        <v>-4.9608800000000004</v>
      </c>
      <c r="LP20" s="17">
        <v>70.099999999999994</v>
      </c>
      <c r="LQ20" s="17">
        <v>78.567899999999995</v>
      </c>
      <c r="LR20" s="17">
        <v>78.561480000000003</v>
      </c>
      <c r="LS20" s="17">
        <v>-8.4614799999999999</v>
      </c>
      <c r="LT20" s="17">
        <v>30.6</v>
      </c>
      <c r="LU20" s="17">
        <v>30.097560000000001</v>
      </c>
      <c r="LV20" s="17">
        <v>30.09721</v>
      </c>
      <c r="LW20" s="17">
        <v>0.50278999999999996</v>
      </c>
      <c r="LX20" s="17"/>
      <c r="LY20" s="17"/>
      <c r="LZ20" s="17"/>
      <c r="MA20" s="17">
        <v>0</v>
      </c>
      <c r="MB20" s="17"/>
      <c r="MC20" s="17"/>
      <c r="MD20" s="17"/>
      <c r="ME20" s="17">
        <v>0</v>
      </c>
      <c r="MF20" s="17"/>
      <c r="MG20" s="17"/>
      <c r="MH20" s="17"/>
      <c r="MI20" s="17">
        <v>0</v>
      </c>
      <c r="MJ20" s="17">
        <v>103.9</v>
      </c>
      <c r="MK20" s="17">
        <v>110</v>
      </c>
      <c r="ML20" s="17">
        <v>110</v>
      </c>
      <c r="MM20" s="17">
        <v>-6.1</v>
      </c>
      <c r="MN20" s="17">
        <v>103.6</v>
      </c>
      <c r="MO20" s="17">
        <v>110</v>
      </c>
      <c r="MP20" s="17">
        <v>110</v>
      </c>
      <c r="MQ20" s="17">
        <v>-6.4</v>
      </c>
      <c r="MR20" s="17">
        <v>120.3</v>
      </c>
      <c r="MS20" s="17">
        <v>110</v>
      </c>
      <c r="MT20" s="17">
        <v>110</v>
      </c>
      <c r="MU20" s="17">
        <v>10.3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50.01</v>
      </c>
      <c r="NQ20" s="17">
        <v>50</v>
      </c>
      <c r="NR20" s="17"/>
      <c r="NS20" s="17">
        <v>50.01</v>
      </c>
      <c r="NT20" s="17">
        <v>0</v>
      </c>
      <c r="NU20" s="17"/>
      <c r="NV20" s="17"/>
      <c r="NW20" s="17">
        <v>0</v>
      </c>
      <c r="NX20" s="17">
        <v>0</v>
      </c>
      <c r="NY20" s="17"/>
      <c r="NZ20" s="17">
        <v>0</v>
      </c>
      <c r="OA20" s="17">
        <v>0</v>
      </c>
      <c r="OB20" s="17">
        <v>96.5</v>
      </c>
      <c r="OC20" s="17">
        <v>108.3</v>
      </c>
      <c r="OD20" s="17">
        <v>96.24597</v>
      </c>
      <c r="OE20" s="17">
        <v>0.25402999999999998</v>
      </c>
      <c r="OF20" s="17">
        <v>0</v>
      </c>
      <c r="OG20" s="17"/>
      <c r="OH20" s="17">
        <v>0.14896999999999999</v>
      </c>
      <c r="OI20" s="17">
        <v>-0.14896999999999999</v>
      </c>
      <c r="OJ20" s="17">
        <v>13.5</v>
      </c>
      <c r="OK20" s="17">
        <v>13.863</v>
      </c>
      <c r="OL20" s="17">
        <v>13.862970000000001</v>
      </c>
      <c r="OM20" s="17">
        <v>-0.36297000000000001</v>
      </c>
      <c r="ON20" s="17"/>
      <c r="OO20" s="17"/>
      <c r="OP20" s="17"/>
      <c r="OQ20" s="17">
        <v>0</v>
      </c>
      <c r="OR20" s="17">
        <v>0</v>
      </c>
      <c r="OS20" s="17"/>
      <c r="OT20" s="17">
        <v>0</v>
      </c>
      <c r="OU20" s="17">
        <v>0</v>
      </c>
      <c r="OV20" s="17">
        <v>19.899999999999999</v>
      </c>
      <c r="OW20" s="17">
        <v>17.560980000000001</v>
      </c>
      <c r="OX20" s="17">
        <v>17.560949999999998</v>
      </c>
      <c r="OY20" s="17">
        <v>2.3390499999999999</v>
      </c>
      <c r="OZ20" s="17">
        <v>10.4</v>
      </c>
      <c r="PA20" s="17">
        <v>9.9830000000000005</v>
      </c>
      <c r="PB20" s="17">
        <v>9.9829699999999999</v>
      </c>
      <c r="PC20" s="17">
        <v>0.41703000000000001</v>
      </c>
      <c r="PD20" s="17">
        <v>5.5</v>
      </c>
      <c r="PE20" s="17">
        <v>5.67</v>
      </c>
      <c r="PF20" s="17">
        <v>5.6699700000000002</v>
      </c>
      <c r="PG20" s="17">
        <v>-0.16997000000000001</v>
      </c>
      <c r="PH20" s="17">
        <v>1.2</v>
      </c>
      <c r="PI20" s="17">
        <v>1.23</v>
      </c>
      <c r="PJ20" s="17">
        <v>1.22997</v>
      </c>
      <c r="PK20" s="17">
        <v>-2.997E-2</v>
      </c>
      <c r="PL20" s="17">
        <v>1.7</v>
      </c>
      <c r="PM20" s="17">
        <v>1.8</v>
      </c>
      <c r="PN20" s="17">
        <v>1.7999700000000001</v>
      </c>
      <c r="PO20" s="17">
        <v>-9.9970000000000003E-2</v>
      </c>
      <c r="PP20" s="17">
        <v>4.2</v>
      </c>
      <c r="PQ20" s="17">
        <v>3.9</v>
      </c>
      <c r="PR20" s="17">
        <v>3.8999700000000002</v>
      </c>
      <c r="PS20" s="17">
        <v>0.30003000000000002</v>
      </c>
      <c r="PT20" s="17">
        <v>20.5</v>
      </c>
      <c r="PU20" s="17">
        <v>19.51219</v>
      </c>
      <c r="PV20" s="17">
        <v>19.512160000000002</v>
      </c>
      <c r="PW20" s="17">
        <v>0.98784000000000005</v>
      </c>
      <c r="PX20" s="17">
        <v>20</v>
      </c>
      <c r="PY20" s="17">
        <v>19.51219</v>
      </c>
      <c r="PZ20" s="17">
        <v>19.512170000000001</v>
      </c>
      <c r="QA20" s="17">
        <v>0.48782999999999999</v>
      </c>
      <c r="QB20" s="17">
        <v>18.8</v>
      </c>
      <c r="QC20" s="17">
        <v>17.560980000000001</v>
      </c>
      <c r="QD20" s="17">
        <v>17.560949999999998</v>
      </c>
      <c r="QE20" s="17">
        <v>1.23905</v>
      </c>
      <c r="QF20" s="17">
        <v>3.8</v>
      </c>
      <c r="QG20" s="17">
        <v>3.5</v>
      </c>
      <c r="QH20" s="17">
        <v>3.4999699999999998</v>
      </c>
      <c r="QI20" s="17">
        <v>0.30003000000000002</v>
      </c>
      <c r="QJ20" s="17">
        <v>9.3000000000000007</v>
      </c>
      <c r="QK20" s="17">
        <v>9.1999999999999993</v>
      </c>
      <c r="QL20" s="17">
        <v>9.1999700000000004</v>
      </c>
      <c r="QM20" s="17">
        <v>0.10002999999999999</v>
      </c>
      <c r="QN20" s="17">
        <v>0.2</v>
      </c>
      <c r="QO20" s="17"/>
      <c r="QP20" s="17">
        <v>0.44596999999999998</v>
      </c>
      <c r="QQ20" s="17">
        <v>-0.24596999999999999</v>
      </c>
      <c r="QR20" s="17">
        <v>0</v>
      </c>
      <c r="QS20" s="17"/>
      <c r="QT20" s="17">
        <v>6.2969999999999998E-2</v>
      </c>
      <c r="QU20" s="17">
        <v>-6.2969999999999998E-2</v>
      </c>
      <c r="QV20" s="17">
        <v>26</v>
      </c>
      <c r="QW20" s="17">
        <v>25.071999999999999</v>
      </c>
      <c r="QX20" s="17">
        <v>25.07197</v>
      </c>
      <c r="QY20" s="17">
        <v>0.92803000000000002</v>
      </c>
      <c r="QZ20" s="17">
        <v>76.7</v>
      </c>
      <c r="RA20" s="17">
        <v>73.8</v>
      </c>
      <c r="RB20" s="17">
        <v>70.038970000000006</v>
      </c>
      <c r="RC20" s="17">
        <v>6.6610300000000002</v>
      </c>
      <c r="RD20" s="17">
        <v>4.8</v>
      </c>
      <c r="RE20" s="17">
        <v>4.2</v>
      </c>
      <c r="RF20" s="17">
        <v>4.1999700000000004</v>
      </c>
      <c r="RG20" s="17">
        <v>0.60002999999999995</v>
      </c>
      <c r="RH20" s="17">
        <v>2.4</v>
      </c>
      <c r="RI20" s="17">
        <v>2.4</v>
      </c>
      <c r="RJ20" s="17">
        <v>2.3999700000000002</v>
      </c>
      <c r="RK20" s="17">
        <v>3.0000000000000001E-5</v>
      </c>
      <c r="RL20" s="17">
        <v>2.4</v>
      </c>
      <c r="RM20" s="17">
        <v>2.4</v>
      </c>
      <c r="RN20" s="17">
        <v>2.3999700000000002</v>
      </c>
      <c r="RO20" s="17">
        <v>3.0000000000000001E-5</v>
      </c>
      <c r="RP20" s="17"/>
      <c r="RQ20" s="17"/>
      <c r="RR20" s="17"/>
      <c r="RS20" s="17">
        <v>0</v>
      </c>
      <c r="RT20" s="17">
        <v>0</v>
      </c>
      <c r="RU20" s="17"/>
      <c r="RV20" s="17">
        <v>0.57896999999999998</v>
      </c>
      <c r="RW20" s="17">
        <v>-0.57896999999999998</v>
      </c>
      <c r="RX20" s="17">
        <v>3.3</v>
      </c>
      <c r="RY20" s="17">
        <v>3.3</v>
      </c>
      <c r="RZ20" s="17">
        <v>3.2999700000000001</v>
      </c>
      <c r="SA20" s="17">
        <v>3.0000000000000001E-5</v>
      </c>
      <c r="SB20" s="17">
        <v>19.600000000000001</v>
      </c>
      <c r="SC20" s="17">
        <v>19.869240000000001</v>
      </c>
      <c r="SD20" s="17">
        <v>19.866320000000002</v>
      </c>
      <c r="SE20" s="17">
        <v>-0.26632</v>
      </c>
      <c r="SF20" s="17">
        <v>3</v>
      </c>
      <c r="SG20" s="17">
        <v>2</v>
      </c>
      <c r="SH20" s="17">
        <v>1.99997</v>
      </c>
      <c r="SI20" s="17">
        <v>1.00003</v>
      </c>
      <c r="SJ20" s="17"/>
      <c r="SK20" s="17"/>
      <c r="SL20" s="17">
        <v>0.69996999999999998</v>
      </c>
      <c r="SM20" s="17">
        <v>-0.69996999999999998</v>
      </c>
      <c r="SN20" s="17">
        <v>17.2</v>
      </c>
      <c r="SO20" s="17">
        <v>16</v>
      </c>
      <c r="SP20" s="17">
        <v>15.999969999999999</v>
      </c>
      <c r="SQ20" s="17">
        <v>1.2000299999999999</v>
      </c>
      <c r="SR20" s="17">
        <v>9.6</v>
      </c>
      <c r="SS20" s="17">
        <v>9.6999999999999993</v>
      </c>
      <c r="ST20" s="17">
        <v>9.6999700000000004</v>
      </c>
      <c r="SU20" s="17">
        <v>-9.9970000000000003E-2</v>
      </c>
      <c r="SV20" s="17">
        <v>20.2</v>
      </c>
      <c r="SW20" s="17">
        <v>19.51219</v>
      </c>
      <c r="SX20" s="17">
        <v>19.512160000000002</v>
      </c>
      <c r="SY20" s="17">
        <v>0.68784000000000001</v>
      </c>
      <c r="SZ20" s="17">
        <v>20.3</v>
      </c>
      <c r="TA20" s="17">
        <v>19.51219</v>
      </c>
      <c r="TB20" s="17">
        <v>19.512160000000002</v>
      </c>
      <c r="TC20" s="17">
        <v>0.78783999999999998</v>
      </c>
      <c r="TD20" s="17">
        <v>20</v>
      </c>
      <c r="TE20" s="17">
        <v>19.317070000000001</v>
      </c>
      <c r="TF20" s="17">
        <v>19.317039999999999</v>
      </c>
      <c r="TG20" s="17">
        <v>0.68296000000000001</v>
      </c>
      <c r="TH20" s="17">
        <v>10.4</v>
      </c>
      <c r="TI20" s="17">
        <v>13.131</v>
      </c>
      <c r="TJ20" s="17">
        <v>13.13097</v>
      </c>
      <c r="TK20" s="17">
        <v>-2.7309700000000001</v>
      </c>
      <c r="TL20" s="17">
        <v>44.4</v>
      </c>
      <c r="TM20" s="17">
        <v>32.076000000000001</v>
      </c>
      <c r="TN20" s="17">
        <v>32.075969999999998</v>
      </c>
      <c r="TO20" s="17">
        <v>12.32403</v>
      </c>
      <c r="TP20" s="17">
        <v>0</v>
      </c>
      <c r="TQ20" s="17"/>
      <c r="TR20" s="17">
        <v>1.4889699999999999</v>
      </c>
      <c r="TS20" s="17">
        <v>-1.4889699999999999</v>
      </c>
      <c r="TT20" s="17">
        <v>87</v>
      </c>
      <c r="TU20" s="17">
        <v>82.5</v>
      </c>
      <c r="TV20" s="17">
        <v>64.314970000000002</v>
      </c>
      <c r="TW20" s="17">
        <v>22.685030000000001</v>
      </c>
      <c r="TX20" s="17">
        <v>89.9</v>
      </c>
      <c r="TY20" s="17">
        <v>86</v>
      </c>
      <c r="TZ20" s="17">
        <v>76.592969999999994</v>
      </c>
      <c r="UA20" s="17">
        <v>13.307029999999999</v>
      </c>
      <c r="UB20" s="17">
        <v>13.8</v>
      </c>
      <c r="UC20" s="17">
        <v>4.4269999999999996</v>
      </c>
      <c r="UD20" s="17">
        <v>4.4269699999999998</v>
      </c>
      <c r="UE20" s="17">
        <v>9.37303</v>
      </c>
      <c r="UF20" s="17">
        <v>10.7</v>
      </c>
      <c r="UG20" s="17">
        <v>3.8029999999999999</v>
      </c>
      <c r="UH20" s="17">
        <v>3.8029700000000002</v>
      </c>
      <c r="UI20" s="17">
        <v>6.89703</v>
      </c>
      <c r="UJ20" s="17">
        <v>20.9</v>
      </c>
      <c r="UK20" s="17">
        <v>19.51219</v>
      </c>
      <c r="UL20" s="17">
        <v>19.512170000000001</v>
      </c>
      <c r="UM20" s="17">
        <v>1.3878299999999999</v>
      </c>
      <c r="UN20" s="17">
        <v>7.9</v>
      </c>
      <c r="UO20" s="17">
        <v>7</v>
      </c>
      <c r="UP20" s="17">
        <v>6.9999700000000002</v>
      </c>
      <c r="UQ20" s="17">
        <v>0.90003</v>
      </c>
      <c r="UR20" s="17">
        <v>8</v>
      </c>
      <c r="US20" s="17">
        <v>8.3000000000000007</v>
      </c>
      <c r="UT20" s="17">
        <v>8.2999700000000001</v>
      </c>
      <c r="UU20" s="17">
        <v>-0.29997000000000001</v>
      </c>
      <c r="UV20" s="17">
        <v>20.399999999999999</v>
      </c>
      <c r="UW20" s="17">
        <v>19.51219</v>
      </c>
      <c r="UX20" s="17">
        <v>19.512160000000002</v>
      </c>
      <c r="UY20" s="17">
        <v>0.88783999999999996</v>
      </c>
      <c r="UZ20" s="17">
        <v>20.399999999999999</v>
      </c>
      <c r="VA20" s="17">
        <v>19.51219</v>
      </c>
      <c r="VB20" s="17">
        <v>19.512160000000002</v>
      </c>
      <c r="VC20" s="17">
        <v>0.88783999999999996</v>
      </c>
      <c r="VD20" s="17">
        <v>20</v>
      </c>
      <c r="VE20" s="17">
        <v>19.51219</v>
      </c>
      <c r="VF20" s="17">
        <v>19.512160000000002</v>
      </c>
      <c r="VG20" s="17">
        <v>0.48784</v>
      </c>
      <c r="VH20" s="17">
        <v>10.1</v>
      </c>
      <c r="VI20" s="17">
        <v>9.8279999999999994</v>
      </c>
      <c r="VJ20" s="17">
        <v>9.8279700000000005</v>
      </c>
      <c r="VK20" s="17">
        <v>0.27202999999999999</v>
      </c>
      <c r="VL20" s="17">
        <v>0.15</v>
      </c>
      <c r="VM20" s="17"/>
      <c r="VN20" s="17">
        <v>0</v>
      </c>
      <c r="VO20" s="17">
        <v>0.15</v>
      </c>
      <c r="VP20" s="17">
        <v>0</v>
      </c>
      <c r="VQ20" s="17"/>
      <c r="VR20" s="17">
        <v>0.18897</v>
      </c>
      <c r="VS20" s="17">
        <v>-0.18897</v>
      </c>
      <c r="VT20" s="17">
        <v>0.4</v>
      </c>
      <c r="VU20" s="17"/>
      <c r="VV20" s="17">
        <v>2.8879700000000001</v>
      </c>
      <c r="VW20" s="17">
        <v>-2.4879699999999998</v>
      </c>
      <c r="VX20" s="17">
        <v>0.6</v>
      </c>
      <c r="VY20" s="17">
        <v>0.6</v>
      </c>
      <c r="VZ20" s="17">
        <v>0.59997</v>
      </c>
      <c r="WA20" s="17">
        <v>3.0000000000000001E-5</v>
      </c>
      <c r="WB20" s="17">
        <v>73.400000000000006</v>
      </c>
      <c r="WC20" s="17">
        <v>75</v>
      </c>
      <c r="WD20" s="17">
        <v>74.999970000000005</v>
      </c>
      <c r="WE20" s="17">
        <v>-1.5999699999999999</v>
      </c>
      <c r="WF20" s="17">
        <v>52.9</v>
      </c>
      <c r="WG20" s="17">
        <v>77.168999999999997</v>
      </c>
      <c r="WH20" s="17">
        <v>77.168970000000002</v>
      </c>
      <c r="WI20" s="17">
        <v>-24.268969999999999</v>
      </c>
      <c r="WJ20" s="17">
        <v>0.4</v>
      </c>
      <c r="WK20" s="17"/>
      <c r="WL20" s="17">
        <v>2.24397</v>
      </c>
      <c r="WM20" s="17">
        <v>-1.8439700000000001</v>
      </c>
      <c r="WN20" s="17">
        <v>0</v>
      </c>
      <c r="WO20" s="17"/>
      <c r="WP20" s="17">
        <v>4.6969999999999998E-2</v>
      </c>
      <c r="WQ20" s="17">
        <v>-4.6969999999999998E-2</v>
      </c>
      <c r="WR20" s="17">
        <v>8.3000000000000007</v>
      </c>
      <c r="WS20" s="17">
        <v>8.4</v>
      </c>
      <c r="WT20" s="17">
        <v>8.3999699999999997</v>
      </c>
      <c r="WU20" s="17">
        <v>-9.9970000000000003E-2</v>
      </c>
      <c r="WV20" s="17">
        <v>20</v>
      </c>
      <c r="WW20" s="17">
        <v>19.317070000000001</v>
      </c>
      <c r="WX20" s="17">
        <v>19.317039999999999</v>
      </c>
      <c r="WY20" s="17">
        <v>0.68296000000000001</v>
      </c>
      <c r="WZ20" s="17"/>
      <c r="XA20" s="17"/>
      <c r="XB20" s="17"/>
      <c r="XC20" s="17">
        <v>0</v>
      </c>
      <c r="XD20" s="17">
        <v>42.6</v>
      </c>
      <c r="XE20" s="17"/>
      <c r="XF20" s="17">
        <v>40</v>
      </c>
      <c r="XG20" s="17">
        <v>2.6</v>
      </c>
      <c r="XH20" s="17">
        <v>28.4</v>
      </c>
      <c r="XI20" s="17"/>
      <c r="XJ20" s="17">
        <v>30</v>
      </c>
      <c r="XK20" s="17">
        <v>-1.6</v>
      </c>
      <c r="XL20" s="17">
        <v>29.3</v>
      </c>
      <c r="XM20" s="17">
        <v>29.184000000000001</v>
      </c>
      <c r="XN20" s="17">
        <v>29.184000000000001</v>
      </c>
      <c r="XO20" s="17">
        <v>0.11600000000000001</v>
      </c>
      <c r="XP20" s="17">
        <v>3.1</v>
      </c>
      <c r="XQ20" s="17">
        <v>2.8159999999999998</v>
      </c>
      <c r="XR20" s="17">
        <v>2.8159999999999998</v>
      </c>
      <c r="XS20" s="17">
        <v>0.28399999999999997</v>
      </c>
      <c r="XT20" s="17">
        <v>12.7</v>
      </c>
      <c r="XU20" s="17">
        <v>14</v>
      </c>
      <c r="XV20" s="17">
        <v>13.999969999999999</v>
      </c>
      <c r="XW20" s="17">
        <v>-1.2999700000000001</v>
      </c>
      <c r="XX20" s="17"/>
      <c r="XY20" s="17"/>
      <c r="XZ20" s="17"/>
      <c r="YA20" s="17">
        <v>0</v>
      </c>
      <c r="YB20" s="17"/>
      <c r="YC20" s="17"/>
      <c r="YD20" s="17"/>
      <c r="YE20" s="17">
        <v>0</v>
      </c>
    </row>
    <row r="21" spans="1:655" ht="24" customHeight="1" x14ac:dyDescent="0.35">
      <c r="A21" s="1"/>
      <c r="B21" s="16" t="s">
        <v>61</v>
      </c>
      <c r="C21" s="16" t="s">
        <v>795</v>
      </c>
      <c r="D21" s="17"/>
      <c r="E21" s="17"/>
      <c r="F21" s="17"/>
      <c r="G21" s="17">
        <v>0</v>
      </c>
      <c r="H21" s="17"/>
      <c r="I21" s="17"/>
      <c r="J21" s="17"/>
      <c r="K21" s="17">
        <v>0</v>
      </c>
      <c r="L21" s="17">
        <v>644</v>
      </c>
      <c r="M21" s="17">
        <v>646.79736000000003</v>
      </c>
      <c r="N21" s="17">
        <v>646.79199000000006</v>
      </c>
      <c r="O21" s="17">
        <v>-2.7919900000000002</v>
      </c>
      <c r="P21" s="17">
        <v>214.7</v>
      </c>
      <c r="Q21" s="17">
        <v>211.44039000000001</v>
      </c>
      <c r="R21" s="17">
        <v>211.43151</v>
      </c>
      <c r="S21" s="17">
        <v>3.2684899999999999</v>
      </c>
      <c r="T21" s="17"/>
      <c r="U21" s="17"/>
      <c r="V21" s="17"/>
      <c r="W21" s="17">
        <v>0</v>
      </c>
      <c r="X21" s="17"/>
      <c r="Y21" s="17"/>
      <c r="Z21" s="17"/>
      <c r="AA21" s="17">
        <v>0</v>
      </c>
      <c r="AB21" s="17">
        <v>88.3</v>
      </c>
      <c r="AC21" s="17">
        <v>92.226330000000004</v>
      </c>
      <c r="AD21" s="17">
        <v>92.225350000000006</v>
      </c>
      <c r="AE21" s="17">
        <v>-3.9253499999999999</v>
      </c>
      <c r="AF21" s="17">
        <v>234.3</v>
      </c>
      <c r="AG21" s="17">
        <v>235.97716</v>
      </c>
      <c r="AH21" s="17">
        <v>235.97654</v>
      </c>
      <c r="AI21" s="17">
        <v>-1.6765399999999999</v>
      </c>
      <c r="AJ21" s="17"/>
      <c r="AK21" s="17"/>
      <c r="AL21" s="17"/>
      <c r="AM21" s="17">
        <v>0</v>
      </c>
      <c r="AN21" s="17"/>
      <c r="AO21" s="17"/>
      <c r="AP21" s="17"/>
      <c r="AQ21" s="17">
        <v>0</v>
      </c>
      <c r="AR21" s="17">
        <v>112.9</v>
      </c>
      <c r="AS21" s="17">
        <v>116.66667</v>
      </c>
      <c r="AT21" s="17">
        <v>116.66667</v>
      </c>
      <c r="AU21" s="17">
        <v>-3.76667</v>
      </c>
      <c r="AV21" s="17">
        <v>111.4</v>
      </c>
      <c r="AW21" s="17">
        <v>116.66667</v>
      </c>
      <c r="AX21" s="17">
        <v>116.66667</v>
      </c>
      <c r="AY21" s="17">
        <v>-5.2666700000000004</v>
      </c>
      <c r="AZ21" s="17">
        <v>112.3</v>
      </c>
      <c r="BA21" s="17">
        <v>116.66667</v>
      </c>
      <c r="BB21" s="17">
        <v>116.66667</v>
      </c>
      <c r="BC21" s="17">
        <v>-4.3666700000000001</v>
      </c>
      <c r="BD21" s="17">
        <v>233</v>
      </c>
      <c r="BE21" s="17">
        <v>175</v>
      </c>
      <c r="BF21" s="17">
        <v>175</v>
      </c>
      <c r="BG21" s="17">
        <v>58</v>
      </c>
      <c r="BH21" s="17">
        <v>135.19999999999999</v>
      </c>
      <c r="BI21" s="17">
        <v>119.65812</v>
      </c>
      <c r="BJ21" s="17">
        <v>119.65812</v>
      </c>
      <c r="BK21" s="17">
        <v>15.541880000000001</v>
      </c>
      <c r="BL21" s="17">
        <v>71.599999999999994</v>
      </c>
      <c r="BM21" s="17">
        <v>59.829059999999998</v>
      </c>
      <c r="BN21" s="17">
        <v>59.829059999999998</v>
      </c>
      <c r="BO21" s="17">
        <v>11.77094</v>
      </c>
      <c r="BP21" s="17">
        <v>551.9</v>
      </c>
      <c r="BQ21" s="17">
        <v>568.29843000000005</v>
      </c>
      <c r="BR21" s="17">
        <v>568.29211999999995</v>
      </c>
      <c r="BS21" s="17">
        <v>-16.392119999999998</v>
      </c>
      <c r="BT21" s="17"/>
      <c r="BU21" s="17"/>
      <c r="BV21" s="17">
        <v>10.55986</v>
      </c>
      <c r="BW21" s="17">
        <v>-10.55986</v>
      </c>
      <c r="BX21" s="17"/>
      <c r="BY21" s="17"/>
      <c r="BZ21" s="17"/>
      <c r="CA21" s="17">
        <v>0</v>
      </c>
      <c r="CB21" s="17"/>
      <c r="CC21" s="17"/>
      <c r="CD21" s="17"/>
      <c r="CE21" s="17">
        <v>0</v>
      </c>
      <c r="CF21" s="17"/>
      <c r="CG21" s="17"/>
      <c r="CH21" s="17"/>
      <c r="CI21" s="17">
        <v>0</v>
      </c>
      <c r="CJ21" s="17"/>
      <c r="CK21" s="17"/>
      <c r="CL21" s="17"/>
      <c r="CM21" s="17">
        <v>0</v>
      </c>
      <c r="CN21" s="17">
        <v>167.7</v>
      </c>
      <c r="CO21" s="17">
        <v>164.70731000000001</v>
      </c>
      <c r="CP21" s="17">
        <v>164.70670999999999</v>
      </c>
      <c r="CQ21" s="17">
        <v>2.99329</v>
      </c>
      <c r="CR21" s="17">
        <v>7</v>
      </c>
      <c r="CS21" s="17">
        <v>3.8486199999999999</v>
      </c>
      <c r="CT21" s="17">
        <v>3.8484400000000001</v>
      </c>
      <c r="CU21" s="17">
        <v>3.1515599999999999</v>
      </c>
      <c r="CV21" s="17">
        <v>3.2</v>
      </c>
      <c r="CW21" s="17">
        <v>2.1125500000000001</v>
      </c>
      <c r="CX21" s="17">
        <v>2.1123799999999999</v>
      </c>
      <c r="CY21" s="17">
        <v>1.08762</v>
      </c>
      <c r="CZ21" s="17">
        <v>0</v>
      </c>
      <c r="DA21" s="17"/>
      <c r="DB21" s="17">
        <v>0</v>
      </c>
      <c r="DC21" s="17">
        <v>0</v>
      </c>
      <c r="DD21" s="17">
        <v>6.2</v>
      </c>
      <c r="DE21" s="17">
        <v>6.8787000000000003</v>
      </c>
      <c r="DF21" s="17">
        <v>6.8784900000000002</v>
      </c>
      <c r="DG21" s="17">
        <v>-0.67849000000000004</v>
      </c>
      <c r="DH21" s="17">
        <v>10</v>
      </c>
      <c r="DI21" s="17">
        <v>0</v>
      </c>
      <c r="DJ21" s="17">
        <v>0</v>
      </c>
      <c r="DK21" s="17">
        <v>10</v>
      </c>
      <c r="DL21" s="17">
        <v>143.30000000000001</v>
      </c>
      <c r="DM21" s="17">
        <v>142.99996999999999</v>
      </c>
      <c r="DN21" s="17">
        <v>142.99822</v>
      </c>
      <c r="DO21" s="17">
        <v>0.30177999999999999</v>
      </c>
      <c r="DP21" s="17">
        <v>8.4</v>
      </c>
      <c r="DQ21" s="17">
        <v>8.9130000000000003</v>
      </c>
      <c r="DR21" s="17">
        <v>8.9127899999999993</v>
      </c>
      <c r="DS21" s="17">
        <v>-0.51278999999999997</v>
      </c>
      <c r="DT21" s="17"/>
      <c r="DU21" s="17"/>
      <c r="DV21" s="17"/>
      <c r="DW21" s="17">
        <v>0</v>
      </c>
      <c r="DX21" s="17"/>
      <c r="DY21" s="17"/>
      <c r="DZ21" s="17"/>
      <c r="EA21" s="17">
        <v>0</v>
      </c>
      <c r="EB21" s="17"/>
      <c r="EC21" s="17"/>
      <c r="ED21" s="17"/>
      <c r="EE21" s="17">
        <v>0</v>
      </c>
      <c r="EF21" s="17">
        <v>110.3</v>
      </c>
      <c r="EG21" s="17">
        <v>112.90519</v>
      </c>
      <c r="EH21" s="17">
        <v>112.90079</v>
      </c>
      <c r="EI21" s="17">
        <v>-2.6007899999999999</v>
      </c>
      <c r="EJ21" s="17">
        <v>219.2</v>
      </c>
      <c r="EK21" s="17">
        <v>221.25515999999999</v>
      </c>
      <c r="EL21" s="17">
        <v>221.25413</v>
      </c>
      <c r="EM21" s="17">
        <v>-2.0541299999999998</v>
      </c>
      <c r="EN21" s="17"/>
      <c r="EO21" s="17"/>
      <c r="EP21" s="17"/>
      <c r="EQ21" s="17">
        <v>0</v>
      </c>
      <c r="ER21" s="17"/>
      <c r="ES21" s="17"/>
      <c r="ET21" s="17"/>
      <c r="EU21" s="17">
        <v>0</v>
      </c>
      <c r="EV21" s="17"/>
      <c r="EW21" s="17"/>
      <c r="EX21" s="17"/>
      <c r="EY21" s="17">
        <v>0</v>
      </c>
      <c r="EZ21" s="17">
        <v>6.4</v>
      </c>
      <c r="FA21" s="17">
        <v>6.39</v>
      </c>
      <c r="FB21" s="17">
        <v>6.39</v>
      </c>
      <c r="FC21" s="17">
        <v>0.01</v>
      </c>
      <c r="FD21" s="17">
        <v>321.39999999999998</v>
      </c>
      <c r="FE21" s="17">
        <v>316.62324000000001</v>
      </c>
      <c r="FF21" s="17">
        <v>316.64710000000002</v>
      </c>
      <c r="FG21" s="17">
        <v>4.7529000000000003</v>
      </c>
      <c r="FH21" s="17">
        <v>39</v>
      </c>
      <c r="FI21" s="17">
        <v>36.454470000000001</v>
      </c>
      <c r="FJ21" s="17">
        <v>40.530619999999999</v>
      </c>
      <c r="FK21" s="17">
        <v>-1.5306200000000001</v>
      </c>
      <c r="FL21" s="17">
        <v>147.5</v>
      </c>
      <c r="FM21" s="17">
        <v>148.62631999999999</v>
      </c>
      <c r="FN21" s="17">
        <v>148.62509</v>
      </c>
      <c r="FO21" s="17">
        <v>-1.1250899999999999</v>
      </c>
      <c r="FP21" s="17">
        <v>42.4</v>
      </c>
      <c r="FQ21" s="17">
        <v>41.498950000000001</v>
      </c>
      <c r="FR21" s="17">
        <v>41.498390000000001</v>
      </c>
      <c r="FS21" s="17">
        <v>0.90161000000000002</v>
      </c>
      <c r="FT21" s="17">
        <v>18.5</v>
      </c>
      <c r="FU21" s="17">
        <v>19.285830000000001</v>
      </c>
      <c r="FV21" s="17">
        <v>19.284420000000001</v>
      </c>
      <c r="FW21" s="17">
        <v>-0.78442000000000001</v>
      </c>
      <c r="FX21" s="17">
        <v>19.7</v>
      </c>
      <c r="FY21" s="17">
        <v>19.317070000000001</v>
      </c>
      <c r="FZ21" s="17">
        <v>19.317039999999999</v>
      </c>
      <c r="GA21" s="17">
        <v>0.38296000000000002</v>
      </c>
      <c r="GB21" s="17">
        <v>94.1</v>
      </c>
      <c r="GC21" s="17">
        <v>87.657550000000001</v>
      </c>
      <c r="GD21" s="17">
        <v>87.656970000000001</v>
      </c>
      <c r="GE21" s="17">
        <v>6.4430300000000003</v>
      </c>
      <c r="GF21" s="17"/>
      <c r="GG21" s="17"/>
      <c r="GH21" s="17"/>
      <c r="GI21" s="17">
        <v>0</v>
      </c>
      <c r="GJ21" s="17"/>
      <c r="GK21" s="17"/>
      <c r="GL21" s="17"/>
      <c r="GM21" s="17">
        <v>0</v>
      </c>
      <c r="GN21" s="17"/>
      <c r="GO21" s="17"/>
      <c r="GP21" s="17"/>
      <c r="GQ21" s="17">
        <v>0</v>
      </c>
      <c r="GR21" s="17">
        <v>102.7</v>
      </c>
      <c r="GS21" s="17">
        <v>78.748350000000002</v>
      </c>
      <c r="GT21" s="17">
        <v>80.630309999999994</v>
      </c>
      <c r="GU21" s="17">
        <v>22.069690000000001</v>
      </c>
      <c r="GV21" s="17">
        <v>0</v>
      </c>
      <c r="GW21" s="17"/>
      <c r="GX21" s="17"/>
      <c r="GY21" s="17">
        <v>0</v>
      </c>
      <c r="GZ21" s="17">
        <v>7.6</v>
      </c>
      <c r="HA21" s="17">
        <v>8.8667800000000003</v>
      </c>
      <c r="HB21" s="17">
        <v>8.8639500000000009</v>
      </c>
      <c r="HC21" s="17">
        <v>-1.2639499999999999</v>
      </c>
      <c r="HD21" s="17">
        <v>42.7</v>
      </c>
      <c r="HE21" s="17">
        <v>47.26632</v>
      </c>
      <c r="HF21" s="17">
        <v>47.26491</v>
      </c>
      <c r="HG21" s="17">
        <v>-4.5649100000000002</v>
      </c>
      <c r="HH21" s="17">
        <v>42.6</v>
      </c>
      <c r="HI21" s="17">
        <v>44.275120000000001</v>
      </c>
      <c r="HJ21" s="17">
        <v>44.274619999999999</v>
      </c>
      <c r="HK21" s="17">
        <v>-1.67462</v>
      </c>
      <c r="HL21" s="17">
        <v>3.8</v>
      </c>
      <c r="HM21" s="17">
        <v>3.8872599999999999</v>
      </c>
      <c r="HN21" s="17">
        <v>3.8868999999999998</v>
      </c>
      <c r="HO21" s="17">
        <v>-8.6900000000000005E-2</v>
      </c>
      <c r="HP21" s="17">
        <v>38.4</v>
      </c>
      <c r="HQ21" s="17">
        <v>34.419510000000002</v>
      </c>
      <c r="HR21" s="17">
        <v>34.419260000000001</v>
      </c>
      <c r="HS21" s="17">
        <v>3.9807399999999999</v>
      </c>
      <c r="HT21" s="17">
        <v>84</v>
      </c>
      <c r="HU21" s="17">
        <v>83.999989999999997</v>
      </c>
      <c r="HV21" s="17">
        <v>171.54078000000001</v>
      </c>
      <c r="HW21" s="17">
        <v>-87.540779999999998</v>
      </c>
      <c r="HX21" s="17">
        <v>93.7</v>
      </c>
      <c r="HY21" s="17">
        <v>95.918040000000005</v>
      </c>
      <c r="HZ21" s="17">
        <v>85.462299999999999</v>
      </c>
      <c r="IA21" s="17">
        <v>8.2377000000000002</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85.9</v>
      </c>
      <c r="JA21" s="17">
        <v>76.858710000000002</v>
      </c>
      <c r="JB21" s="17">
        <v>79.138239999999996</v>
      </c>
      <c r="JC21" s="17">
        <v>6.7617599999999998</v>
      </c>
      <c r="JD21" s="17">
        <v>159.19999999999999</v>
      </c>
      <c r="JE21" s="17">
        <v>154.52991</v>
      </c>
      <c r="JF21" s="17">
        <v>154.52991</v>
      </c>
      <c r="JG21" s="17">
        <v>4.6700900000000001</v>
      </c>
      <c r="JH21" s="17"/>
      <c r="JI21" s="17"/>
      <c r="JJ21" s="17"/>
      <c r="JK21" s="17">
        <v>0</v>
      </c>
      <c r="JL21" s="17">
        <v>0</v>
      </c>
      <c r="JM21" s="17">
        <v>0</v>
      </c>
      <c r="JN21" s="17">
        <v>30</v>
      </c>
      <c r="JO21" s="17">
        <v>-30</v>
      </c>
      <c r="JP21" s="17">
        <v>68.2</v>
      </c>
      <c r="JQ21" s="17">
        <v>77.264960000000002</v>
      </c>
      <c r="JR21" s="17">
        <v>77.264960000000002</v>
      </c>
      <c r="JS21" s="17">
        <v>-9.0649599999999992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4.7</v>
      </c>
      <c r="LA21" s="17">
        <v>3.9931000000000001</v>
      </c>
      <c r="LB21" s="17">
        <v>3.99186</v>
      </c>
      <c r="LC21" s="17">
        <v>0.70813999999999999</v>
      </c>
      <c r="LD21" s="17">
        <v>167.1</v>
      </c>
      <c r="LE21" s="17">
        <v>249.06207000000001</v>
      </c>
      <c r="LF21" s="17">
        <v>210.40701999999999</v>
      </c>
      <c r="LG21" s="17">
        <v>-43.307020000000001</v>
      </c>
      <c r="LH21" s="17">
        <v>130.6</v>
      </c>
      <c r="LI21" s="17">
        <v>133.67993999999999</v>
      </c>
      <c r="LJ21" s="17">
        <v>133.67841999999999</v>
      </c>
      <c r="LK21" s="17">
        <v>-3.0784199999999999</v>
      </c>
      <c r="LL21" s="17">
        <v>61.5</v>
      </c>
      <c r="LM21" s="17">
        <v>67.461460000000002</v>
      </c>
      <c r="LN21" s="17">
        <v>67.460890000000006</v>
      </c>
      <c r="LO21" s="17">
        <v>-5.96089</v>
      </c>
      <c r="LP21" s="17">
        <v>69.599999999999994</v>
      </c>
      <c r="LQ21" s="17">
        <v>78.567890000000006</v>
      </c>
      <c r="LR21" s="17">
        <v>78.560749999999999</v>
      </c>
      <c r="LS21" s="17">
        <v>-8.9607500000000009</v>
      </c>
      <c r="LT21" s="17">
        <v>30.3</v>
      </c>
      <c r="LU21" s="17">
        <v>30.097560000000001</v>
      </c>
      <c r="LV21" s="17">
        <v>30.09713</v>
      </c>
      <c r="LW21" s="17">
        <v>0.20286999999999999</v>
      </c>
      <c r="LX21" s="17"/>
      <c r="LY21" s="17"/>
      <c r="LZ21" s="17"/>
      <c r="MA21" s="17">
        <v>0</v>
      </c>
      <c r="MB21" s="17"/>
      <c r="MC21" s="17"/>
      <c r="MD21" s="17"/>
      <c r="ME21" s="17">
        <v>0</v>
      </c>
      <c r="MF21" s="17"/>
      <c r="MG21" s="17"/>
      <c r="MH21" s="17"/>
      <c r="MI21" s="17">
        <v>0</v>
      </c>
      <c r="MJ21" s="17">
        <v>103.3</v>
      </c>
      <c r="MK21" s="17">
        <v>110</v>
      </c>
      <c r="ML21" s="17">
        <v>110</v>
      </c>
      <c r="MM21" s="17">
        <v>-6.7</v>
      </c>
      <c r="MN21" s="17">
        <v>104.9</v>
      </c>
      <c r="MO21" s="17">
        <v>110</v>
      </c>
      <c r="MP21" s="17">
        <v>110</v>
      </c>
      <c r="MQ21" s="17">
        <v>-5.0999999999999996</v>
      </c>
      <c r="MR21" s="17">
        <v>119.2</v>
      </c>
      <c r="MS21" s="17">
        <v>110</v>
      </c>
      <c r="MT21" s="17">
        <v>110</v>
      </c>
      <c r="MU21" s="17">
        <v>9.1999999999999993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50.73</v>
      </c>
      <c r="NQ21" s="17">
        <v>50</v>
      </c>
      <c r="NR21" s="17"/>
      <c r="NS21" s="17">
        <v>50.73</v>
      </c>
      <c r="NT21" s="17">
        <v>0</v>
      </c>
      <c r="NU21" s="17"/>
      <c r="NV21" s="17"/>
      <c r="NW21" s="17">
        <v>0</v>
      </c>
      <c r="NX21" s="17">
        <v>0</v>
      </c>
      <c r="NY21" s="17"/>
      <c r="NZ21" s="17">
        <v>2.8969999999999999E-2</v>
      </c>
      <c r="OA21" s="17">
        <v>-2.8969999999999999E-2</v>
      </c>
      <c r="OB21" s="17">
        <v>110.8</v>
      </c>
      <c r="OC21" s="17">
        <v>108.5</v>
      </c>
      <c r="OD21" s="17">
        <v>97.000969999999995</v>
      </c>
      <c r="OE21" s="17">
        <v>13.79903</v>
      </c>
      <c r="OF21" s="17">
        <v>2.1</v>
      </c>
      <c r="OG21" s="17"/>
      <c r="OH21" s="17">
        <v>8.0659700000000001</v>
      </c>
      <c r="OI21" s="17">
        <v>-5.9659700000000004</v>
      </c>
      <c r="OJ21" s="17">
        <v>13.1</v>
      </c>
      <c r="OK21" s="17">
        <v>14.147</v>
      </c>
      <c r="OL21" s="17">
        <v>14.14697</v>
      </c>
      <c r="OM21" s="17">
        <v>-1.04697</v>
      </c>
      <c r="ON21" s="17"/>
      <c r="OO21" s="17"/>
      <c r="OP21" s="17"/>
      <c r="OQ21" s="17">
        <v>0</v>
      </c>
      <c r="OR21" s="17">
        <v>0</v>
      </c>
      <c r="OS21" s="17"/>
      <c r="OT21" s="17">
        <v>0</v>
      </c>
      <c r="OU21" s="17">
        <v>0</v>
      </c>
      <c r="OV21" s="17">
        <v>20</v>
      </c>
      <c r="OW21" s="17">
        <v>17.560980000000001</v>
      </c>
      <c r="OX21" s="17">
        <v>17.560949999999998</v>
      </c>
      <c r="OY21" s="17">
        <v>2.4390499999999999</v>
      </c>
      <c r="OZ21" s="17">
        <v>10.5</v>
      </c>
      <c r="PA21" s="17">
        <v>9.9830000000000005</v>
      </c>
      <c r="PB21" s="17">
        <v>9.9829699999999999</v>
      </c>
      <c r="PC21" s="17">
        <v>0.51702999999999999</v>
      </c>
      <c r="PD21" s="17">
        <v>5.6</v>
      </c>
      <c r="PE21" s="17">
        <v>5.67</v>
      </c>
      <c r="PF21" s="17">
        <v>5.6699700000000002</v>
      </c>
      <c r="PG21" s="17">
        <v>-6.9970000000000004E-2</v>
      </c>
      <c r="PH21" s="17">
        <v>1.2</v>
      </c>
      <c r="PI21" s="17">
        <v>1.23</v>
      </c>
      <c r="PJ21" s="17">
        <v>1.22997</v>
      </c>
      <c r="PK21" s="17">
        <v>-2.997E-2</v>
      </c>
      <c r="PL21" s="17">
        <v>2.2000000000000002</v>
      </c>
      <c r="PM21" s="17">
        <v>1.8</v>
      </c>
      <c r="PN21" s="17">
        <v>1.7999700000000001</v>
      </c>
      <c r="PO21" s="17">
        <v>0.40003</v>
      </c>
      <c r="PP21" s="17">
        <v>4.3</v>
      </c>
      <c r="PQ21" s="17">
        <v>3.9</v>
      </c>
      <c r="PR21" s="17">
        <v>3.8999700000000002</v>
      </c>
      <c r="PS21" s="17">
        <v>0.40003</v>
      </c>
      <c r="PT21" s="17">
        <v>20</v>
      </c>
      <c r="PU21" s="17">
        <v>19.51219</v>
      </c>
      <c r="PV21" s="17">
        <v>19.512160000000002</v>
      </c>
      <c r="PW21" s="17">
        <v>0.48784</v>
      </c>
      <c r="PX21" s="17">
        <v>20</v>
      </c>
      <c r="PY21" s="17">
        <v>19.51219</v>
      </c>
      <c r="PZ21" s="17">
        <v>19.512170000000001</v>
      </c>
      <c r="QA21" s="17">
        <v>0.48782999999999999</v>
      </c>
      <c r="QB21" s="17">
        <v>18.8</v>
      </c>
      <c r="QC21" s="17">
        <v>17.560980000000001</v>
      </c>
      <c r="QD21" s="17">
        <v>17.560949999999998</v>
      </c>
      <c r="QE21" s="17">
        <v>1.23905</v>
      </c>
      <c r="QF21" s="17">
        <v>3.7</v>
      </c>
      <c r="QG21" s="17">
        <v>3.5</v>
      </c>
      <c r="QH21" s="17">
        <v>3.4999699999999998</v>
      </c>
      <c r="QI21" s="17">
        <v>0.20003000000000001</v>
      </c>
      <c r="QJ21" s="17">
        <v>9.3000000000000007</v>
      </c>
      <c r="QK21" s="17">
        <v>9.1999999999999993</v>
      </c>
      <c r="QL21" s="17">
        <v>9.1999700000000004</v>
      </c>
      <c r="QM21" s="17">
        <v>0.10002999999999999</v>
      </c>
      <c r="QN21" s="17">
        <v>0.8</v>
      </c>
      <c r="QO21" s="17"/>
      <c r="QP21" s="17">
        <v>4.09497</v>
      </c>
      <c r="QQ21" s="17">
        <v>-3.2949700000000002</v>
      </c>
      <c r="QR21" s="17">
        <v>0.9</v>
      </c>
      <c r="QS21" s="17"/>
      <c r="QT21" s="17">
        <v>1.52197</v>
      </c>
      <c r="QU21" s="17">
        <v>-0.62197000000000002</v>
      </c>
      <c r="QV21" s="17">
        <v>24.1</v>
      </c>
      <c r="QW21" s="17">
        <v>25.268000000000001</v>
      </c>
      <c r="QX21" s="17">
        <v>25.267969999999998</v>
      </c>
      <c r="QY21" s="17">
        <v>-1.16797</v>
      </c>
      <c r="QZ21" s="17">
        <v>72.7</v>
      </c>
      <c r="RA21" s="17">
        <v>72.7</v>
      </c>
      <c r="RB21" s="17">
        <v>71.063969999999998</v>
      </c>
      <c r="RC21" s="17">
        <v>1.6360300000000001</v>
      </c>
      <c r="RD21" s="17">
        <v>4.8</v>
      </c>
      <c r="RE21" s="17">
        <v>4.2</v>
      </c>
      <c r="RF21" s="17">
        <v>4.1999700000000004</v>
      </c>
      <c r="RG21" s="17">
        <v>0.60002999999999995</v>
      </c>
      <c r="RH21" s="17">
        <v>2.4</v>
      </c>
      <c r="RI21" s="17">
        <v>2.4</v>
      </c>
      <c r="RJ21" s="17">
        <v>2.3999700000000002</v>
      </c>
      <c r="RK21" s="17">
        <v>3.0000000000000001E-5</v>
      </c>
      <c r="RL21" s="17">
        <v>2.4</v>
      </c>
      <c r="RM21" s="17">
        <v>2.4</v>
      </c>
      <c r="RN21" s="17">
        <v>2.3999700000000002</v>
      </c>
      <c r="RO21" s="17">
        <v>3.0000000000000001E-5</v>
      </c>
      <c r="RP21" s="17"/>
      <c r="RQ21" s="17"/>
      <c r="RR21" s="17"/>
      <c r="RS21" s="17">
        <v>0</v>
      </c>
      <c r="RT21" s="17">
        <v>0.4</v>
      </c>
      <c r="RU21" s="17"/>
      <c r="RV21" s="17">
        <v>1.79697</v>
      </c>
      <c r="RW21" s="17">
        <v>-1.39697</v>
      </c>
      <c r="RX21" s="17">
        <v>3.3</v>
      </c>
      <c r="RY21" s="17">
        <v>3.3</v>
      </c>
      <c r="RZ21" s="17">
        <v>3.2999700000000001</v>
      </c>
      <c r="SA21" s="17">
        <v>3.0000000000000001E-5</v>
      </c>
      <c r="SB21" s="17">
        <v>20.2</v>
      </c>
      <c r="SC21" s="17">
        <v>19.869240000000001</v>
      </c>
      <c r="SD21" s="17">
        <v>19.864660000000001</v>
      </c>
      <c r="SE21" s="17">
        <v>0.33534000000000003</v>
      </c>
      <c r="SF21" s="17">
        <v>3</v>
      </c>
      <c r="SG21" s="17">
        <v>2</v>
      </c>
      <c r="SH21" s="17">
        <v>1.99997</v>
      </c>
      <c r="SI21" s="17">
        <v>1.00003</v>
      </c>
      <c r="SJ21" s="17"/>
      <c r="SK21" s="17"/>
      <c r="SL21" s="17">
        <v>0.69996999999999998</v>
      </c>
      <c r="SM21" s="17">
        <v>-0.69996999999999998</v>
      </c>
      <c r="SN21" s="17">
        <v>17.100000000000001</v>
      </c>
      <c r="SO21" s="17">
        <v>16</v>
      </c>
      <c r="SP21" s="17">
        <v>15.999969999999999</v>
      </c>
      <c r="SQ21" s="17">
        <v>1.1000300000000001</v>
      </c>
      <c r="SR21" s="17">
        <v>9.6999999999999993</v>
      </c>
      <c r="SS21" s="17">
        <v>9.6999999999999993</v>
      </c>
      <c r="ST21" s="17">
        <v>9.6999700000000004</v>
      </c>
      <c r="SU21" s="17">
        <v>3.0000000000000001E-5</v>
      </c>
      <c r="SV21" s="17">
        <v>20.2</v>
      </c>
      <c r="SW21" s="17">
        <v>19.51219</v>
      </c>
      <c r="SX21" s="17">
        <v>19.512160000000002</v>
      </c>
      <c r="SY21" s="17">
        <v>0.68784000000000001</v>
      </c>
      <c r="SZ21" s="17">
        <v>20.2</v>
      </c>
      <c r="TA21" s="17">
        <v>19.51219</v>
      </c>
      <c r="TB21" s="17">
        <v>19.512160000000002</v>
      </c>
      <c r="TC21" s="17">
        <v>0.68784000000000001</v>
      </c>
      <c r="TD21" s="17">
        <v>20</v>
      </c>
      <c r="TE21" s="17">
        <v>19.317070000000001</v>
      </c>
      <c r="TF21" s="17">
        <v>19.317039999999999</v>
      </c>
      <c r="TG21" s="17">
        <v>0.68296000000000001</v>
      </c>
      <c r="TH21" s="17">
        <v>11.4</v>
      </c>
      <c r="TI21" s="17">
        <v>13.442</v>
      </c>
      <c r="TJ21" s="17">
        <v>13.44197</v>
      </c>
      <c r="TK21" s="17">
        <v>-2.0419700000000001</v>
      </c>
      <c r="TL21" s="17">
        <v>49.1</v>
      </c>
      <c r="TM21" s="17">
        <v>30.291</v>
      </c>
      <c r="TN21" s="17">
        <v>30.290970000000002</v>
      </c>
      <c r="TO21" s="17">
        <v>18.80903</v>
      </c>
      <c r="TP21" s="17">
        <v>4</v>
      </c>
      <c r="TQ21" s="17"/>
      <c r="TR21" s="17">
        <v>8.5129699999999993</v>
      </c>
      <c r="TS21" s="17">
        <v>-4.5129700000000001</v>
      </c>
      <c r="TT21" s="17">
        <v>86.4</v>
      </c>
      <c r="TU21" s="17">
        <v>80.3</v>
      </c>
      <c r="TV21" s="17">
        <v>63.439970000000002</v>
      </c>
      <c r="TW21" s="17">
        <v>22.96003</v>
      </c>
      <c r="TX21" s="17">
        <v>92.6</v>
      </c>
      <c r="TY21" s="17">
        <v>82.8</v>
      </c>
      <c r="TZ21" s="17">
        <v>75.613969999999995</v>
      </c>
      <c r="UA21" s="17">
        <v>16.98603</v>
      </c>
      <c r="UB21" s="17">
        <v>10.6</v>
      </c>
      <c r="UC21" s="17">
        <v>4.694</v>
      </c>
      <c r="UD21" s="17">
        <v>4.6939700000000002</v>
      </c>
      <c r="UE21" s="17">
        <v>5.9060300000000003</v>
      </c>
      <c r="UF21" s="17">
        <v>7.9</v>
      </c>
      <c r="UG21" s="17">
        <v>4.3109999999999999</v>
      </c>
      <c r="UH21" s="17">
        <v>4.3109700000000002</v>
      </c>
      <c r="UI21" s="17">
        <v>3.5890300000000002</v>
      </c>
      <c r="UJ21" s="17">
        <v>20.9</v>
      </c>
      <c r="UK21" s="17">
        <v>19.51219</v>
      </c>
      <c r="UL21" s="17">
        <v>19.512170000000001</v>
      </c>
      <c r="UM21" s="17">
        <v>1.3878299999999999</v>
      </c>
      <c r="UN21" s="17">
        <v>7.8</v>
      </c>
      <c r="UO21" s="17">
        <v>7</v>
      </c>
      <c r="UP21" s="17">
        <v>6.9999700000000002</v>
      </c>
      <c r="UQ21" s="17">
        <v>0.80003000000000002</v>
      </c>
      <c r="UR21" s="17">
        <v>7.9</v>
      </c>
      <c r="US21" s="17">
        <v>8.3000000000000007</v>
      </c>
      <c r="UT21" s="17">
        <v>8.2999700000000001</v>
      </c>
      <c r="UU21" s="17">
        <v>-0.39996999999999999</v>
      </c>
      <c r="UV21" s="17">
        <v>20.399999999999999</v>
      </c>
      <c r="UW21" s="17">
        <v>19.51219</v>
      </c>
      <c r="UX21" s="17">
        <v>19.512160000000002</v>
      </c>
      <c r="UY21" s="17">
        <v>0.88783999999999996</v>
      </c>
      <c r="UZ21" s="17">
        <v>20.399999999999999</v>
      </c>
      <c r="VA21" s="17">
        <v>19.51219</v>
      </c>
      <c r="VB21" s="17">
        <v>19.512160000000002</v>
      </c>
      <c r="VC21" s="17">
        <v>0.88783999999999996</v>
      </c>
      <c r="VD21" s="17">
        <v>20</v>
      </c>
      <c r="VE21" s="17">
        <v>19.51219</v>
      </c>
      <c r="VF21" s="17">
        <v>19.512160000000002</v>
      </c>
      <c r="VG21" s="17">
        <v>0.48784</v>
      </c>
      <c r="VH21" s="17">
        <v>9.1999999999999993</v>
      </c>
      <c r="VI21" s="17">
        <v>10.391</v>
      </c>
      <c r="VJ21" s="17">
        <v>10.390969999999999</v>
      </c>
      <c r="VK21" s="17">
        <v>-1.1909700000000001</v>
      </c>
      <c r="VL21" s="17">
        <v>15.22</v>
      </c>
      <c r="VM21" s="17"/>
      <c r="VN21" s="17">
        <v>2.9999699999999998</v>
      </c>
      <c r="VO21" s="17">
        <v>12.22003</v>
      </c>
      <c r="VP21" s="17">
        <v>0.4</v>
      </c>
      <c r="VQ21" s="17"/>
      <c r="VR21" s="17">
        <v>2.0269699999999999</v>
      </c>
      <c r="VS21" s="17">
        <v>-1.62697</v>
      </c>
      <c r="VT21" s="17">
        <v>20.9</v>
      </c>
      <c r="VU21" s="17"/>
      <c r="VV21" s="17">
        <v>31.173970000000001</v>
      </c>
      <c r="VW21" s="17">
        <v>-10.27397</v>
      </c>
      <c r="VX21" s="17">
        <v>0.6</v>
      </c>
      <c r="VY21" s="17">
        <v>0.6</v>
      </c>
      <c r="VZ21" s="17">
        <v>0.59997</v>
      </c>
      <c r="WA21" s="17">
        <v>3.0000000000000001E-5</v>
      </c>
      <c r="WB21" s="17">
        <v>68.5</v>
      </c>
      <c r="WC21" s="17">
        <v>77</v>
      </c>
      <c r="WD21" s="17">
        <v>76.999970000000005</v>
      </c>
      <c r="WE21" s="17">
        <v>-8.4999699999999994</v>
      </c>
      <c r="WF21" s="17">
        <v>49</v>
      </c>
      <c r="WG21" s="17">
        <v>75.652000000000001</v>
      </c>
      <c r="WH21" s="17">
        <v>75.651970000000006</v>
      </c>
      <c r="WI21" s="17">
        <v>-26.651969999999999</v>
      </c>
      <c r="WJ21" s="17">
        <v>15.1</v>
      </c>
      <c r="WK21" s="17"/>
      <c r="WL21" s="17">
        <v>22.99297</v>
      </c>
      <c r="WM21" s="17">
        <v>-7.89297</v>
      </c>
      <c r="WN21" s="17">
        <v>0.4</v>
      </c>
      <c r="WO21" s="17"/>
      <c r="WP21" s="17">
        <v>0.78796999999999995</v>
      </c>
      <c r="WQ21" s="17">
        <v>-0.38796999999999998</v>
      </c>
      <c r="WR21" s="17">
        <v>8.3000000000000007</v>
      </c>
      <c r="WS21" s="17">
        <v>8.4</v>
      </c>
      <c r="WT21" s="17">
        <v>8.3999699999999997</v>
      </c>
      <c r="WU21" s="17">
        <v>-9.9970000000000003E-2</v>
      </c>
      <c r="WV21" s="17">
        <v>20.2</v>
      </c>
      <c r="WW21" s="17">
        <v>19.317070000000001</v>
      </c>
      <c r="WX21" s="17">
        <v>19.317039999999999</v>
      </c>
      <c r="WY21" s="17">
        <v>0.88295999999999997</v>
      </c>
      <c r="WZ21" s="17"/>
      <c r="XA21" s="17"/>
      <c r="XB21" s="17"/>
      <c r="XC21" s="17">
        <v>0</v>
      </c>
      <c r="XD21" s="17">
        <v>42.6</v>
      </c>
      <c r="XE21" s="17"/>
      <c r="XF21" s="17">
        <v>40</v>
      </c>
      <c r="XG21" s="17">
        <v>2.6</v>
      </c>
      <c r="XH21" s="17">
        <v>28.4</v>
      </c>
      <c r="XI21" s="17"/>
      <c r="XJ21" s="17">
        <v>30</v>
      </c>
      <c r="XK21" s="17">
        <v>-1.6</v>
      </c>
      <c r="XL21" s="17">
        <v>29.3</v>
      </c>
      <c r="XM21" s="17">
        <v>29.184000000000001</v>
      </c>
      <c r="XN21" s="17">
        <v>29.184000000000001</v>
      </c>
      <c r="XO21" s="17">
        <v>0.11600000000000001</v>
      </c>
      <c r="XP21" s="17">
        <v>3</v>
      </c>
      <c r="XQ21" s="17">
        <v>2.8159999999999998</v>
      </c>
      <c r="XR21" s="17">
        <v>2.8159999999999998</v>
      </c>
      <c r="XS21" s="17">
        <v>0.184</v>
      </c>
      <c r="XT21" s="17">
        <v>13</v>
      </c>
      <c r="XU21" s="17">
        <v>14</v>
      </c>
      <c r="XV21" s="17">
        <v>13.999969999999999</v>
      </c>
      <c r="XW21" s="17">
        <v>-0.99997000000000003</v>
      </c>
      <c r="XX21" s="17"/>
      <c r="XY21" s="17"/>
      <c r="XZ21" s="17"/>
      <c r="YA21" s="17">
        <v>0</v>
      </c>
      <c r="YB21" s="17"/>
      <c r="YC21" s="17"/>
      <c r="YD21" s="17"/>
      <c r="YE21" s="17">
        <v>0</v>
      </c>
    </row>
    <row r="22" spans="1:655" ht="24" customHeight="1" x14ac:dyDescent="0.35">
      <c r="A22" s="1"/>
      <c r="B22" s="16" t="s">
        <v>61</v>
      </c>
      <c r="C22" s="16" t="s">
        <v>796</v>
      </c>
      <c r="D22" s="17"/>
      <c r="E22" s="17"/>
      <c r="F22" s="17"/>
      <c r="G22" s="17">
        <v>0</v>
      </c>
      <c r="H22" s="17"/>
      <c r="I22" s="17"/>
      <c r="J22" s="17"/>
      <c r="K22" s="17">
        <v>0</v>
      </c>
      <c r="L22" s="17">
        <v>631</v>
      </c>
      <c r="M22" s="17">
        <v>638.95367999999996</v>
      </c>
      <c r="N22" s="17">
        <v>636.49706000000003</v>
      </c>
      <c r="O22" s="17">
        <v>-5.4970600000000003</v>
      </c>
      <c r="P22" s="17">
        <v>210</v>
      </c>
      <c r="Q22" s="17">
        <v>185.80381</v>
      </c>
      <c r="R22" s="17">
        <v>177.54136</v>
      </c>
      <c r="S22" s="17">
        <v>32.458640000000003</v>
      </c>
      <c r="T22" s="17"/>
      <c r="U22" s="17"/>
      <c r="V22" s="17"/>
      <c r="W22" s="17">
        <v>0</v>
      </c>
      <c r="X22" s="17"/>
      <c r="Y22" s="17"/>
      <c r="Z22" s="17"/>
      <c r="AA22" s="17">
        <v>0</v>
      </c>
      <c r="AB22" s="17">
        <v>89.2</v>
      </c>
      <c r="AC22" s="17">
        <v>92.226330000000004</v>
      </c>
      <c r="AD22" s="17">
        <v>92.225309999999993</v>
      </c>
      <c r="AE22" s="17">
        <v>-3.0253100000000002</v>
      </c>
      <c r="AF22" s="17">
        <v>229.5</v>
      </c>
      <c r="AG22" s="17">
        <v>235.97716</v>
      </c>
      <c r="AH22" s="17">
        <v>235.97650999999999</v>
      </c>
      <c r="AI22" s="17">
        <v>-6.4765100000000002</v>
      </c>
      <c r="AJ22" s="17"/>
      <c r="AK22" s="17"/>
      <c r="AL22" s="17"/>
      <c r="AM22" s="17">
        <v>0</v>
      </c>
      <c r="AN22" s="17"/>
      <c r="AO22" s="17"/>
      <c r="AP22" s="17"/>
      <c r="AQ22" s="17">
        <v>0</v>
      </c>
      <c r="AR22" s="17">
        <v>104.9</v>
      </c>
      <c r="AS22" s="17">
        <v>116.66667</v>
      </c>
      <c r="AT22" s="17">
        <v>116.66667</v>
      </c>
      <c r="AU22" s="17">
        <v>-11.76667</v>
      </c>
      <c r="AV22" s="17">
        <v>104.6</v>
      </c>
      <c r="AW22" s="17">
        <v>116.66667</v>
      </c>
      <c r="AX22" s="17">
        <v>116.66667</v>
      </c>
      <c r="AY22" s="17">
        <v>-12.06667</v>
      </c>
      <c r="AZ22" s="17">
        <v>104.6</v>
      </c>
      <c r="BA22" s="17">
        <v>116.66667</v>
      </c>
      <c r="BB22" s="17">
        <v>116.66667</v>
      </c>
      <c r="BC22" s="17">
        <v>-12.06667</v>
      </c>
      <c r="BD22" s="17">
        <v>206.1</v>
      </c>
      <c r="BE22" s="17">
        <v>175</v>
      </c>
      <c r="BF22" s="17">
        <v>175</v>
      </c>
      <c r="BG22" s="17">
        <v>31.1</v>
      </c>
      <c r="BH22" s="17">
        <v>192.8</v>
      </c>
      <c r="BI22" s="17">
        <v>119.65812</v>
      </c>
      <c r="BJ22" s="17">
        <v>119.65812</v>
      </c>
      <c r="BK22" s="17">
        <v>73.14188</v>
      </c>
      <c r="BL22" s="17">
        <v>103.3</v>
      </c>
      <c r="BM22" s="17">
        <v>59.829059999999998</v>
      </c>
      <c r="BN22" s="17">
        <v>59.829059999999998</v>
      </c>
      <c r="BO22" s="17">
        <v>43.470939999999999</v>
      </c>
      <c r="BP22" s="17">
        <v>532.79999999999995</v>
      </c>
      <c r="BQ22" s="17">
        <v>568.29837999999995</v>
      </c>
      <c r="BR22" s="17">
        <v>568.28655000000003</v>
      </c>
      <c r="BS22" s="17">
        <v>-35.486550000000001</v>
      </c>
      <c r="BT22" s="17"/>
      <c r="BU22" s="17"/>
      <c r="BV22" s="17">
        <v>10.558</v>
      </c>
      <c r="BW22" s="17">
        <v>-10.558</v>
      </c>
      <c r="BX22" s="17"/>
      <c r="BY22" s="17"/>
      <c r="BZ22" s="17"/>
      <c r="CA22" s="17">
        <v>0</v>
      </c>
      <c r="CB22" s="17"/>
      <c r="CC22" s="17"/>
      <c r="CD22" s="17"/>
      <c r="CE22" s="17">
        <v>0</v>
      </c>
      <c r="CF22" s="17"/>
      <c r="CG22" s="17"/>
      <c r="CH22" s="17"/>
      <c r="CI22" s="17">
        <v>0</v>
      </c>
      <c r="CJ22" s="17"/>
      <c r="CK22" s="17"/>
      <c r="CL22" s="17"/>
      <c r="CM22" s="17">
        <v>0</v>
      </c>
      <c r="CN22" s="17">
        <v>155.4</v>
      </c>
      <c r="CO22" s="17">
        <v>164.70731000000001</v>
      </c>
      <c r="CP22" s="17">
        <v>164.70651000000001</v>
      </c>
      <c r="CQ22" s="17">
        <v>-9.3065099999999994</v>
      </c>
      <c r="CR22" s="17">
        <v>6.4</v>
      </c>
      <c r="CS22" s="17">
        <v>3.8486199999999999</v>
      </c>
      <c r="CT22" s="17">
        <v>3.8483999999999998</v>
      </c>
      <c r="CU22" s="17">
        <v>2.5516000000000001</v>
      </c>
      <c r="CV22" s="17">
        <v>3.7</v>
      </c>
      <c r="CW22" s="17">
        <v>2.1125500000000001</v>
      </c>
      <c r="CX22" s="17">
        <v>2.1123400000000001</v>
      </c>
      <c r="CY22" s="17">
        <v>1.5876600000000001</v>
      </c>
      <c r="CZ22" s="17">
        <v>0</v>
      </c>
      <c r="DA22" s="17"/>
      <c r="DB22" s="17">
        <v>0</v>
      </c>
      <c r="DC22" s="17">
        <v>0</v>
      </c>
      <c r="DD22" s="17">
        <v>6.2</v>
      </c>
      <c r="DE22" s="17">
        <v>6.8787000000000003</v>
      </c>
      <c r="DF22" s="17">
        <v>6.87845</v>
      </c>
      <c r="DG22" s="17">
        <v>-0.67845</v>
      </c>
      <c r="DH22" s="17">
        <v>0</v>
      </c>
      <c r="DI22" s="17">
        <v>0</v>
      </c>
      <c r="DJ22" s="17">
        <v>0</v>
      </c>
      <c r="DK22" s="17">
        <v>0</v>
      </c>
      <c r="DL22" s="17">
        <v>140.80000000000001</v>
      </c>
      <c r="DM22" s="17">
        <v>142.85392999999999</v>
      </c>
      <c r="DN22" s="17">
        <v>142.86171999999999</v>
      </c>
      <c r="DO22" s="17">
        <v>-2.0617200000000002</v>
      </c>
      <c r="DP22" s="17">
        <v>6.6</v>
      </c>
      <c r="DQ22" s="17">
        <v>8.9130000000000003</v>
      </c>
      <c r="DR22" s="17">
        <v>8.9127500000000008</v>
      </c>
      <c r="DS22" s="17">
        <v>-2.3127499999999999</v>
      </c>
      <c r="DT22" s="17"/>
      <c r="DU22" s="17"/>
      <c r="DV22" s="17"/>
      <c r="DW22" s="17">
        <v>0</v>
      </c>
      <c r="DX22" s="17"/>
      <c r="DY22" s="17"/>
      <c r="DZ22" s="17"/>
      <c r="EA22" s="17">
        <v>0</v>
      </c>
      <c r="EB22" s="17"/>
      <c r="EC22" s="17"/>
      <c r="ED22" s="17"/>
      <c r="EE22" s="17">
        <v>0</v>
      </c>
      <c r="EF22" s="17">
        <v>108</v>
      </c>
      <c r="EG22" s="17">
        <v>102.23468</v>
      </c>
      <c r="EH22" s="17">
        <v>102.69216</v>
      </c>
      <c r="EI22" s="17">
        <v>5.3078399999999997</v>
      </c>
      <c r="EJ22" s="17">
        <v>174.9</v>
      </c>
      <c r="EK22" s="17">
        <v>221.25515999999999</v>
      </c>
      <c r="EL22" s="17">
        <v>221.25408999999999</v>
      </c>
      <c r="EM22" s="17">
        <v>-46.354089999999999</v>
      </c>
      <c r="EN22" s="17"/>
      <c r="EO22" s="17"/>
      <c r="EP22" s="17"/>
      <c r="EQ22" s="17">
        <v>0</v>
      </c>
      <c r="ER22" s="17"/>
      <c r="ES22" s="17"/>
      <c r="ET22" s="17"/>
      <c r="EU22" s="17">
        <v>0</v>
      </c>
      <c r="EV22" s="17"/>
      <c r="EW22" s="17"/>
      <c r="EX22" s="17"/>
      <c r="EY22" s="17">
        <v>0</v>
      </c>
      <c r="EZ22" s="17">
        <v>6.4</v>
      </c>
      <c r="FA22" s="17">
        <v>6.39</v>
      </c>
      <c r="FB22" s="17">
        <v>6.39</v>
      </c>
      <c r="FC22" s="17">
        <v>0.01</v>
      </c>
      <c r="FD22" s="17">
        <v>371.5</v>
      </c>
      <c r="FE22" s="17">
        <v>229.30727999999999</v>
      </c>
      <c r="FF22" s="17">
        <v>316.64535000000001</v>
      </c>
      <c r="FG22" s="17">
        <v>54.854649999999999</v>
      </c>
      <c r="FH22" s="17">
        <v>80.599999999999994</v>
      </c>
      <c r="FI22" s="17">
        <v>43.097430000000003</v>
      </c>
      <c r="FJ22" s="17">
        <v>32.395339999999997</v>
      </c>
      <c r="FK22" s="17">
        <v>48.204659999999997</v>
      </c>
      <c r="FL22" s="17">
        <v>125.8</v>
      </c>
      <c r="FM22" s="17">
        <v>148.62631999999999</v>
      </c>
      <c r="FN22" s="17">
        <v>148.62504000000001</v>
      </c>
      <c r="FO22" s="17">
        <v>-22.825040000000001</v>
      </c>
      <c r="FP22" s="17">
        <v>41.6</v>
      </c>
      <c r="FQ22" s="17">
        <v>41.498950000000001</v>
      </c>
      <c r="FR22" s="17">
        <v>41.498359999999998</v>
      </c>
      <c r="FS22" s="17">
        <v>0.10163999999999999</v>
      </c>
      <c r="FT22" s="17">
        <v>18.5</v>
      </c>
      <c r="FU22" s="17">
        <v>19.28584</v>
      </c>
      <c r="FV22" s="17">
        <v>19.284310000000001</v>
      </c>
      <c r="FW22" s="17">
        <v>-0.78430999999999995</v>
      </c>
      <c r="FX22" s="17">
        <v>19.7</v>
      </c>
      <c r="FY22" s="17">
        <v>19.317070000000001</v>
      </c>
      <c r="FZ22" s="17">
        <v>19.317039999999999</v>
      </c>
      <c r="GA22" s="17">
        <v>0.38296000000000002</v>
      </c>
      <c r="GB22" s="17">
        <v>87.5</v>
      </c>
      <c r="GC22" s="17">
        <v>87.657550000000001</v>
      </c>
      <c r="GD22" s="17">
        <v>87.656779999999998</v>
      </c>
      <c r="GE22" s="17">
        <v>-0.15678</v>
      </c>
      <c r="GF22" s="17"/>
      <c r="GG22" s="17"/>
      <c r="GH22" s="17"/>
      <c r="GI22" s="17">
        <v>0</v>
      </c>
      <c r="GJ22" s="17"/>
      <c r="GK22" s="17"/>
      <c r="GL22" s="17"/>
      <c r="GM22" s="17">
        <v>0</v>
      </c>
      <c r="GN22" s="17"/>
      <c r="GO22" s="17"/>
      <c r="GP22" s="17"/>
      <c r="GQ22" s="17">
        <v>0</v>
      </c>
      <c r="GR22" s="17">
        <v>100.5</v>
      </c>
      <c r="GS22" s="17">
        <v>80.178989999999999</v>
      </c>
      <c r="GT22" s="17">
        <v>75.473039999999997</v>
      </c>
      <c r="GU22" s="17">
        <v>25.026959999999999</v>
      </c>
      <c r="GV22" s="17">
        <v>0</v>
      </c>
      <c r="GW22" s="17"/>
      <c r="GX22" s="17"/>
      <c r="GY22" s="17">
        <v>0</v>
      </c>
      <c r="GZ22" s="17">
        <v>7.8</v>
      </c>
      <c r="HA22" s="17">
        <v>8.8667800000000003</v>
      </c>
      <c r="HB22" s="17">
        <v>8.8637300000000003</v>
      </c>
      <c r="HC22" s="17">
        <v>-1.0637300000000001</v>
      </c>
      <c r="HD22" s="17">
        <v>41</v>
      </c>
      <c r="HE22" s="17">
        <v>47.26632</v>
      </c>
      <c r="HF22" s="17">
        <v>47.264800000000001</v>
      </c>
      <c r="HG22" s="17">
        <v>-6.2648000000000001</v>
      </c>
      <c r="HH22" s="17">
        <v>42.3</v>
      </c>
      <c r="HI22" s="17">
        <v>44.275120000000001</v>
      </c>
      <c r="HJ22" s="17">
        <v>44.2746</v>
      </c>
      <c r="HK22" s="17">
        <v>-1.9745999999999999</v>
      </c>
      <c r="HL22" s="17">
        <v>3.8</v>
      </c>
      <c r="HM22" s="17">
        <v>3.8872599999999999</v>
      </c>
      <c r="HN22" s="17">
        <v>3.8868499999999999</v>
      </c>
      <c r="HO22" s="17">
        <v>-8.6849999999999997E-2</v>
      </c>
      <c r="HP22" s="17">
        <v>37.9</v>
      </c>
      <c r="HQ22" s="17">
        <v>34.419510000000002</v>
      </c>
      <c r="HR22" s="17">
        <v>34.419249999999998</v>
      </c>
      <c r="HS22" s="17">
        <v>3.48075</v>
      </c>
      <c r="HT22" s="17">
        <v>81.400000000000006</v>
      </c>
      <c r="HU22" s="17">
        <v>83.999989999999997</v>
      </c>
      <c r="HV22" s="17">
        <v>171.54075</v>
      </c>
      <c r="HW22" s="17">
        <v>-90.140749999999997</v>
      </c>
      <c r="HX22" s="17">
        <v>92.3</v>
      </c>
      <c r="HY22" s="17">
        <v>95.918040000000005</v>
      </c>
      <c r="HZ22" s="17">
        <v>75.938059999999993</v>
      </c>
      <c r="IA22" s="17">
        <v>16.361940000000001</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84.4</v>
      </c>
      <c r="JA22" s="17">
        <v>78.590959999999995</v>
      </c>
      <c r="JB22" s="17">
        <v>72.893630000000002</v>
      </c>
      <c r="JC22" s="17">
        <v>11.50637</v>
      </c>
      <c r="JD22" s="17">
        <v>157.9</v>
      </c>
      <c r="JE22" s="17">
        <v>154.52991</v>
      </c>
      <c r="JF22" s="17">
        <v>154.52991</v>
      </c>
      <c r="JG22" s="17">
        <v>3.3700899999999998</v>
      </c>
      <c r="JH22" s="17"/>
      <c r="JI22" s="17"/>
      <c r="JJ22" s="17"/>
      <c r="JK22" s="17">
        <v>0</v>
      </c>
      <c r="JL22" s="17">
        <v>0</v>
      </c>
      <c r="JM22" s="17">
        <v>0</v>
      </c>
      <c r="JN22" s="17">
        <v>30</v>
      </c>
      <c r="JO22" s="17">
        <v>-30</v>
      </c>
      <c r="JP22" s="17">
        <v>67.7</v>
      </c>
      <c r="JQ22" s="17">
        <v>77.264960000000002</v>
      </c>
      <c r="JR22" s="17">
        <v>77.264960000000002</v>
      </c>
      <c r="JS22" s="17">
        <v>-9.5649599999999992</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4.7</v>
      </c>
      <c r="LA22" s="17">
        <v>3.9931000000000001</v>
      </c>
      <c r="LB22" s="17">
        <v>3.9917899999999999</v>
      </c>
      <c r="LC22" s="17">
        <v>0.70821000000000001</v>
      </c>
      <c r="LD22" s="17">
        <v>104.1</v>
      </c>
      <c r="LE22" s="17">
        <v>266.17892999999998</v>
      </c>
      <c r="LF22" s="17">
        <v>183.47172</v>
      </c>
      <c r="LG22" s="17">
        <v>-79.371719999999996</v>
      </c>
      <c r="LH22" s="17">
        <v>108.9</v>
      </c>
      <c r="LI22" s="17">
        <v>133.67993999999999</v>
      </c>
      <c r="LJ22" s="17">
        <v>133.67834999999999</v>
      </c>
      <c r="LK22" s="17">
        <v>-24.77835</v>
      </c>
      <c r="LL22" s="17">
        <v>59.2</v>
      </c>
      <c r="LM22" s="17">
        <v>67.461460000000002</v>
      </c>
      <c r="LN22" s="17">
        <v>67.46087</v>
      </c>
      <c r="LO22" s="17">
        <v>-8.2608700000000006</v>
      </c>
      <c r="LP22" s="17">
        <v>77.5</v>
      </c>
      <c r="LQ22" s="17">
        <v>78.567890000000006</v>
      </c>
      <c r="LR22" s="17">
        <v>78.560090000000002</v>
      </c>
      <c r="LS22" s="17">
        <v>-1.06009</v>
      </c>
      <c r="LT22" s="17">
        <v>29.6</v>
      </c>
      <c r="LU22" s="17">
        <v>30.097560000000001</v>
      </c>
      <c r="LV22" s="17">
        <v>30.09712</v>
      </c>
      <c r="LW22" s="17">
        <v>-0.49712000000000001</v>
      </c>
      <c r="LX22" s="17"/>
      <c r="LY22" s="17"/>
      <c r="LZ22" s="17"/>
      <c r="MA22" s="17">
        <v>0</v>
      </c>
      <c r="MB22" s="17"/>
      <c r="MC22" s="17"/>
      <c r="MD22" s="17"/>
      <c r="ME22" s="17">
        <v>0</v>
      </c>
      <c r="MF22" s="17"/>
      <c r="MG22" s="17"/>
      <c r="MH22" s="17"/>
      <c r="MI22" s="17">
        <v>0</v>
      </c>
      <c r="MJ22" s="17">
        <v>102.5</v>
      </c>
      <c r="MK22" s="17">
        <v>110</v>
      </c>
      <c r="ML22" s="17">
        <v>110</v>
      </c>
      <c r="MM22" s="17">
        <v>-7.5</v>
      </c>
      <c r="MN22" s="17">
        <v>102.6</v>
      </c>
      <c r="MO22" s="17">
        <v>110</v>
      </c>
      <c r="MP22" s="17">
        <v>110</v>
      </c>
      <c r="MQ22" s="17">
        <v>-7.4</v>
      </c>
      <c r="MR22" s="17">
        <v>119.2</v>
      </c>
      <c r="MS22" s="17">
        <v>110</v>
      </c>
      <c r="MT22" s="17">
        <v>110</v>
      </c>
      <c r="MU22" s="17">
        <v>9.1999999999999993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49.11</v>
      </c>
      <c r="NQ22" s="17">
        <v>50</v>
      </c>
      <c r="NR22" s="17"/>
      <c r="NS22" s="17">
        <v>49.11</v>
      </c>
      <c r="NT22" s="17">
        <v>0</v>
      </c>
      <c r="NU22" s="17"/>
      <c r="NV22" s="17"/>
      <c r="NW22" s="17">
        <v>0</v>
      </c>
      <c r="NX22" s="17">
        <v>0.1</v>
      </c>
      <c r="NY22" s="17"/>
      <c r="NZ22" s="17">
        <v>5.7970000000000001E-2</v>
      </c>
      <c r="OA22" s="17">
        <v>4.2029999999999998E-2</v>
      </c>
      <c r="OB22" s="17">
        <v>105.7</v>
      </c>
      <c r="OC22" s="17">
        <v>105.7</v>
      </c>
      <c r="OD22" s="17">
        <v>97.832970000000003</v>
      </c>
      <c r="OE22" s="17">
        <v>7.8670299999999997</v>
      </c>
      <c r="OF22" s="17">
        <v>7.3</v>
      </c>
      <c r="OG22" s="17"/>
      <c r="OH22" s="17">
        <v>26.884969999999999</v>
      </c>
      <c r="OI22" s="17">
        <v>-19.584969999999998</v>
      </c>
      <c r="OJ22" s="17">
        <v>15.3</v>
      </c>
      <c r="OK22" s="17">
        <v>14.465</v>
      </c>
      <c r="OL22" s="17">
        <v>14.464969999999999</v>
      </c>
      <c r="OM22" s="17">
        <v>0.83503000000000005</v>
      </c>
      <c r="ON22" s="17"/>
      <c r="OO22" s="17"/>
      <c r="OP22" s="17"/>
      <c r="OQ22" s="17">
        <v>0</v>
      </c>
      <c r="OR22" s="17">
        <v>0</v>
      </c>
      <c r="OS22" s="17"/>
      <c r="OT22" s="17">
        <v>0</v>
      </c>
      <c r="OU22" s="17">
        <v>0</v>
      </c>
      <c r="OV22" s="17">
        <v>19.899999999999999</v>
      </c>
      <c r="OW22" s="17">
        <v>17.560980000000001</v>
      </c>
      <c r="OX22" s="17">
        <v>17.560949999999998</v>
      </c>
      <c r="OY22" s="17">
        <v>2.3390499999999999</v>
      </c>
      <c r="OZ22" s="17">
        <v>10.5</v>
      </c>
      <c r="PA22" s="17">
        <v>9.9830000000000005</v>
      </c>
      <c r="PB22" s="17">
        <v>9.9829699999999999</v>
      </c>
      <c r="PC22" s="17">
        <v>0.51702999999999999</v>
      </c>
      <c r="PD22" s="17">
        <v>5.5</v>
      </c>
      <c r="PE22" s="17">
        <v>5.67</v>
      </c>
      <c r="PF22" s="17">
        <v>5.6699700000000002</v>
      </c>
      <c r="PG22" s="17">
        <v>-0.16997000000000001</v>
      </c>
      <c r="PH22" s="17">
        <v>1.2</v>
      </c>
      <c r="PI22" s="17">
        <v>1.23</v>
      </c>
      <c r="PJ22" s="17">
        <v>1.22997</v>
      </c>
      <c r="PK22" s="17">
        <v>-2.997E-2</v>
      </c>
      <c r="PL22" s="17">
        <v>2.4</v>
      </c>
      <c r="PM22" s="17">
        <v>1.8</v>
      </c>
      <c r="PN22" s="17">
        <v>1.7999700000000001</v>
      </c>
      <c r="PO22" s="17">
        <v>0.60002999999999995</v>
      </c>
      <c r="PP22" s="17">
        <v>4.3</v>
      </c>
      <c r="PQ22" s="17">
        <v>3.9</v>
      </c>
      <c r="PR22" s="17">
        <v>3.8999700000000002</v>
      </c>
      <c r="PS22" s="17">
        <v>0.40003</v>
      </c>
      <c r="PT22" s="17">
        <v>19.399999999999999</v>
      </c>
      <c r="PU22" s="17">
        <v>19.51219</v>
      </c>
      <c r="PV22" s="17">
        <v>19.512160000000002</v>
      </c>
      <c r="PW22" s="17">
        <v>-0.11216</v>
      </c>
      <c r="PX22" s="17">
        <v>20</v>
      </c>
      <c r="PY22" s="17">
        <v>19.51219</v>
      </c>
      <c r="PZ22" s="17">
        <v>19.512170000000001</v>
      </c>
      <c r="QA22" s="17">
        <v>0.48782999999999999</v>
      </c>
      <c r="QB22" s="17">
        <v>18.899999999999999</v>
      </c>
      <c r="QC22" s="17">
        <v>17.560980000000001</v>
      </c>
      <c r="QD22" s="17">
        <v>17.560949999999998</v>
      </c>
      <c r="QE22" s="17">
        <v>1.3390500000000001</v>
      </c>
      <c r="QF22" s="17">
        <v>3.8</v>
      </c>
      <c r="QG22" s="17">
        <v>3.5</v>
      </c>
      <c r="QH22" s="17">
        <v>3.4999699999999998</v>
      </c>
      <c r="QI22" s="17">
        <v>0.30003000000000002</v>
      </c>
      <c r="QJ22" s="17">
        <v>9.3000000000000007</v>
      </c>
      <c r="QK22" s="17">
        <v>9.1999999999999993</v>
      </c>
      <c r="QL22" s="17">
        <v>9.1999700000000004</v>
      </c>
      <c r="QM22" s="17">
        <v>0.10002999999999999</v>
      </c>
      <c r="QN22" s="17">
        <v>1.9</v>
      </c>
      <c r="QO22" s="17"/>
      <c r="QP22" s="17">
        <v>9.5109700000000004</v>
      </c>
      <c r="QQ22" s="17">
        <v>-7.61097</v>
      </c>
      <c r="QR22" s="17">
        <v>1.9</v>
      </c>
      <c r="QS22" s="17"/>
      <c r="QT22" s="17">
        <v>5.5369700000000002</v>
      </c>
      <c r="QU22" s="17">
        <v>-3.6369699999999998</v>
      </c>
      <c r="QV22" s="17">
        <v>25.7</v>
      </c>
      <c r="QW22" s="17">
        <v>25.466999999999999</v>
      </c>
      <c r="QX22" s="17">
        <v>25.46697</v>
      </c>
      <c r="QY22" s="17">
        <v>0.23302999999999999</v>
      </c>
      <c r="QZ22" s="17">
        <v>76.099999999999994</v>
      </c>
      <c r="RA22" s="17">
        <v>71.7</v>
      </c>
      <c r="RB22" s="17">
        <v>72.37697</v>
      </c>
      <c r="RC22" s="17">
        <v>3.7230300000000001</v>
      </c>
      <c r="RD22" s="17">
        <v>4.8</v>
      </c>
      <c r="RE22" s="17">
        <v>4.2</v>
      </c>
      <c r="RF22" s="17">
        <v>4.1999700000000004</v>
      </c>
      <c r="RG22" s="17">
        <v>0.60002999999999995</v>
      </c>
      <c r="RH22" s="17">
        <v>2.4</v>
      </c>
      <c r="RI22" s="17">
        <v>2.4</v>
      </c>
      <c r="RJ22" s="17">
        <v>2.3999700000000002</v>
      </c>
      <c r="RK22" s="17">
        <v>3.0000000000000001E-5</v>
      </c>
      <c r="RL22" s="17">
        <v>2.4</v>
      </c>
      <c r="RM22" s="17">
        <v>2.4</v>
      </c>
      <c r="RN22" s="17">
        <v>2.3999700000000002</v>
      </c>
      <c r="RO22" s="17">
        <v>3.0000000000000001E-5</v>
      </c>
      <c r="RP22" s="17"/>
      <c r="RQ22" s="17"/>
      <c r="RR22" s="17"/>
      <c r="RS22" s="17">
        <v>0</v>
      </c>
      <c r="RT22" s="17">
        <v>0.7</v>
      </c>
      <c r="RU22" s="17"/>
      <c r="RV22" s="17">
        <v>3.9139699999999999</v>
      </c>
      <c r="RW22" s="17">
        <v>-3.2139700000000002</v>
      </c>
      <c r="RX22" s="17">
        <v>2.5</v>
      </c>
      <c r="RY22" s="17">
        <v>3.3</v>
      </c>
      <c r="RZ22" s="17">
        <v>3.2999700000000001</v>
      </c>
      <c r="SA22" s="17">
        <v>-0.79996999999999996</v>
      </c>
      <c r="SB22" s="17">
        <v>20.2</v>
      </c>
      <c r="SC22" s="17">
        <v>19.869240000000001</v>
      </c>
      <c r="SD22" s="17">
        <v>17.650880000000001</v>
      </c>
      <c r="SE22" s="17">
        <v>2.5491199999999998</v>
      </c>
      <c r="SF22" s="17">
        <v>3</v>
      </c>
      <c r="SG22" s="17">
        <v>2</v>
      </c>
      <c r="SH22" s="17">
        <v>1.99997</v>
      </c>
      <c r="SI22" s="17">
        <v>1.00003</v>
      </c>
      <c r="SJ22" s="17"/>
      <c r="SK22" s="17"/>
      <c r="SL22" s="17">
        <v>0.69996999999999998</v>
      </c>
      <c r="SM22" s="17">
        <v>-0.69996999999999998</v>
      </c>
      <c r="SN22" s="17">
        <v>17.100000000000001</v>
      </c>
      <c r="SO22" s="17">
        <v>16</v>
      </c>
      <c r="SP22" s="17">
        <v>15.999969999999999</v>
      </c>
      <c r="SQ22" s="17">
        <v>1.1000300000000001</v>
      </c>
      <c r="SR22" s="17">
        <v>9.6999999999999993</v>
      </c>
      <c r="SS22" s="17">
        <v>9.6999999999999993</v>
      </c>
      <c r="ST22" s="17">
        <v>9.6999700000000004</v>
      </c>
      <c r="SU22" s="17">
        <v>3.0000000000000001E-5</v>
      </c>
      <c r="SV22" s="17">
        <v>20.100000000000001</v>
      </c>
      <c r="SW22" s="17">
        <v>19.51219</v>
      </c>
      <c r="SX22" s="17">
        <v>19.512160000000002</v>
      </c>
      <c r="SY22" s="17">
        <v>0.58784000000000003</v>
      </c>
      <c r="SZ22" s="17">
        <v>20.100000000000001</v>
      </c>
      <c r="TA22" s="17">
        <v>19.51219</v>
      </c>
      <c r="TB22" s="17">
        <v>19.512160000000002</v>
      </c>
      <c r="TC22" s="17">
        <v>0.58784000000000003</v>
      </c>
      <c r="TD22" s="17">
        <v>19.899999999999999</v>
      </c>
      <c r="TE22" s="17">
        <v>19.317070000000001</v>
      </c>
      <c r="TF22" s="17">
        <v>19.317039999999999</v>
      </c>
      <c r="TG22" s="17">
        <v>0.58296000000000003</v>
      </c>
      <c r="TH22" s="17">
        <v>11.4</v>
      </c>
      <c r="TI22" s="17">
        <v>13.741</v>
      </c>
      <c r="TJ22" s="17">
        <v>13.740970000000001</v>
      </c>
      <c r="TK22" s="17">
        <v>-2.34097</v>
      </c>
      <c r="TL22" s="17">
        <v>41.6</v>
      </c>
      <c r="TM22" s="17">
        <v>27.803999999999998</v>
      </c>
      <c r="TN22" s="17">
        <v>27.80397</v>
      </c>
      <c r="TO22" s="17">
        <v>13.79603</v>
      </c>
      <c r="TP22" s="17">
        <v>14.8</v>
      </c>
      <c r="TQ22" s="17"/>
      <c r="TR22" s="17">
        <v>18.075970000000002</v>
      </c>
      <c r="TS22" s="17">
        <v>-3.27597</v>
      </c>
      <c r="TT22" s="17">
        <v>84.4</v>
      </c>
      <c r="TU22" s="17">
        <v>77.8</v>
      </c>
      <c r="TV22" s="17">
        <v>62.456969999999998</v>
      </c>
      <c r="TW22" s="17">
        <v>21.94303</v>
      </c>
      <c r="TX22" s="17">
        <v>93.4</v>
      </c>
      <c r="TY22" s="17">
        <v>79.3</v>
      </c>
      <c r="TZ22" s="17">
        <v>74.921970000000002</v>
      </c>
      <c r="UA22" s="17">
        <v>18.47803</v>
      </c>
      <c r="UB22" s="17">
        <v>7.4</v>
      </c>
      <c r="UC22" s="17">
        <v>4.9550000000000001</v>
      </c>
      <c r="UD22" s="17">
        <v>4.9549700000000003</v>
      </c>
      <c r="UE22" s="17">
        <v>2.44503</v>
      </c>
      <c r="UF22" s="17">
        <v>7.4</v>
      </c>
      <c r="UG22" s="17">
        <v>4.8620000000000001</v>
      </c>
      <c r="UH22" s="17">
        <v>4.8619700000000003</v>
      </c>
      <c r="UI22" s="17">
        <v>2.53803</v>
      </c>
      <c r="UJ22" s="17">
        <v>20.9</v>
      </c>
      <c r="UK22" s="17">
        <v>19.51219</v>
      </c>
      <c r="UL22" s="17">
        <v>19.512170000000001</v>
      </c>
      <c r="UM22" s="17">
        <v>1.3878299999999999</v>
      </c>
      <c r="UN22" s="17">
        <v>7.8</v>
      </c>
      <c r="UO22" s="17">
        <v>7</v>
      </c>
      <c r="UP22" s="17">
        <v>6.9999700000000002</v>
      </c>
      <c r="UQ22" s="17">
        <v>0.80003000000000002</v>
      </c>
      <c r="UR22" s="17">
        <v>8.3000000000000007</v>
      </c>
      <c r="US22" s="17">
        <v>8.3000000000000007</v>
      </c>
      <c r="UT22" s="17">
        <v>8.2999700000000001</v>
      </c>
      <c r="UU22" s="17">
        <v>3.0000000000000001E-5</v>
      </c>
      <c r="UV22" s="17">
        <v>20.399999999999999</v>
      </c>
      <c r="UW22" s="17">
        <v>19.51219</v>
      </c>
      <c r="UX22" s="17">
        <v>19.512160000000002</v>
      </c>
      <c r="UY22" s="17">
        <v>0.88783999999999996</v>
      </c>
      <c r="UZ22" s="17">
        <v>20.399999999999999</v>
      </c>
      <c r="VA22" s="17">
        <v>19.51219</v>
      </c>
      <c r="VB22" s="17">
        <v>19.512160000000002</v>
      </c>
      <c r="VC22" s="17">
        <v>0.88783999999999996</v>
      </c>
      <c r="VD22" s="17">
        <v>20</v>
      </c>
      <c r="VE22" s="17">
        <v>19.51219</v>
      </c>
      <c r="VF22" s="17">
        <v>19.512160000000002</v>
      </c>
      <c r="VG22" s="17">
        <v>0.48784</v>
      </c>
      <c r="VH22" s="17">
        <v>10.1</v>
      </c>
      <c r="VI22" s="17">
        <v>11.006</v>
      </c>
      <c r="VJ22" s="17">
        <v>11.00597</v>
      </c>
      <c r="VK22" s="17">
        <v>-0.90597000000000005</v>
      </c>
      <c r="VL22" s="17">
        <v>55.94</v>
      </c>
      <c r="VM22" s="17"/>
      <c r="VN22" s="17">
        <v>11.999969999999999</v>
      </c>
      <c r="VO22" s="17">
        <v>43.94003</v>
      </c>
      <c r="VP22" s="17">
        <v>3.1</v>
      </c>
      <c r="VQ22" s="17"/>
      <c r="VR22" s="17">
        <v>4.8119699999999996</v>
      </c>
      <c r="VS22" s="17">
        <v>-1.71197</v>
      </c>
      <c r="VT22" s="17">
        <v>67.400000000000006</v>
      </c>
      <c r="VU22" s="17"/>
      <c r="VV22" s="17">
        <v>90.249970000000005</v>
      </c>
      <c r="VW22" s="17">
        <v>-22.849969999999999</v>
      </c>
      <c r="VX22" s="17">
        <v>0.6</v>
      </c>
      <c r="VY22" s="17">
        <v>0.6</v>
      </c>
      <c r="VZ22" s="17">
        <v>0.59997</v>
      </c>
      <c r="WA22" s="17">
        <v>3.0000000000000001E-5</v>
      </c>
      <c r="WB22" s="17">
        <v>50.1</v>
      </c>
      <c r="WC22" s="17">
        <v>79</v>
      </c>
      <c r="WD22" s="17">
        <v>78.999970000000005</v>
      </c>
      <c r="WE22" s="17">
        <v>-28.89997</v>
      </c>
      <c r="WF22" s="17">
        <v>52.9</v>
      </c>
      <c r="WG22" s="17">
        <v>73.263999999999996</v>
      </c>
      <c r="WH22" s="17">
        <v>73.26397</v>
      </c>
      <c r="WI22" s="17">
        <v>-20.363969999999998</v>
      </c>
      <c r="WJ22" s="17">
        <v>51.8</v>
      </c>
      <c r="WK22" s="17"/>
      <c r="WL22" s="17">
        <v>64.593969999999999</v>
      </c>
      <c r="WM22" s="17">
        <v>-12.79397</v>
      </c>
      <c r="WN22" s="17">
        <v>2.9</v>
      </c>
      <c r="WO22" s="17"/>
      <c r="WP22" s="17">
        <v>3.1519699999999999</v>
      </c>
      <c r="WQ22" s="17">
        <v>-0.25197000000000003</v>
      </c>
      <c r="WR22" s="17">
        <v>8.3000000000000007</v>
      </c>
      <c r="WS22" s="17">
        <v>8.4</v>
      </c>
      <c r="WT22" s="17">
        <v>8.3999699999999997</v>
      </c>
      <c r="WU22" s="17">
        <v>-9.9970000000000003E-2</v>
      </c>
      <c r="WV22" s="17">
        <v>19.899999999999999</v>
      </c>
      <c r="WW22" s="17">
        <v>19.317070000000001</v>
      </c>
      <c r="WX22" s="17">
        <v>19.317039999999999</v>
      </c>
      <c r="WY22" s="17">
        <v>0.58296000000000003</v>
      </c>
      <c r="WZ22" s="17"/>
      <c r="XA22" s="17"/>
      <c r="XB22" s="17"/>
      <c r="XC22" s="17">
        <v>0</v>
      </c>
      <c r="XD22" s="17">
        <v>42.4</v>
      </c>
      <c r="XE22" s="17"/>
      <c r="XF22" s="17">
        <v>40</v>
      </c>
      <c r="XG22" s="17">
        <v>2.4</v>
      </c>
      <c r="XH22" s="17">
        <v>28.3</v>
      </c>
      <c r="XI22" s="17"/>
      <c r="XJ22" s="17">
        <v>30</v>
      </c>
      <c r="XK22" s="17">
        <v>-1.7</v>
      </c>
      <c r="XL22" s="17">
        <v>29.3</v>
      </c>
      <c r="XM22" s="17">
        <v>29.184000000000001</v>
      </c>
      <c r="XN22" s="17">
        <v>29.184000000000001</v>
      </c>
      <c r="XO22" s="17">
        <v>0.11600000000000001</v>
      </c>
      <c r="XP22" s="17">
        <v>2.9</v>
      </c>
      <c r="XQ22" s="17">
        <v>2.8159999999999998</v>
      </c>
      <c r="XR22" s="17">
        <v>2.8159999999999998</v>
      </c>
      <c r="XS22" s="17">
        <v>8.4000000000000005E-2</v>
      </c>
      <c r="XT22" s="17">
        <v>13</v>
      </c>
      <c r="XU22" s="17">
        <v>14</v>
      </c>
      <c r="XV22" s="17">
        <v>13.999969999999999</v>
      </c>
      <c r="XW22" s="17">
        <v>-0.99997000000000003</v>
      </c>
      <c r="XX22" s="17"/>
      <c r="XY22" s="17"/>
      <c r="XZ22" s="17"/>
      <c r="YA22" s="17">
        <v>0</v>
      </c>
      <c r="YB22" s="17"/>
      <c r="YC22" s="17"/>
      <c r="YD22" s="17"/>
      <c r="YE22" s="17">
        <v>0</v>
      </c>
    </row>
    <row r="23" spans="1:655" ht="24" customHeight="1" x14ac:dyDescent="0.35">
      <c r="A23" s="1"/>
      <c r="B23" s="16" t="s">
        <v>61</v>
      </c>
      <c r="C23" s="16" t="s">
        <v>797</v>
      </c>
      <c r="D23" s="17"/>
      <c r="E23" s="17"/>
      <c r="F23" s="17"/>
      <c r="G23" s="17">
        <v>0</v>
      </c>
      <c r="H23" s="17"/>
      <c r="I23" s="17"/>
      <c r="J23" s="17"/>
      <c r="K23" s="17">
        <v>0</v>
      </c>
      <c r="L23" s="17">
        <v>648.9</v>
      </c>
      <c r="M23" s="17">
        <v>641.16053999999997</v>
      </c>
      <c r="N23" s="17">
        <v>623.12661000000003</v>
      </c>
      <c r="O23" s="17">
        <v>25.773389999999999</v>
      </c>
      <c r="P23" s="17">
        <v>216.3</v>
      </c>
      <c r="Q23" s="17">
        <v>193.6636</v>
      </c>
      <c r="R23" s="17">
        <v>140.3759</v>
      </c>
      <c r="S23" s="17">
        <v>75.924099999999996</v>
      </c>
      <c r="T23" s="17"/>
      <c r="U23" s="17"/>
      <c r="V23" s="17"/>
      <c r="W23" s="17">
        <v>0</v>
      </c>
      <c r="X23" s="17"/>
      <c r="Y23" s="17"/>
      <c r="Z23" s="17"/>
      <c r="AA23" s="17">
        <v>0</v>
      </c>
      <c r="AB23" s="17">
        <v>90.5</v>
      </c>
      <c r="AC23" s="17">
        <v>92.226330000000004</v>
      </c>
      <c r="AD23" s="17">
        <v>92.225340000000003</v>
      </c>
      <c r="AE23" s="17">
        <v>-1.7253400000000001</v>
      </c>
      <c r="AF23" s="17">
        <v>238.6</v>
      </c>
      <c r="AG23" s="17">
        <v>235.97717</v>
      </c>
      <c r="AH23" s="17">
        <v>235.97653</v>
      </c>
      <c r="AI23" s="17">
        <v>2.6234700000000002</v>
      </c>
      <c r="AJ23" s="17"/>
      <c r="AK23" s="17"/>
      <c r="AL23" s="17"/>
      <c r="AM23" s="17">
        <v>0</v>
      </c>
      <c r="AN23" s="17"/>
      <c r="AO23" s="17"/>
      <c r="AP23" s="17"/>
      <c r="AQ23" s="17">
        <v>0</v>
      </c>
      <c r="AR23" s="17">
        <v>106.4</v>
      </c>
      <c r="AS23" s="17">
        <v>116.66667</v>
      </c>
      <c r="AT23" s="17">
        <v>116.66667</v>
      </c>
      <c r="AU23" s="17">
        <v>-10.26667</v>
      </c>
      <c r="AV23" s="17">
        <v>105.4</v>
      </c>
      <c r="AW23" s="17">
        <v>116.66667</v>
      </c>
      <c r="AX23" s="17">
        <v>116.66667</v>
      </c>
      <c r="AY23" s="17">
        <v>-11.26667</v>
      </c>
      <c r="AZ23" s="17">
        <v>105.7</v>
      </c>
      <c r="BA23" s="17">
        <v>116.66667</v>
      </c>
      <c r="BB23" s="17">
        <v>116.66667</v>
      </c>
      <c r="BC23" s="17">
        <v>-10.966670000000001</v>
      </c>
      <c r="BD23" s="17">
        <v>209.3</v>
      </c>
      <c r="BE23" s="17">
        <v>175</v>
      </c>
      <c r="BF23" s="17">
        <v>175</v>
      </c>
      <c r="BG23" s="17">
        <v>34.299999999999997</v>
      </c>
      <c r="BH23" s="17">
        <v>110.4</v>
      </c>
      <c r="BI23" s="17">
        <v>119.65812</v>
      </c>
      <c r="BJ23" s="17">
        <v>119.65812</v>
      </c>
      <c r="BK23" s="17">
        <v>-9.2581199999999999</v>
      </c>
      <c r="BL23" s="17">
        <v>73.3</v>
      </c>
      <c r="BM23" s="17">
        <v>59.829059999999998</v>
      </c>
      <c r="BN23" s="17">
        <v>59.829059999999998</v>
      </c>
      <c r="BO23" s="17">
        <v>13.470940000000001</v>
      </c>
      <c r="BP23" s="17">
        <v>560.4</v>
      </c>
      <c r="BQ23" s="17">
        <v>568.29835000000003</v>
      </c>
      <c r="BR23" s="17">
        <v>568.28165000000001</v>
      </c>
      <c r="BS23" s="17">
        <v>-7.8816499999999996</v>
      </c>
      <c r="BT23" s="17"/>
      <c r="BU23" s="17"/>
      <c r="BV23" s="17">
        <v>10.556369999999999</v>
      </c>
      <c r="BW23" s="17">
        <v>-10.556369999999999</v>
      </c>
      <c r="BX23" s="17"/>
      <c r="BY23" s="17"/>
      <c r="BZ23" s="17"/>
      <c r="CA23" s="17">
        <v>0</v>
      </c>
      <c r="CB23" s="17"/>
      <c r="CC23" s="17"/>
      <c r="CD23" s="17"/>
      <c r="CE23" s="17">
        <v>0</v>
      </c>
      <c r="CF23" s="17"/>
      <c r="CG23" s="17"/>
      <c r="CH23" s="17"/>
      <c r="CI23" s="17">
        <v>0</v>
      </c>
      <c r="CJ23" s="17"/>
      <c r="CK23" s="17"/>
      <c r="CL23" s="17"/>
      <c r="CM23" s="17">
        <v>0</v>
      </c>
      <c r="CN23" s="17">
        <v>167.1</v>
      </c>
      <c r="CO23" s="17">
        <v>164.7073</v>
      </c>
      <c r="CP23" s="17">
        <v>164.70631</v>
      </c>
      <c r="CQ23" s="17">
        <v>2.3936899999999999</v>
      </c>
      <c r="CR23" s="17">
        <v>7.5</v>
      </c>
      <c r="CS23" s="17">
        <v>3.8486199999999999</v>
      </c>
      <c r="CT23" s="17">
        <v>3.8483700000000001</v>
      </c>
      <c r="CU23" s="17">
        <v>3.6516299999999999</v>
      </c>
      <c r="CV23" s="17">
        <v>3.9</v>
      </c>
      <c r="CW23" s="17">
        <v>2.1125500000000001</v>
      </c>
      <c r="CX23" s="17">
        <v>2.1123099999999999</v>
      </c>
      <c r="CY23" s="17">
        <v>1.78769</v>
      </c>
      <c r="CZ23" s="17">
        <v>0</v>
      </c>
      <c r="DA23" s="17"/>
      <c r="DB23" s="17">
        <v>0</v>
      </c>
      <c r="DC23" s="17">
        <v>0</v>
      </c>
      <c r="DD23" s="17">
        <v>6.2</v>
      </c>
      <c r="DE23" s="17">
        <v>6.8787000000000003</v>
      </c>
      <c r="DF23" s="17">
        <v>6.8784200000000002</v>
      </c>
      <c r="DG23" s="17">
        <v>-0.67842000000000002</v>
      </c>
      <c r="DH23" s="17">
        <v>0</v>
      </c>
      <c r="DI23" s="17">
        <v>0</v>
      </c>
      <c r="DJ23" s="17">
        <v>0</v>
      </c>
      <c r="DK23" s="17">
        <v>0</v>
      </c>
      <c r="DL23" s="17">
        <v>143.4</v>
      </c>
      <c r="DM23" s="17">
        <v>142.85381000000001</v>
      </c>
      <c r="DN23" s="17">
        <v>142.85108</v>
      </c>
      <c r="DO23" s="17">
        <v>0.54891999999999996</v>
      </c>
      <c r="DP23" s="17">
        <v>7.7</v>
      </c>
      <c r="DQ23" s="17">
        <v>8.9130000000000003</v>
      </c>
      <c r="DR23" s="17">
        <v>8.9127200000000002</v>
      </c>
      <c r="DS23" s="17">
        <v>-1.21272</v>
      </c>
      <c r="DT23" s="17"/>
      <c r="DU23" s="17"/>
      <c r="DV23" s="17"/>
      <c r="DW23" s="17">
        <v>0</v>
      </c>
      <c r="DX23" s="17"/>
      <c r="DY23" s="17"/>
      <c r="DZ23" s="17"/>
      <c r="EA23" s="17">
        <v>0</v>
      </c>
      <c r="EB23" s="17"/>
      <c r="EC23" s="17"/>
      <c r="ED23" s="17"/>
      <c r="EE23" s="17">
        <v>0</v>
      </c>
      <c r="EF23" s="17">
        <v>111</v>
      </c>
      <c r="EG23" s="17">
        <v>95.138750000000002</v>
      </c>
      <c r="EH23" s="17">
        <v>93.501999999999995</v>
      </c>
      <c r="EI23" s="17">
        <v>17.498000000000001</v>
      </c>
      <c r="EJ23" s="17">
        <v>163</v>
      </c>
      <c r="EK23" s="17">
        <v>221.25515999999999</v>
      </c>
      <c r="EL23" s="17">
        <v>221.25408999999999</v>
      </c>
      <c r="EM23" s="17">
        <v>-58.254089999999998</v>
      </c>
      <c r="EN23" s="17"/>
      <c r="EO23" s="17"/>
      <c r="EP23" s="17"/>
      <c r="EQ23" s="17">
        <v>0</v>
      </c>
      <c r="ER23" s="17"/>
      <c r="ES23" s="17"/>
      <c r="ET23" s="17"/>
      <c r="EU23" s="17">
        <v>0</v>
      </c>
      <c r="EV23" s="17"/>
      <c r="EW23" s="17"/>
      <c r="EX23" s="17"/>
      <c r="EY23" s="17">
        <v>0</v>
      </c>
      <c r="EZ23" s="17">
        <v>6.4</v>
      </c>
      <c r="FA23" s="17">
        <v>6.39</v>
      </c>
      <c r="FB23" s="17">
        <v>6.39</v>
      </c>
      <c r="FC23" s="17">
        <v>0.01</v>
      </c>
      <c r="FD23" s="17">
        <v>402.6</v>
      </c>
      <c r="FE23" s="17">
        <v>229.57069999999999</v>
      </c>
      <c r="FF23" s="17">
        <v>316.64648999999997</v>
      </c>
      <c r="FG23" s="17">
        <v>85.953509999999994</v>
      </c>
      <c r="FH23" s="17">
        <v>81.400000000000006</v>
      </c>
      <c r="FI23" s="17">
        <v>49.756340000000002</v>
      </c>
      <c r="FJ23" s="17">
        <v>33.125300000000003</v>
      </c>
      <c r="FK23" s="17">
        <v>48.274700000000003</v>
      </c>
      <c r="FL23" s="17">
        <v>132.5</v>
      </c>
      <c r="FM23" s="17">
        <v>148.62631999999999</v>
      </c>
      <c r="FN23" s="17">
        <v>148.62504000000001</v>
      </c>
      <c r="FO23" s="17">
        <v>-16.125039999999998</v>
      </c>
      <c r="FP23" s="17">
        <v>42.3</v>
      </c>
      <c r="FQ23" s="17">
        <v>41.498950000000001</v>
      </c>
      <c r="FR23" s="17">
        <v>41.498359999999998</v>
      </c>
      <c r="FS23" s="17">
        <v>0.80164000000000002</v>
      </c>
      <c r="FT23" s="17">
        <v>18.5</v>
      </c>
      <c r="FU23" s="17">
        <v>19.28584</v>
      </c>
      <c r="FV23" s="17">
        <v>19.284320000000001</v>
      </c>
      <c r="FW23" s="17">
        <v>-0.78432000000000002</v>
      </c>
      <c r="FX23" s="17">
        <v>19.7</v>
      </c>
      <c r="FY23" s="17">
        <v>19.317070000000001</v>
      </c>
      <c r="FZ23" s="17">
        <v>19.317039999999999</v>
      </c>
      <c r="GA23" s="17">
        <v>0.38296000000000002</v>
      </c>
      <c r="GB23" s="17">
        <v>95</v>
      </c>
      <c r="GC23" s="17">
        <v>87.657550000000001</v>
      </c>
      <c r="GD23" s="17">
        <v>87.656589999999994</v>
      </c>
      <c r="GE23" s="17">
        <v>7.3434100000000004</v>
      </c>
      <c r="GF23" s="17"/>
      <c r="GG23" s="17"/>
      <c r="GH23" s="17"/>
      <c r="GI23" s="17">
        <v>0</v>
      </c>
      <c r="GJ23" s="17"/>
      <c r="GK23" s="17"/>
      <c r="GL23" s="17"/>
      <c r="GM23" s="17">
        <v>0</v>
      </c>
      <c r="GN23" s="17"/>
      <c r="GO23" s="17"/>
      <c r="GP23" s="17"/>
      <c r="GQ23" s="17">
        <v>0</v>
      </c>
      <c r="GR23" s="17">
        <v>103.5</v>
      </c>
      <c r="GS23" s="17">
        <v>83.32038</v>
      </c>
      <c r="GT23" s="17">
        <v>78.139150000000001</v>
      </c>
      <c r="GU23" s="17">
        <v>25.360849999999999</v>
      </c>
      <c r="GV23" s="17">
        <v>0</v>
      </c>
      <c r="GW23" s="17"/>
      <c r="GX23" s="17"/>
      <c r="GY23" s="17">
        <v>0</v>
      </c>
      <c r="GZ23" s="17">
        <v>7.8</v>
      </c>
      <c r="HA23" s="17">
        <v>8.8667800000000003</v>
      </c>
      <c r="HB23" s="17">
        <v>8.8637499999999996</v>
      </c>
      <c r="HC23" s="17">
        <v>-1.06375</v>
      </c>
      <c r="HD23" s="17">
        <v>44.1</v>
      </c>
      <c r="HE23" s="17">
        <v>47.26632</v>
      </c>
      <c r="HF23" s="17">
        <v>47.264809999999997</v>
      </c>
      <c r="HG23" s="17">
        <v>-3.1648100000000001</v>
      </c>
      <c r="HH23" s="17">
        <v>43.4</v>
      </c>
      <c r="HI23" s="17">
        <v>44</v>
      </c>
      <c r="HJ23" s="17">
        <v>44</v>
      </c>
      <c r="HK23" s="17">
        <v>-0.6</v>
      </c>
      <c r="HL23" s="17">
        <v>3.8</v>
      </c>
      <c r="HM23" s="17">
        <v>3.8872599999999999</v>
      </c>
      <c r="HN23" s="17">
        <v>3.88679</v>
      </c>
      <c r="HO23" s="17">
        <v>-8.6790000000000006E-2</v>
      </c>
      <c r="HP23" s="17">
        <v>38.700000000000003</v>
      </c>
      <c r="HQ23" s="17">
        <v>34.419510000000002</v>
      </c>
      <c r="HR23" s="17">
        <v>34.419260000000001</v>
      </c>
      <c r="HS23" s="17">
        <v>4.2807399999999998</v>
      </c>
      <c r="HT23" s="17">
        <v>85.2</v>
      </c>
      <c r="HU23" s="17">
        <v>83.999989999999997</v>
      </c>
      <c r="HV23" s="17">
        <v>171.54077000000001</v>
      </c>
      <c r="HW23" s="17">
        <v>-86.340770000000006</v>
      </c>
      <c r="HX23" s="17">
        <v>94.4</v>
      </c>
      <c r="HY23" s="17">
        <v>95.918040000000005</v>
      </c>
      <c r="HZ23" s="17">
        <v>78.423339999999996</v>
      </c>
      <c r="IA23" s="17">
        <v>15.976660000000001</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86.5</v>
      </c>
      <c r="JA23" s="17">
        <v>82.394649999999999</v>
      </c>
      <c r="JB23" s="17">
        <v>76.121849999999995</v>
      </c>
      <c r="JC23" s="17">
        <v>10.37815</v>
      </c>
      <c r="JD23" s="17">
        <v>158.9</v>
      </c>
      <c r="JE23" s="17">
        <v>154.52991</v>
      </c>
      <c r="JF23" s="17">
        <v>154.52991</v>
      </c>
      <c r="JG23" s="17">
        <v>4.3700900000000003</v>
      </c>
      <c r="JH23" s="17"/>
      <c r="JI23" s="17"/>
      <c r="JJ23" s="17"/>
      <c r="JK23" s="17">
        <v>0</v>
      </c>
      <c r="JL23" s="17">
        <v>0</v>
      </c>
      <c r="JM23" s="17">
        <v>0</v>
      </c>
      <c r="JN23" s="17">
        <v>80</v>
      </c>
      <c r="JO23" s="17">
        <v>-80</v>
      </c>
      <c r="JP23" s="17">
        <v>66.7</v>
      </c>
      <c r="JQ23" s="17">
        <v>77.264960000000002</v>
      </c>
      <c r="JR23" s="17">
        <v>77.264960000000002</v>
      </c>
      <c r="JS23" s="17">
        <v>-10.564959999999999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4.7</v>
      </c>
      <c r="LA23" s="17">
        <v>3.9931100000000002</v>
      </c>
      <c r="LB23" s="17">
        <v>3.9918300000000002</v>
      </c>
      <c r="LC23" s="17">
        <v>0.70816999999999997</v>
      </c>
      <c r="LD23" s="17">
        <v>156.30000000000001</v>
      </c>
      <c r="LE23" s="17">
        <v>271.12157999999999</v>
      </c>
      <c r="LF23" s="17">
        <v>192.34925999999999</v>
      </c>
      <c r="LG23" s="17">
        <v>-36.049259999999997</v>
      </c>
      <c r="LH23" s="17">
        <v>118.1</v>
      </c>
      <c r="LI23" s="17">
        <v>133.67993999999999</v>
      </c>
      <c r="LJ23" s="17">
        <v>133.67837</v>
      </c>
      <c r="LK23" s="17">
        <v>-15.57837</v>
      </c>
      <c r="LL23" s="17">
        <v>64.2</v>
      </c>
      <c r="LM23" s="17">
        <v>67.461460000000002</v>
      </c>
      <c r="LN23" s="17">
        <v>67.460880000000003</v>
      </c>
      <c r="LO23" s="17">
        <v>-3.2608799999999998</v>
      </c>
      <c r="LP23" s="17">
        <v>79.3</v>
      </c>
      <c r="LQ23" s="17">
        <v>78.567909999999998</v>
      </c>
      <c r="LR23" s="17">
        <v>78.559950000000001</v>
      </c>
      <c r="LS23" s="17">
        <v>0.74004999999999999</v>
      </c>
      <c r="LT23" s="17">
        <v>30.5</v>
      </c>
      <c r="LU23" s="17">
        <v>30.097560000000001</v>
      </c>
      <c r="LV23" s="17">
        <v>30.09713</v>
      </c>
      <c r="LW23" s="17">
        <v>0.40287000000000001</v>
      </c>
      <c r="LX23" s="17"/>
      <c r="LY23" s="17"/>
      <c r="LZ23" s="17"/>
      <c r="MA23" s="17">
        <v>0</v>
      </c>
      <c r="MB23" s="17"/>
      <c r="MC23" s="17"/>
      <c r="MD23" s="17"/>
      <c r="ME23" s="17">
        <v>0</v>
      </c>
      <c r="MF23" s="17"/>
      <c r="MG23" s="17"/>
      <c r="MH23" s="17"/>
      <c r="MI23" s="17">
        <v>0</v>
      </c>
      <c r="MJ23" s="17">
        <v>103.3</v>
      </c>
      <c r="MK23" s="17">
        <v>110</v>
      </c>
      <c r="ML23" s="17">
        <v>110</v>
      </c>
      <c r="MM23" s="17">
        <v>-6.7</v>
      </c>
      <c r="MN23" s="17">
        <v>102.7</v>
      </c>
      <c r="MO23" s="17">
        <v>110</v>
      </c>
      <c r="MP23" s="17">
        <v>110</v>
      </c>
      <c r="MQ23" s="17">
        <v>-7.3</v>
      </c>
      <c r="MR23" s="17">
        <v>120.1</v>
      </c>
      <c r="MS23" s="17">
        <v>110</v>
      </c>
      <c r="MT23" s="17">
        <v>110</v>
      </c>
      <c r="MU23" s="17">
        <v>10.1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50.5</v>
      </c>
      <c r="NQ23" s="17">
        <v>50</v>
      </c>
      <c r="NR23" s="17"/>
      <c r="NS23" s="17">
        <v>50.5</v>
      </c>
      <c r="NT23" s="17">
        <v>0</v>
      </c>
      <c r="NU23" s="17"/>
      <c r="NV23" s="17"/>
      <c r="NW23" s="17">
        <v>0</v>
      </c>
      <c r="NX23" s="17">
        <v>0.2</v>
      </c>
      <c r="NY23" s="17"/>
      <c r="NZ23" s="17">
        <v>6.8970000000000004E-2</v>
      </c>
      <c r="OA23" s="17">
        <v>0.13103000000000001</v>
      </c>
      <c r="OB23" s="17">
        <v>73.8</v>
      </c>
      <c r="OC23" s="17">
        <v>102.1</v>
      </c>
      <c r="OD23" s="17">
        <v>97.069969999999998</v>
      </c>
      <c r="OE23" s="17">
        <v>-23.269970000000001</v>
      </c>
      <c r="OF23" s="17">
        <v>13.2</v>
      </c>
      <c r="OG23" s="17"/>
      <c r="OH23" s="17">
        <v>48.192970000000003</v>
      </c>
      <c r="OI23" s="17">
        <v>-34.99297</v>
      </c>
      <c r="OJ23" s="17">
        <v>13.9</v>
      </c>
      <c r="OK23" s="17">
        <v>14.5</v>
      </c>
      <c r="OL23" s="17">
        <v>14.499969999999999</v>
      </c>
      <c r="OM23" s="17">
        <v>-0.59997</v>
      </c>
      <c r="ON23" s="17"/>
      <c r="OO23" s="17"/>
      <c r="OP23" s="17"/>
      <c r="OQ23" s="17">
        <v>0</v>
      </c>
      <c r="OR23" s="17">
        <v>0</v>
      </c>
      <c r="OS23" s="17"/>
      <c r="OT23" s="17">
        <v>0</v>
      </c>
      <c r="OU23" s="17">
        <v>0</v>
      </c>
      <c r="OV23" s="17">
        <v>20</v>
      </c>
      <c r="OW23" s="17">
        <v>17.560980000000001</v>
      </c>
      <c r="OX23" s="17">
        <v>17.560949999999998</v>
      </c>
      <c r="OY23" s="17">
        <v>2.4390499999999999</v>
      </c>
      <c r="OZ23" s="17">
        <v>10.4</v>
      </c>
      <c r="PA23" s="17">
        <v>9.9830000000000005</v>
      </c>
      <c r="PB23" s="17">
        <v>9.9829699999999999</v>
      </c>
      <c r="PC23" s="17">
        <v>0.41703000000000001</v>
      </c>
      <c r="PD23" s="17">
        <v>5.5</v>
      </c>
      <c r="PE23" s="17">
        <v>5.67</v>
      </c>
      <c r="PF23" s="17">
        <v>5.6699700000000002</v>
      </c>
      <c r="PG23" s="17">
        <v>-0.16997000000000001</v>
      </c>
      <c r="PH23" s="17">
        <v>1.2</v>
      </c>
      <c r="PI23" s="17">
        <v>1.23</v>
      </c>
      <c r="PJ23" s="17">
        <v>1.22997</v>
      </c>
      <c r="PK23" s="17">
        <v>-2.997E-2</v>
      </c>
      <c r="PL23" s="17">
        <v>2.7</v>
      </c>
      <c r="PM23" s="17">
        <v>1.8</v>
      </c>
      <c r="PN23" s="17">
        <v>1.7999700000000001</v>
      </c>
      <c r="PO23" s="17">
        <v>0.90003</v>
      </c>
      <c r="PP23" s="17">
        <v>4.2</v>
      </c>
      <c r="PQ23" s="17">
        <v>3.9</v>
      </c>
      <c r="PR23" s="17">
        <v>3.8999700000000002</v>
      </c>
      <c r="PS23" s="17">
        <v>0.30003000000000002</v>
      </c>
      <c r="PT23" s="17">
        <v>20.100000000000001</v>
      </c>
      <c r="PU23" s="17">
        <v>19.51219</v>
      </c>
      <c r="PV23" s="17">
        <v>19.512160000000002</v>
      </c>
      <c r="PW23" s="17">
        <v>0.58784000000000003</v>
      </c>
      <c r="PX23" s="17">
        <v>20</v>
      </c>
      <c r="PY23" s="17">
        <v>19.51219</v>
      </c>
      <c r="PZ23" s="17">
        <v>19.512170000000001</v>
      </c>
      <c r="QA23" s="17">
        <v>0.48782999999999999</v>
      </c>
      <c r="QB23" s="17">
        <v>18.8</v>
      </c>
      <c r="QC23" s="17">
        <v>17.560980000000001</v>
      </c>
      <c r="QD23" s="17">
        <v>17.560949999999998</v>
      </c>
      <c r="QE23" s="17">
        <v>1.23905</v>
      </c>
      <c r="QF23" s="17">
        <v>3.8</v>
      </c>
      <c r="QG23" s="17">
        <v>3.5</v>
      </c>
      <c r="QH23" s="17">
        <v>3.4999699999999998</v>
      </c>
      <c r="QI23" s="17">
        <v>0.30003000000000002</v>
      </c>
      <c r="QJ23" s="17">
        <v>9.3000000000000007</v>
      </c>
      <c r="QK23" s="17">
        <v>9.1999999999999993</v>
      </c>
      <c r="QL23" s="17">
        <v>9.1999700000000004</v>
      </c>
      <c r="QM23" s="17">
        <v>0.10002999999999999</v>
      </c>
      <c r="QN23" s="17">
        <v>3.5</v>
      </c>
      <c r="QO23" s="17"/>
      <c r="QP23" s="17">
        <v>11.855969999999999</v>
      </c>
      <c r="QQ23" s="17">
        <v>-8.3559699999999992</v>
      </c>
      <c r="QR23" s="17">
        <v>4.4000000000000004</v>
      </c>
      <c r="QS23" s="17"/>
      <c r="QT23" s="17">
        <v>10.99597</v>
      </c>
      <c r="QU23" s="17">
        <v>-6.5959700000000003</v>
      </c>
      <c r="QV23" s="17">
        <v>22.3</v>
      </c>
      <c r="QW23" s="17">
        <v>25.468</v>
      </c>
      <c r="QX23" s="17">
        <v>25.467970000000001</v>
      </c>
      <c r="QY23" s="17">
        <v>-3.16797</v>
      </c>
      <c r="QZ23" s="17">
        <v>73.599999999999994</v>
      </c>
      <c r="RA23" s="17">
        <v>70.7</v>
      </c>
      <c r="RB23" s="17">
        <v>73.38897</v>
      </c>
      <c r="RC23" s="17">
        <v>0.21103</v>
      </c>
      <c r="RD23" s="17">
        <v>4.8</v>
      </c>
      <c r="RE23" s="17">
        <v>4.2</v>
      </c>
      <c r="RF23" s="17">
        <v>4.1999700000000004</v>
      </c>
      <c r="RG23" s="17">
        <v>0.60002999999999995</v>
      </c>
      <c r="RH23" s="17">
        <v>2.4</v>
      </c>
      <c r="RI23" s="17">
        <v>2.4</v>
      </c>
      <c r="RJ23" s="17">
        <v>2.3999700000000002</v>
      </c>
      <c r="RK23" s="17">
        <v>3.0000000000000001E-5</v>
      </c>
      <c r="RL23" s="17">
        <v>2.4</v>
      </c>
      <c r="RM23" s="17">
        <v>2.4</v>
      </c>
      <c r="RN23" s="17">
        <v>2.3999700000000002</v>
      </c>
      <c r="RO23" s="17">
        <v>3.0000000000000001E-5</v>
      </c>
      <c r="RP23" s="17"/>
      <c r="RQ23" s="17"/>
      <c r="RR23" s="17"/>
      <c r="RS23" s="17">
        <v>0</v>
      </c>
      <c r="RT23" s="17">
        <v>1.1000000000000001</v>
      </c>
      <c r="RU23" s="17"/>
      <c r="RV23" s="17">
        <v>7.4049699999999996</v>
      </c>
      <c r="RW23" s="17">
        <v>-6.30497</v>
      </c>
      <c r="RX23" s="17">
        <v>2.6</v>
      </c>
      <c r="RY23" s="17">
        <v>3.3</v>
      </c>
      <c r="RZ23" s="17">
        <v>3.2999700000000001</v>
      </c>
      <c r="SA23" s="17">
        <v>-0.69996999999999998</v>
      </c>
      <c r="SB23" s="17">
        <v>20.100000000000001</v>
      </c>
      <c r="SC23" s="17">
        <v>19.869240000000001</v>
      </c>
      <c r="SD23" s="17">
        <v>18.228549999999998</v>
      </c>
      <c r="SE23" s="17">
        <v>1.8714500000000001</v>
      </c>
      <c r="SF23" s="17">
        <v>3</v>
      </c>
      <c r="SG23" s="17">
        <v>2</v>
      </c>
      <c r="SH23" s="17">
        <v>1.99997</v>
      </c>
      <c r="SI23" s="17">
        <v>1.00003</v>
      </c>
      <c r="SJ23" s="17"/>
      <c r="SK23" s="17"/>
      <c r="SL23" s="17">
        <v>0.69996999999999998</v>
      </c>
      <c r="SM23" s="17">
        <v>-0.69996999999999998</v>
      </c>
      <c r="SN23" s="17">
        <v>17.5</v>
      </c>
      <c r="SO23" s="17">
        <v>16</v>
      </c>
      <c r="SP23" s="17">
        <v>15.999969999999999</v>
      </c>
      <c r="SQ23" s="17">
        <v>1.50003</v>
      </c>
      <c r="SR23" s="17">
        <v>9.6999999999999993</v>
      </c>
      <c r="SS23" s="17">
        <v>9.6999999999999993</v>
      </c>
      <c r="ST23" s="17">
        <v>9.6999700000000004</v>
      </c>
      <c r="SU23" s="17">
        <v>3.0000000000000001E-5</v>
      </c>
      <c r="SV23" s="17">
        <v>20.399999999999999</v>
      </c>
      <c r="SW23" s="17">
        <v>19.51219</v>
      </c>
      <c r="SX23" s="17">
        <v>19.512160000000002</v>
      </c>
      <c r="SY23" s="17">
        <v>0.88783999999999996</v>
      </c>
      <c r="SZ23" s="17">
        <v>20.3</v>
      </c>
      <c r="TA23" s="17">
        <v>19.51219</v>
      </c>
      <c r="TB23" s="17">
        <v>19.512160000000002</v>
      </c>
      <c r="TC23" s="17">
        <v>0.78783999999999998</v>
      </c>
      <c r="TD23" s="17">
        <v>19.8</v>
      </c>
      <c r="TE23" s="17">
        <v>19.317070000000001</v>
      </c>
      <c r="TF23" s="17">
        <v>19.317039999999999</v>
      </c>
      <c r="TG23" s="17">
        <v>0.48296</v>
      </c>
      <c r="TH23" s="17">
        <v>9.5</v>
      </c>
      <c r="TI23" s="17">
        <v>13.741</v>
      </c>
      <c r="TJ23" s="17">
        <v>13.740970000000001</v>
      </c>
      <c r="TK23" s="17">
        <v>-4.2409699999999999</v>
      </c>
      <c r="TL23" s="17">
        <v>30.3</v>
      </c>
      <c r="TM23" s="17">
        <v>27.766999999999999</v>
      </c>
      <c r="TN23" s="17">
        <v>27.766970000000001</v>
      </c>
      <c r="TO23" s="17">
        <v>2.5330300000000001</v>
      </c>
      <c r="TP23" s="17">
        <v>25.7</v>
      </c>
      <c r="TQ23" s="17"/>
      <c r="TR23" s="17">
        <v>26.203970000000002</v>
      </c>
      <c r="TS23" s="17">
        <v>-0.50397000000000003</v>
      </c>
      <c r="TT23" s="17">
        <v>83.3</v>
      </c>
      <c r="TU23" s="17">
        <v>75.2</v>
      </c>
      <c r="TV23" s="17">
        <v>61.31597</v>
      </c>
      <c r="TW23" s="17">
        <v>21.984030000000001</v>
      </c>
      <c r="TX23" s="17">
        <v>92</v>
      </c>
      <c r="TY23" s="17">
        <v>75.7</v>
      </c>
      <c r="TZ23" s="17">
        <v>73.858969999999999</v>
      </c>
      <c r="UA23" s="17">
        <v>18.141030000000001</v>
      </c>
      <c r="UB23" s="17">
        <v>8.9</v>
      </c>
      <c r="UC23" s="17">
        <v>5.1040000000000001</v>
      </c>
      <c r="UD23" s="17">
        <v>5.1039700000000003</v>
      </c>
      <c r="UE23" s="17">
        <v>3.79603</v>
      </c>
      <c r="UF23" s="17">
        <v>7.4</v>
      </c>
      <c r="UG23" s="17">
        <v>4.9790000000000001</v>
      </c>
      <c r="UH23" s="17">
        <v>4.9789700000000003</v>
      </c>
      <c r="UI23" s="17">
        <v>2.42103</v>
      </c>
      <c r="UJ23" s="17">
        <v>20.9</v>
      </c>
      <c r="UK23" s="17">
        <v>19.51219</v>
      </c>
      <c r="UL23" s="17">
        <v>19.512170000000001</v>
      </c>
      <c r="UM23" s="17">
        <v>1.3878299999999999</v>
      </c>
      <c r="UN23" s="17">
        <v>7.8</v>
      </c>
      <c r="UO23" s="17">
        <v>7</v>
      </c>
      <c r="UP23" s="17">
        <v>6.9999700000000002</v>
      </c>
      <c r="UQ23" s="17">
        <v>0.80003000000000002</v>
      </c>
      <c r="UR23" s="17">
        <v>8.1999999999999993</v>
      </c>
      <c r="US23" s="17">
        <v>8.3000000000000007</v>
      </c>
      <c r="UT23" s="17">
        <v>8.2999700000000001</v>
      </c>
      <c r="UU23" s="17">
        <v>-9.9970000000000003E-2</v>
      </c>
      <c r="UV23" s="17">
        <v>20.399999999999999</v>
      </c>
      <c r="UW23" s="17">
        <v>19.51219</v>
      </c>
      <c r="UX23" s="17">
        <v>19.512160000000002</v>
      </c>
      <c r="UY23" s="17">
        <v>0.88783999999999996</v>
      </c>
      <c r="UZ23" s="17">
        <v>20.399999999999999</v>
      </c>
      <c r="VA23" s="17">
        <v>19.51219</v>
      </c>
      <c r="VB23" s="17">
        <v>19.512160000000002</v>
      </c>
      <c r="VC23" s="17">
        <v>0.88783999999999996</v>
      </c>
      <c r="VD23" s="17">
        <v>20</v>
      </c>
      <c r="VE23" s="17">
        <v>19.51219</v>
      </c>
      <c r="VF23" s="17">
        <v>19.512160000000002</v>
      </c>
      <c r="VG23" s="17">
        <v>0.48784</v>
      </c>
      <c r="VH23" s="17">
        <v>9.6</v>
      </c>
      <c r="VI23" s="17">
        <v>11.343999999999999</v>
      </c>
      <c r="VJ23" s="17">
        <v>11.343970000000001</v>
      </c>
      <c r="VK23" s="17">
        <v>-1.74397</v>
      </c>
      <c r="VL23" s="17">
        <v>98.08</v>
      </c>
      <c r="VM23" s="17"/>
      <c r="VN23" s="17">
        <v>25.999970000000001</v>
      </c>
      <c r="VO23" s="17">
        <v>72.080029999999994</v>
      </c>
      <c r="VP23" s="17">
        <v>5.9</v>
      </c>
      <c r="VQ23" s="17"/>
      <c r="VR23" s="17">
        <v>8.8029700000000002</v>
      </c>
      <c r="VS23" s="17">
        <v>-2.9029699999999998</v>
      </c>
      <c r="VT23" s="17">
        <v>109.8</v>
      </c>
      <c r="VU23" s="17"/>
      <c r="VV23" s="17">
        <v>120.18397</v>
      </c>
      <c r="VW23" s="17">
        <v>-10.38397</v>
      </c>
      <c r="VX23" s="17">
        <v>0.6</v>
      </c>
      <c r="VY23" s="17">
        <v>0.6</v>
      </c>
      <c r="VZ23" s="17">
        <v>0.59997</v>
      </c>
      <c r="WA23" s="17">
        <v>3.0000000000000001E-5</v>
      </c>
      <c r="WB23" s="17">
        <v>58.8</v>
      </c>
      <c r="WC23" s="17">
        <v>79</v>
      </c>
      <c r="WD23" s="17">
        <v>78.999970000000005</v>
      </c>
      <c r="WE23" s="17">
        <v>-20.19997</v>
      </c>
      <c r="WF23" s="17">
        <v>57.8</v>
      </c>
      <c r="WG23" s="17">
        <v>65.923000000000002</v>
      </c>
      <c r="WH23" s="17">
        <v>65.922970000000007</v>
      </c>
      <c r="WI23" s="17">
        <v>-8.1229700000000005</v>
      </c>
      <c r="WJ23" s="17">
        <v>86</v>
      </c>
      <c r="WK23" s="17"/>
      <c r="WL23" s="17">
        <v>87.712969999999999</v>
      </c>
      <c r="WM23" s="17">
        <v>-1.7129700000000001</v>
      </c>
      <c r="WN23" s="17">
        <v>5.5</v>
      </c>
      <c r="WO23" s="17"/>
      <c r="WP23" s="17">
        <v>6.0999699999999999</v>
      </c>
      <c r="WQ23" s="17">
        <v>-0.59997</v>
      </c>
      <c r="WR23" s="17">
        <v>0</v>
      </c>
      <c r="WS23" s="17">
        <v>8.4</v>
      </c>
      <c r="WT23" s="17">
        <v>8.3999699999999997</v>
      </c>
      <c r="WU23" s="17">
        <v>-8.3999699999999997</v>
      </c>
      <c r="WV23" s="17">
        <v>19.8</v>
      </c>
      <c r="WW23" s="17">
        <v>19.317070000000001</v>
      </c>
      <c r="WX23" s="17">
        <v>19.317039999999999</v>
      </c>
      <c r="WY23" s="17">
        <v>0.48296</v>
      </c>
      <c r="WZ23" s="17"/>
      <c r="XA23" s="17"/>
      <c r="XB23" s="17"/>
      <c r="XC23" s="17">
        <v>0</v>
      </c>
      <c r="XD23" s="17">
        <v>42.7</v>
      </c>
      <c r="XE23" s="17"/>
      <c r="XF23" s="17">
        <v>40</v>
      </c>
      <c r="XG23" s="17">
        <v>2.7</v>
      </c>
      <c r="XH23" s="17">
        <v>28.4</v>
      </c>
      <c r="XI23" s="17"/>
      <c r="XJ23" s="17">
        <v>30</v>
      </c>
      <c r="XK23" s="17">
        <v>-1.6</v>
      </c>
      <c r="XL23" s="17">
        <v>29.3</v>
      </c>
      <c r="XM23" s="17">
        <v>29.184000000000001</v>
      </c>
      <c r="XN23" s="17">
        <v>29.184000000000001</v>
      </c>
      <c r="XO23" s="17">
        <v>0.11600000000000001</v>
      </c>
      <c r="XP23" s="17">
        <v>3.2</v>
      </c>
      <c r="XQ23" s="17">
        <v>2.8159999999999998</v>
      </c>
      <c r="XR23" s="17">
        <v>2.8159999999999998</v>
      </c>
      <c r="XS23" s="17">
        <v>0.38400000000000001</v>
      </c>
      <c r="XT23" s="17">
        <v>12.9</v>
      </c>
      <c r="XU23" s="17">
        <v>14</v>
      </c>
      <c r="XV23" s="17">
        <v>13.999969999999999</v>
      </c>
      <c r="XW23" s="17">
        <v>-1.0999699999999999</v>
      </c>
      <c r="XX23" s="17"/>
      <c r="XY23" s="17"/>
      <c r="XZ23" s="17"/>
      <c r="YA23" s="17">
        <v>0</v>
      </c>
      <c r="YB23" s="17"/>
      <c r="YC23" s="17"/>
      <c r="YD23" s="17"/>
      <c r="YE23" s="17">
        <v>0</v>
      </c>
    </row>
    <row r="24" spans="1:655" ht="24" customHeight="1" x14ac:dyDescent="0.35">
      <c r="A24" s="1"/>
      <c r="B24" s="18" t="s">
        <v>61</v>
      </c>
      <c r="C24" s="18" t="s">
        <v>798</v>
      </c>
      <c r="D24" s="19"/>
      <c r="E24" s="19"/>
      <c r="F24" s="19"/>
      <c r="G24" s="19">
        <v>0</v>
      </c>
      <c r="H24" s="19"/>
      <c r="I24" s="19"/>
      <c r="J24" s="19"/>
      <c r="K24" s="19">
        <v>0</v>
      </c>
      <c r="L24" s="19">
        <v>650.70000000000005</v>
      </c>
      <c r="M24" s="19">
        <v>635.70425999999998</v>
      </c>
      <c r="N24" s="19">
        <v>618.83109000000002</v>
      </c>
      <c r="O24" s="19">
        <v>31.86891</v>
      </c>
      <c r="P24" s="19">
        <v>217.1</v>
      </c>
      <c r="Q24" s="19">
        <v>174.95729</v>
      </c>
      <c r="R24" s="19">
        <v>131.73490000000001</v>
      </c>
      <c r="S24" s="19">
        <v>85.365099999999998</v>
      </c>
      <c r="T24" s="19"/>
      <c r="U24" s="19"/>
      <c r="V24" s="19"/>
      <c r="W24" s="19">
        <v>0</v>
      </c>
      <c r="X24" s="19"/>
      <c r="Y24" s="19"/>
      <c r="Z24" s="19"/>
      <c r="AA24" s="19">
        <v>0</v>
      </c>
      <c r="AB24" s="19">
        <v>91.3</v>
      </c>
      <c r="AC24" s="19">
        <v>92.226330000000004</v>
      </c>
      <c r="AD24" s="19">
        <v>92.225399999999993</v>
      </c>
      <c r="AE24" s="19">
        <v>-0.9254</v>
      </c>
      <c r="AF24" s="19">
        <v>237.8</v>
      </c>
      <c r="AG24" s="19">
        <v>235.97717</v>
      </c>
      <c r="AH24" s="19">
        <v>235.97658999999999</v>
      </c>
      <c r="AI24" s="19">
        <v>1.82341</v>
      </c>
      <c r="AJ24" s="19"/>
      <c r="AK24" s="19"/>
      <c r="AL24" s="19"/>
      <c r="AM24" s="19">
        <v>0</v>
      </c>
      <c r="AN24" s="19"/>
      <c r="AO24" s="19"/>
      <c r="AP24" s="19"/>
      <c r="AQ24" s="19">
        <v>0</v>
      </c>
      <c r="AR24" s="19">
        <v>106.3</v>
      </c>
      <c r="AS24" s="19">
        <v>121.71275</v>
      </c>
      <c r="AT24" s="19">
        <v>121.71275</v>
      </c>
      <c r="AU24" s="19">
        <v>-15.412750000000001</v>
      </c>
      <c r="AV24" s="19">
        <v>105.8</v>
      </c>
      <c r="AW24" s="19">
        <v>121.71275</v>
      </c>
      <c r="AX24" s="19">
        <v>121.71275</v>
      </c>
      <c r="AY24" s="19">
        <v>-15.912750000000001</v>
      </c>
      <c r="AZ24" s="19">
        <v>107.1</v>
      </c>
      <c r="BA24" s="19">
        <v>121.71275</v>
      </c>
      <c r="BB24" s="19">
        <v>121.71275</v>
      </c>
      <c r="BC24" s="19">
        <v>-14.61275</v>
      </c>
      <c r="BD24" s="19">
        <v>208</v>
      </c>
      <c r="BE24" s="19">
        <v>182.56912</v>
      </c>
      <c r="BF24" s="19">
        <v>182.56912</v>
      </c>
      <c r="BG24" s="19">
        <v>25.430879999999998</v>
      </c>
      <c r="BH24" s="19">
        <v>110</v>
      </c>
      <c r="BI24" s="19">
        <v>119.65812</v>
      </c>
      <c r="BJ24" s="19">
        <v>119.65812</v>
      </c>
      <c r="BK24" s="19">
        <v>-9.6581200000000003</v>
      </c>
      <c r="BL24" s="19">
        <v>67.900000000000006</v>
      </c>
      <c r="BM24" s="19">
        <v>59.829059999999998</v>
      </c>
      <c r="BN24" s="19">
        <v>59.829059999999998</v>
      </c>
      <c r="BO24" s="19">
        <v>8.0709400000000002</v>
      </c>
      <c r="BP24" s="19">
        <v>561.1</v>
      </c>
      <c r="BQ24" s="19">
        <v>568.29835000000003</v>
      </c>
      <c r="BR24" s="19">
        <v>568.27716999999996</v>
      </c>
      <c r="BS24" s="19">
        <v>-7.1771700000000003</v>
      </c>
      <c r="BT24" s="19"/>
      <c r="BU24" s="19"/>
      <c r="BV24" s="19">
        <v>10.55485</v>
      </c>
      <c r="BW24" s="19">
        <v>-10.55485</v>
      </c>
      <c r="BX24" s="19"/>
      <c r="BY24" s="19"/>
      <c r="BZ24" s="19"/>
      <c r="CA24" s="19">
        <v>0</v>
      </c>
      <c r="CB24" s="19"/>
      <c r="CC24" s="19"/>
      <c r="CD24" s="19"/>
      <c r="CE24" s="19">
        <v>0</v>
      </c>
      <c r="CF24" s="19"/>
      <c r="CG24" s="19"/>
      <c r="CH24" s="19"/>
      <c r="CI24" s="19">
        <v>0</v>
      </c>
      <c r="CJ24" s="19"/>
      <c r="CK24" s="19"/>
      <c r="CL24" s="19"/>
      <c r="CM24" s="19">
        <v>0</v>
      </c>
      <c r="CN24" s="19">
        <v>173.7</v>
      </c>
      <c r="CO24" s="19">
        <v>164.7073</v>
      </c>
      <c r="CP24" s="19">
        <v>164.70614</v>
      </c>
      <c r="CQ24" s="19">
        <v>8.9938599999999997</v>
      </c>
      <c r="CR24" s="19">
        <v>7.8</v>
      </c>
      <c r="CS24" s="19">
        <v>3.8486099999999999</v>
      </c>
      <c r="CT24" s="19">
        <v>3.8483499999999999</v>
      </c>
      <c r="CU24" s="19">
        <v>3.9516499999999999</v>
      </c>
      <c r="CV24" s="19">
        <v>3.4</v>
      </c>
      <c r="CW24" s="19">
        <v>2.1125500000000001</v>
      </c>
      <c r="CX24" s="19">
        <v>2.1122899999999998</v>
      </c>
      <c r="CY24" s="19">
        <v>1.2877099999999999</v>
      </c>
      <c r="CZ24" s="19">
        <v>0</v>
      </c>
      <c r="DA24" s="19"/>
      <c r="DB24" s="19">
        <v>0</v>
      </c>
      <c r="DC24" s="19">
        <v>0</v>
      </c>
      <c r="DD24" s="19">
        <v>6.2</v>
      </c>
      <c r="DE24" s="19">
        <v>6.8787000000000003</v>
      </c>
      <c r="DF24" s="19">
        <v>6.8784000000000001</v>
      </c>
      <c r="DG24" s="19">
        <v>-0.6784</v>
      </c>
      <c r="DH24" s="19">
        <v>0</v>
      </c>
      <c r="DI24" s="19">
        <v>0</v>
      </c>
      <c r="DJ24" s="19">
        <v>0</v>
      </c>
      <c r="DK24" s="19">
        <v>0</v>
      </c>
      <c r="DL24" s="19">
        <v>143</v>
      </c>
      <c r="DM24" s="19">
        <v>139.74534</v>
      </c>
      <c r="DN24" s="19">
        <v>139.74947</v>
      </c>
      <c r="DO24" s="19">
        <v>3.2505299999999999</v>
      </c>
      <c r="DP24" s="19">
        <v>7.8</v>
      </c>
      <c r="DQ24" s="19">
        <v>8.9130000000000003</v>
      </c>
      <c r="DR24" s="19">
        <v>8.9126999999999992</v>
      </c>
      <c r="DS24" s="19">
        <v>-1.1127</v>
      </c>
      <c r="DT24" s="19"/>
      <c r="DU24" s="19"/>
      <c r="DV24" s="19"/>
      <c r="DW24" s="19">
        <v>0</v>
      </c>
      <c r="DX24" s="19"/>
      <c r="DY24" s="19"/>
      <c r="DZ24" s="19"/>
      <c r="EA24" s="19">
        <v>0</v>
      </c>
      <c r="EB24" s="19"/>
      <c r="EC24" s="19"/>
      <c r="ED24" s="19"/>
      <c r="EE24" s="19">
        <v>0</v>
      </c>
      <c r="EF24" s="19">
        <v>111</v>
      </c>
      <c r="EG24" s="19">
        <v>92.716399999999993</v>
      </c>
      <c r="EH24" s="19">
        <v>88.880480000000006</v>
      </c>
      <c r="EI24" s="19">
        <v>22.119520000000001</v>
      </c>
      <c r="EJ24" s="19">
        <v>168.5</v>
      </c>
      <c r="EK24" s="19">
        <v>221.25515999999999</v>
      </c>
      <c r="EL24" s="19">
        <v>221.25456</v>
      </c>
      <c r="EM24" s="19">
        <v>-52.754559999999998</v>
      </c>
      <c r="EN24" s="19"/>
      <c r="EO24" s="19"/>
      <c r="EP24" s="19"/>
      <c r="EQ24" s="19">
        <v>0</v>
      </c>
      <c r="ER24" s="19"/>
      <c r="ES24" s="19"/>
      <c r="ET24" s="19"/>
      <c r="EU24" s="19">
        <v>0</v>
      </c>
      <c r="EV24" s="19"/>
      <c r="EW24" s="19"/>
      <c r="EX24" s="19"/>
      <c r="EY24" s="19">
        <v>0</v>
      </c>
      <c r="EZ24" s="19">
        <v>6.4</v>
      </c>
      <c r="FA24" s="19">
        <v>6.39</v>
      </c>
      <c r="FB24" s="19">
        <v>6.39</v>
      </c>
      <c r="FC24" s="19">
        <v>0.01</v>
      </c>
      <c r="FD24" s="19">
        <v>395.7</v>
      </c>
      <c r="FE24" s="19">
        <v>318.50967000000003</v>
      </c>
      <c r="FF24" s="19">
        <v>229.30463</v>
      </c>
      <c r="FG24" s="19">
        <v>166.39537000000001</v>
      </c>
      <c r="FH24" s="19">
        <v>81.900000000000006</v>
      </c>
      <c r="FI24" s="19">
        <v>53.809620000000002</v>
      </c>
      <c r="FJ24" s="19">
        <v>44.820050000000002</v>
      </c>
      <c r="FK24" s="19">
        <v>37.079949999999997</v>
      </c>
      <c r="FL24" s="19">
        <v>125.5</v>
      </c>
      <c r="FM24" s="19">
        <v>148.62633</v>
      </c>
      <c r="FN24" s="19">
        <v>148.62563</v>
      </c>
      <c r="FO24" s="19">
        <v>-23.125630000000001</v>
      </c>
      <c r="FP24" s="19">
        <v>42.2</v>
      </c>
      <c r="FQ24" s="19">
        <v>41.498950000000001</v>
      </c>
      <c r="FR24" s="19">
        <v>41.498370000000001</v>
      </c>
      <c r="FS24" s="19">
        <v>0.70162999999999998</v>
      </c>
      <c r="FT24" s="19">
        <v>18.5</v>
      </c>
      <c r="FU24" s="19">
        <v>19.28584</v>
      </c>
      <c r="FV24" s="19">
        <v>19.284469999999999</v>
      </c>
      <c r="FW24" s="19">
        <v>-0.78447</v>
      </c>
      <c r="FX24" s="19">
        <v>19.7</v>
      </c>
      <c r="FY24" s="19">
        <v>19.317070000000001</v>
      </c>
      <c r="FZ24" s="19">
        <v>19.317039999999999</v>
      </c>
      <c r="GA24" s="19">
        <v>0.38296000000000002</v>
      </c>
      <c r="GB24" s="19">
        <v>90.3</v>
      </c>
      <c r="GC24" s="19">
        <v>87.657550000000001</v>
      </c>
      <c r="GD24" s="19">
        <v>87.65643</v>
      </c>
      <c r="GE24" s="19">
        <v>2.64357</v>
      </c>
      <c r="GF24" s="19"/>
      <c r="GG24" s="19"/>
      <c r="GH24" s="19"/>
      <c r="GI24" s="19">
        <v>0</v>
      </c>
      <c r="GJ24" s="19"/>
      <c r="GK24" s="19"/>
      <c r="GL24" s="19"/>
      <c r="GM24" s="19">
        <v>0</v>
      </c>
      <c r="GN24" s="19"/>
      <c r="GO24" s="19"/>
      <c r="GP24" s="19"/>
      <c r="GQ24" s="19">
        <v>0</v>
      </c>
      <c r="GR24" s="19">
        <v>105.6</v>
      </c>
      <c r="GS24" s="19">
        <v>77.037639999999996</v>
      </c>
      <c r="GT24" s="19">
        <v>80.177809999999994</v>
      </c>
      <c r="GU24" s="19">
        <v>25.422190000000001</v>
      </c>
      <c r="GV24" s="19">
        <v>0</v>
      </c>
      <c r="GW24" s="19"/>
      <c r="GX24" s="19"/>
      <c r="GY24" s="19">
        <v>0</v>
      </c>
      <c r="GZ24" s="19">
        <v>7.6</v>
      </c>
      <c r="HA24" s="19">
        <v>8.8667899999999999</v>
      </c>
      <c r="HB24" s="19">
        <v>8.8640500000000007</v>
      </c>
      <c r="HC24" s="19">
        <v>-1.2640499999999999</v>
      </c>
      <c r="HD24" s="19">
        <v>44.9</v>
      </c>
      <c r="HE24" s="19">
        <v>47.266330000000004</v>
      </c>
      <c r="HF24" s="19">
        <v>47.264960000000002</v>
      </c>
      <c r="HG24" s="19">
        <v>-2.36496</v>
      </c>
      <c r="HH24" s="19">
        <v>40.1</v>
      </c>
      <c r="HI24" s="19">
        <v>44</v>
      </c>
      <c r="HJ24" s="19">
        <v>44</v>
      </c>
      <c r="HK24" s="19">
        <v>-3.9</v>
      </c>
      <c r="HL24" s="19">
        <v>3.8</v>
      </c>
      <c r="HM24" s="19">
        <v>3.8872599999999999</v>
      </c>
      <c r="HN24" s="19">
        <v>3.8867699999999998</v>
      </c>
      <c r="HO24" s="19">
        <v>-8.677E-2</v>
      </c>
      <c r="HP24" s="19">
        <v>39.700000000000003</v>
      </c>
      <c r="HQ24" s="19">
        <v>34.419510000000002</v>
      </c>
      <c r="HR24" s="19">
        <v>34.419269999999997</v>
      </c>
      <c r="HS24" s="19">
        <v>5.2807300000000001</v>
      </c>
      <c r="HT24" s="19">
        <v>86.3</v>
      </c>
      <c r="HU24" s="19">
        <v>84</v>
      </c>
      <c r="HV24" s="19">
        <v>171.54083</v>
      </c>
      <c r="HW24" s="19">
        <v>-85.240830000000003</v>
      </c>
      <c r="HX24" s="19">
        <v>83.3</v>
      </c>
      <c r="HY24" s="19">
        <v>93.360219999999998</v>
      </c>
      <c r="HZ24" s="19">
        <v>81.323279999999997</v>
      </c>
      <c r="IA24" s="19">
        <v>1.97672</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86.8</v>
      </c>
      <c r="JA24" s="19">
        <v>74.787319999999994</v>
      </c>
      <c r="JB24" s="19">
        <v>78.589969999999994</v>
      </c>
      <c r="JC24" s="19">
        <v>8.2100299999999997</v>
      </c>
      <c r="JD24" s="19">
        <v>159.30000000000001</v>
      </c>
      <c r="JE24" s="19">
        <v>154.52991</v>
      </c>
      <c r="JF24" s="19">
        <v>145</v>
      </c>
      <c r="JG24" s="19">
        <v>14.3</v>
      </c>
      <c r="JH24" s="19"/>
      <c r="JI24" s="19"/>
      <c r="JJ24" s="19"/>
      <c r="JK24" s="19">
        <v>0</v>
      </c>
      <c r="JL24" s="19">
        <v>0</v>
      </c>
      <c r="JM24" s="19">
        <v>0</v>
      </c>
      <c r="JN24" s="19">
        <v>145</v>
      </c>
      <c r="JO24" s="19">
        <v>-145</v>
      </c>
      <c r="JP24" s="19">
        <v>67.900000000000006</v>
      </c>
      <c r="JQ24" s="19">
        <v>77.264960000000002</v>
      </c>
      <c r="JR24" s="19">
        <v>145</v>
      </c>
      <c r="JS24" s="19">
        <v>-77.099999999999994</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4.7</v>
      </c>
      <c r="LA24" s="19">
        <v>3.9931100000000002</v>
      </c>
      <c r="LB24" s="19">
        <v>3.9919600000000002</v>
      </c>
      <c r="LC24" s="19">
        <v>0.70804</v>
      </c>
      <c r="LD24" s="19">
        <v>120.2</v>
      </c>
      <c r="LE24" s="19">
        <v>271.12182000000001</v>
      </c>
      <c r="LF24" s="19">
        <v>199.54454999999999</v>
      </c>
      <c r="LG24" s="19">
        <v>-79.344549999999998</v>
      </c>
      <c r="LH24" s="19">
        <v>112.6</v>
      </c>
      <c r="LI24" s="19">
        <v>133.67993999999999</v>
      </c>
      <c r="LJ24" s="19">
        <v>133.67841000000001</v>
      </c>
      <c r="LK24" s="19">
        <v>-21.078410000000002</v>
      </c>
      <c r="LL24" s="19">
        <v>65</v>
      </c>
      <c r="LM24" s="19">
        <v>67.461460000000002</v>
      </c>
      <c r="LN24" s="19">
        <v>67.460880000000003</v>
      </c>
      <c r="LO24" s="19">
        <v>-2.46088</v>
      </c>
      <c r="LP24" s="19">
        <v>80.7</v>
      </c>
      <c r="LQ24" s="19">
        <v>78.567930000000004</v>
      </c>
      <c r="LR24" s="19">
        <v>78.560329999999993</v>
      </c>
      <c r="LS24" s="19">
        <v>2.1396700000000002</v>
      </c>
      <c r="LT24" s="19">
        <v>30.7</v>
      </c>
      <c r="LU24" s="19">
        <v>30.097560000000001</v>
      </c>
      <c r="LV24" s="19">
        <v>30.09714</v>
      </c>
      <c r="LW24" s="19">
        <v>0.60285999999999995</v>
      </c>
      <c r="LX24" s="19"/>
      <c r="LY24" s="19"/>
      <c r="LZ24" s="19"/>
      <c r="MA24" s="19">
        <v>0</v>
      </c>
      <c r="MB24" s="19"/>
      <c r="MC24" s="19"/>
      <c r="MD24" s="19"/>
      <c r="ME24" s="19">
        <v>0</v>
      </c>
      <c r="MF24" s="19"/>
      <c r="MG24" s="19"/>
      <c r="MH24" s="19"/>
      <c r="MI24" s="19">
        <v>0</v>
      </c>
      <c r="MJ24" s="19">
        <v>104.4</v>
      </c>
      <c r="MK24" s="19">
        <v>110</v>
      </c>
      <c r="ML24" s="19">
        <v>110</v>
      </c>
      <c r="MM24" s="19">
        <v>-5.6</v>
      </c>
      <c r="MN24" s="19">
        <v>105.1</v>
      </c>
      <c r="MO24" s="19">
        <v>110</v>
      </c>
      <c r="MP24" s="19">
        <v>110</v>
      </c>
      <c r="MQ24" s="19">
        <v>-4.9000000000000004</v>
      </c>
      <c r="MR24" s="19">
        <v>120.7</v>
      </c>
      <c r="MS24" s="19">
        <v>110</v>
      </c>
      <c r="MT24" s="19">
        <v>110</v>
      </c>
      <c r="MU24" s="19">
        <v>10.7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49.98</v>
      </c>
      <c r="NQ24" s="19">
        <v>50</v>
      </c>
      <c r="NR24" s="19"/>
      <c r="NS24" s="19">
        <v>49.98</v>
      </c>
      <c r="NT24" s="19">
        <v>0</v>
      </c>
      <c r="NU24" s="19"/>
      <c r="NV24" s="19"/>
      <c r="NW24" s="19">
        <v>0</v>
      </c>
      <c r="NX24" s="19">
        <v>0.1</v>
      </c>
      <c r="NY24" s="19"/>
      <c r="NZ24" s="19">
        <v>0.10297000000000001</v>
      </c>
      <c r="OA24" s="19">
        <v>-2.97E-3</v>
      </c>
      <c r="OB24" s="19">
        <v>74.400000000000006</v>
      </c>
      <c r="OC24" s="19">
        <v>102.5</v>
      </c>
      <c r="OD24" s="19">
        <v>95.775970000000001</v>
      </c>
      <c r="OE24" s="19">
        <v>-21.375969999999999</v>
      </c>
      <c r="OF24" s="19">
        <v>25.1</v>
      </c>
      <c r="OG24" s="19"/>
      <c r="OH24" s="19">
        <v>61.464970000000001</v>
      </c>
      <c r="OI24" s="19">
        <v>-36.36497</v>
      </c>
      <c r="OJ24" s="19">
        <v>12.3</v>
      </c>
      <c r="OK24" s="19">
        <v>14.44</v>
      </c>
      <c r="OL24" s="19">
        <v>14.439970000000001</v>
      </c>
      <c r="OM24" s="19">
        <v>-2.1399699999999999</v>
      </c>
      <c r="ON24" s="19"/>
      <c r="OO24" s="19"/>
      <c r="OP24" s="19"/>
      <c r="OQ24" s="19">
        <v>0</v>
      </c>
      <c r="OR24" s="19">
        <v>0.1</v>
      </c>
      <c r="OS24" s="19"/>
      <c r="OT24" s="19">
        <v>0</v>
      </c>
      <c r="OU24" s="19">
        <v>0.1</v>
      </c>
      <c r="OV24" s="19">
        <v>20</v>
      </c>
      <c r="OW24" s="19">
        <v>17.560980000000001</v>
      </c>
      <c r="OX24" s="19">
        <v>17.560949999999998</v>
      </c>
      <c r="OY24" s="19">
        <v>2.4390499999999999</v>
      </c>
      <c r="OZ24" s="19">
        <v>10.4</v>
      </c>
      <c r="PA24" s="19">
        <v>9.9830000000000005</v>
      </c>
      <c r="PB24" s="19">
        <v>9.9829699999999999</v>
      </c>
      <c r="PC24" s="19">
        <v>0.41703000000000001</v>
      </c>
      <c r="PD24" s="19">
        <v>5.5</v>
      </c>
      <c r="PE24" s="19">
        <v>5.67</v>
      </c>
      <c r="PF24" s="19">
        <v>5.6699700000000002</v>
      </c>
      <c r="PG24" s="19">
        <v>-0.16997000000000001</v>
      </c>
      <c r="PH24" s="19">
        <v>1.2</v>
      </c>
      <c r="PI24" s="19">
        <v>1.23</v>
      </c>
      <c r="PJ24" s="19">
        <v>1.22997</v>
      </c>
      <c r="PK24" s="19">
        <v>-2.997E-2</v>
      </c>
      <c r="PL24" s="19">
        <v>3</v>
      </c>
      <c r="PM24" s="19">
        <v>1.8</v>
      </c>
      <c r="PN24" s="19">
        <v>1.7999700000000001</v>
      </c>
      <c r="PO24" s="19">
        <v>1.2000299999999999</v>
      </c>
      <c r="PP24" s="19">
        <v>4.2</v>
      </c>
      <c r="PQ24" s="19">
        <v>3.9</v>
      </c>
      <c r="PR24" s="19">
        <v>3.8999700000000002</v>
      </c>
      <c r="PS24" s="19">
        <v>0.30003000000000002</v>
      </c>
      <c r="PT24" s="19">
        <v>20.7</v>
      </c>
      <c r="PU24" s="19">
        <v>19.51219</v>
      </c>
      <c r="PV24" s="19">
        <v>19.512160000000002</v>
      </c>
      <c r="PW24" s="19">
        <v>1.18784</v>
      </c>
      <c r="PX24" s="19">
        <v>20</v>
      </c>
      <c r="PY24" s="19">
        <v>19.51219</v>
      </c>
      <c r="PZ24" s="19">
        <v>19.512170000000001</v>
      </c>
      <c r="QA24" s="19">
        <v>0.48782999999999999</v>
      </c>
      <c r="QB24" s="19">
        <v>18.8</v>
      </c>
      <c r="QC24" s="19">
        <v>17.560980000000001</v>
      </c>
      <c r="QD24" s="19">
        <v>17.560949999999998</v>
      </c>
      <c r="QE24" s="19">
        <v>1.23905</v>
      </c>
      <c r="QF24" s="19">
        <v>3.7</v>
      </c>
      <c r="QG24" s="19">
        <v>3.5</v>
      </c>
      <c r="QH24" s="19">
        <v>3.4999699999999998</v>
      </c>
      <c r="QI24" s="19">
        <v>0.20003000000000001</v>
      </c>
      <c r="QJ24" s="19">
        <v>9.3000000000000007</v>
      </c>
      <c r="QK24" s="19">
        <v>9.1999999999999993</v>
      </c>
      <c r="QL24" s="19">
        <v>9.1999700000000004</v>
      </c>
      <c r="QM24" s="19">
        <v>0.10002999999999999</v>
      </c>
      <c r="QN24" s="19">
        <v>8.1999999999999993</v>
      </c>
      <c r="QO24" s="19"/>
      <c r="QP24" s="19">
        <v>13.07197</v>
      </c>
      <c r="QQ24" s="19">
        <v>-4.8719700000000001</v>
      </c>
      <c r="QR24" s="19">
        <v>13.7</v>
      </c>
      <c r="QS24" s="19"/>
      <c r="QT24" s="19">
        <v>14.81297</v>
      </c>
      <c r="QU24" s="19">
        <v>-1.11297</v>
      </c>
      <c r="QV24" s="19">
        <v>24.2</v>
      </c>
      <c r="QW24" s="19">
        <v>25.271999999999998</v>
      </c>
      <c r="QX24" s="19">
        <v>25.27197</v>
      </c>
      <c r="QY24" s="19">
        <v>-1.0719700000000001</v>
      </c>
      <c r="QZ24" s="19">
        <v>76</v>
      </c>
      <c r="RA24" s="19">
        <v>73.2</v>
      </c>
      <c r="RB24" s="19">
        <v>74.100970000000004</v>
      </c>
      <c r="RC24" s="19">
        <v>1.89903</v>
      </c>
      <c r="RD24" s="19">
        <v>4.8</v>
      </c>
      <c r="RE24" s="19">
        <v>4.2</v>
      </c>
      <c r="RF24" s="19">
        <v>4.1999700000000004</v>
      </c>
      <c r="RG24" s="19">
        <v>0.60002999999999995</v>
      </c>
      <c r="RH24" s="19">
        <v>2.4</v>
      </c>
      <c r="RI24" s="19">
        <v>2.4</v>
      </c>
      <c r="RJ24" s="19">
        <v>2.3999700000000002</v>
      </c>
      <c r="RK24" s="19">
        <v>3.0000000000000001E-5</v>
      </c>
      <c r="RL24" s="19">
        <v>2.4</v>
      </c>
      <c r="RM24" s="19">
        <v>2.4</v>
      </c>
      <c r="RN24" s="19">
        <v>2.3999700000000002</v>
      </c>
      <c r="RO24" s="19">
        <v>3.0000000000000001E-5</v>
      </c>
      <c r="RP24" s="19"/>
      <c r="RQ24" s="19"/>
      <c r="RR24" s="19"/>
      <c r="RS24" s="19">
        <v>0</v>
      </c>
      <c r="RT24" s="19">
        <v>1.5</v>
      </c>
      <c r="RU24" s="19"/>
      <c r="RV24" s="19">
        <v>11.362970000000001</v>
      </c>
      <c r="RW24" s="19">
        <v>-9.8629700000000007</v>
      </c>
      <c r="RX24" s="19">
        <v>2.7</v>
      </c>
      <c r="RY24" s="19">
        <v>3.3</v>
      </c>
      <c r="RZ24" s="19">
        <v>3.2999700000000001</v>
      </c>
      <c r="SA24" s="19">
        <v>-0.59997</v>
      </c>
      <c r="SB24" s="19">
        <v>20.2</v>
      </c>
      <c r="SC24" s="19">
        <v>19.869240000000001</v>
      </c>
      <c r="SD24" s="19">
        <v>18.9026</v>
      </c>
      <c r="SE24" s="19">
        <v>1.2974000000000001</v>
      </c>
      <c r="SF24" s="19">
        <v>3</v>
      </c>
      <c r="SG24" s="19">
        <v>2</v>
      </c>
      <c r="SH24" s="19">
        <v>1.99997</v>
      </c>
      <c r="SI24" s="19">
        <v>1.00003</v>
      </c>
      <c r="SJ24" s="19"/>
      <c r="SK24" s="19"/>
      <c r="SL24" s="19">
        <v>0.69996999999999998</v>
      </c>
      <c r="SM24" s="19">
        <v>-0.69996999999999998</v>
      </c>
      <c r="SN24" s="19">
        <v>17.600000000000001</v>
      </c>
      <c r="SO24" s="19">
        <v>16</v>
      </c>
      <c r="SP24" s="19">
        <v>15.999969999999999</v>
      </c>
      <c r="SQ24" s="19">
        <v>1.6000300000000001</v>
      </c>
      <c r="SR24" s="19">
        <v>9.6999999999999993</v>
      </c>
      <c r="SS24" s="19">
        <v>9.6999999999999993</v>
      </c>
      <c r="ST24" s="19">
        <v>9.6999700000000004</v>
      </c>
      <c r="SU24" s="19">
        <v>3.0000000000000001E-5</v>
      </c>
      <c r="SV24" s="19">
        <v>20.2</v>
      </c>
      <c r="SW24" s="19">
        <v>19.51219</v>
      </c>
      <c r="SX24" s="19">
        <v>19.512160000000002</v>
      </c>
      <c r="SY24" s="19">
        <v>0.68784000000000001</v>
      </c>
      <c r="SZ24" s="19">
        <v>20.3</v>
      </c>
      <c r="TA24" s="19">
        <v>19.51219</v>
      </c>
      <c r="TB24" s="19">
        <v>19.512160000000002</v>
      </c>
      <c r="TC24" s="19">
        <v>0.78783999999999998</v>
      </c>
      <c r="TD24" s="19">
        <v>20</v>
      </c>
      <c r="TE24" s="19">
        <v>19.317070000000001</v>
      </c>
      <c r="TF24" s="19">
        <v>19.317039999999999</v>
      </c>
      <c r="TG24" s="19">
        <v>0.68296000000000001</v>
      </c>
      <c r="TH24" s="19">
        <v>11.4</v>
      </c>
      <c r="TI24" s="19">
        <v>13.64</v>
      </c>
      <c r="TJ24" s="19">
        <v>13.63997</v>
      </c>
      <c r="TK24" s="19">
        <v>-2.23997</v>
      </c>
      <c r="TL24" s="19">
        <v>27</v>
      </c>
      <c r="TM24" s="19">
        <v>28.547000000000001</v>
      </c>
      <c r="TN24" s="19">
        <v>28.546970000000002</v>
      </c>
      <c r="TO24" s="19">
        <v>-1.54697</v>
      </c>
      <c r="TP24" s="19">
        <v>34</v>
      </c>
      <c r="TQ24" s="19"/>
      <c r="TR24" s="19">
        <v>31.916969999999999</v>
      </c>
      <c r="TS24" s="19">
        <v>2.0830299999999999</v>
      </c>
      <c r="TT24" s="19">
        <v>81.8</v>
      </c>
      <c r="TU24" s="19">
        <v>73.8</v>
      </c>
      <c r="TV24" s="19">
        <v>60.122970000000002</v>
      </c>
      <c r="TW24" s="19">
        <v>21.677029999999998</v>
      </c>
      <c r="TX24" s="19">
        <v>88.6</v>
      </c>
      <c r="TY24" s="19">
        <v>75</v>
      </c>
      <c r="TZ24" s="19">
        <v>72.672970000000007</v>
      </c>
      <c r="UA24" s="19">
        <v>15.92703</v>
      </c>
      <c r="UB24" s="19">
        <v>11.3</v>
      </c>
      <c r="UC24" s="19">
        <v>5.2169999999999996</v>
      </c>
      <c r="UD24" s="19">
        <v>5.2169699999999999</v>
      </c>
      <c r="UE24" s="19">
        <v>6.0830299999999999</v>
      </c>
      <c r="UF24" s="19">
        <v>8.9</v>
      </c>
      <c r="UG24" s="19">
        <v>4.9509999999999996</v>
      </c>
      <c r="UH24" s="19">
        <v>4.9509699999999999</v>
      </c>
      <c r="UI24" s="19">
        <v>3.94903</v>
      </c>
      <c r="UJ24" s="19">
        <v>20.9</v>
      </c>
      <c r="UK24" s="19">
        <v>19.51219</v>
      </c>
      <c r="UL24" s="19">
        <v>19.512170000000001</v>
      </c>
      <c r="UM24" s="19">
        <v>1.3878299999999999</v>
      </c>
      <c r="UN24" s="19">
        <v>7.7</v>
      </c>
      <c r="UO24" s="19">
        <v>7</v>
      </c>
      <c r="UP24" s="19">
        <v>6.9999700000000002</v>
      </c>
      <c r="UQ24" s="19">
        <v>0.70003000000000004</v>
      </c>
      <c r="UR24" s="19">
        <v>8.1999999999999993</v>
      </c>
      <c r="US24" s="19">
        <v>8.3000000000000007</v>
      </c>
      <c r="UT24" s="19">
        <v>8.2999700000000001</v>
      </c>
      <c r="UU24" s="19">
        <v>-9.9970000000000003E-2</v>
      </c>
      <c r="UV24" s="19">
        <v>20.399999999999999</v>
      </c>
      <c r="UW24" s="19">
        <v>19.51219</v>
      </c>
      <c r="UX24" s="19">
        <v>19.512160000000002</v>
      </c>
      <c r="UY24" s="19">
        <v>0.88783999999999996</v>
      </c>
      <c r="UZ24" s="19">
        <v>20.399999999999999</v>
      </c>
      <c r="VA24" s="19">
        <v>19.51219</v>
      </c>
      <c r="VB24" s="19">
        <v>19.512160000000002</v>
      </c>
      <c r="VC24" s="19">
        <v>0.88783999999999996</v>
      </c>
      <c r="VD24" s="19">
        <v>20</v>
      </c>
      <c r="VE24" s="19">
        <v>19.51219</v>
      </c>
      <c r="VF24" s="19">
        <v>19.512160000000002</v>
      </c>
      <c r="VG24" s="19">
        <v>0.48784</v>
      </c>
      <c r="VH24" s="19">
        <v>7.6</v>
      </c>
      <c r="VI24" s="19">
        <v>11.589</v>
      </c>
      <c r="VJ24" s="19">
        <v>11.58897</v>
      </c>
      <c r="VK24" s="19">
        <v>-3.9889700000000001</v>
      </c>
      <c r="VL24" s="19">
        <v>105.73</v>
      </c>
      <c r="VM24" s="19"/>
      <c r="VN24" s="19">
        <v>45.999969999999998</v>
      </c>
      <c r="VO24" s="19">
        <v>59.730029999999999</v>
      </c>
      <c r="VP24" s="19">
        <v>8.5</v>
      </c>
      <c r="VQ24" s="19"/>
      <c r="VR24" s="19">
        <v>11.30897</v>
      </c>
      <c r="VS24" s="19">
        <v>-2.80897</v>
      </c>
      <c r="VT24" s="19">
        <v>128.80000000000001</v>
      </c>
      <c r="VU24" s="19"/>
      <c r="VV24" s="19">
        <v>131.60897</v>
      </c>
      <c r="VW24" s="19">
        <v>-2.80897</v>
      </c>
      <c r="VX24" s="19">
        <v>0.6</v>
      </c>
      <c r="VY24" s="19">
        <v>0.6</v>
      </c>
      <c r="VZ24" s="19">
        <v>0.59997</v>
      </c>
      <c r="WA24" s="19">
        <v>3.0000000000000001E-5</v>
      </c>
      <c r="WB24" s="19">
        <v>77.400000000000006</v>
      </c>
      <c r="WC24" s="19">
        <v>77</v>
      </c>
      <c r="WD24" s="19">
        <v>76.999970000000005</v>
      </c>
      <c r="WE24" s="19">
        <v>0.40003</v>
      </c>
      <c r="WF24" s="19">
        <v>91.3</v>
      </c>
      <c r="WG24" s="19">
        <v>56.93</v>
      </c>
      <c r="WH24" s="19">
        <v>56.929969999999997</v>
      </c>
      <c r="WI24" s="19">
        <v>34.37003</v>
      </c>
      <c r="WJ24" s="19">
        <v>92.6</v>
      </c>
      <c r="WK24" s="19"/>
      <c r="WL24" s="19">
        <v>94.794970000000006</v>
      </c>
      <c r="WM24" s="19">
        <v>-2.1949700000000001</v>
      </c>
      <c r="WN24" s="19">
        <v>7.9</v>
      </c>
      <c r="WO24" s="19"/>
      <c r="WP24" s="19">
        <v>9.0009700000000006</v>
      </c>
      <c r="WQ24" s="19">
        <v>-1.10097</v>
      </c>
      <c r="WR24" s="19">
        <v>0</v>
      </c>
      <c r="WS24" s="19">
        <v>8.4</v>
      </c>
      <c r="WT24" s="19">
        <v>8.3999699999999997</v>
      </c>
      <c r="WU24" s="19">
        <v>-8.3999699999999997</v>
      </c>
      <c r="WV24" s="19">
        <v>20</v>
      </c>
      <c r="WW24" s="19">
        <v>19.317070000000001</v>
      </c>
      <c r="WX24" s="19">
        <v>19.317039999999999</v>
      </c>
      <c r="WY24" s="19">
        <v>0.68296000000000001</v>
      </c>
      <c r="WZ24" s="19"/>
      <c r="XA24" s="19"/>
      <c r="XB24" s="19"/>
      <c r="XC24" s="19">
        <v>0</v>
      </c>
      <c r="XD24" s="19">
        <v>42.4</v>
      </c>
      <c r="XE24" s="19"/>
      <c r="XF24" s="19">
        <v>40</v>
      </c>
      <c r="XG24" s="19">
        <v>2.4</v>
      </c>
      <c r="XH24" s="19">
        <v>28.2</v>
      </c>
      <c r="XI24" s="19"/>
      <c r="XJ24" s="19">
        <v>30</v>
      </c>
      <c r="XK24" s="19">
        <v>-1.8</v>
      </c>
      <c r="XL24" s="19">
        <v>29.1</v>
      </c>
      <c r="XM24" s="19">
        <v>29.184000000000001</v>
      </c>
      <c r="XN24" s="19">
        <v>29.184000000000001</v>
      </c>
      <c r="XO24" s="19">
        <v>-8.4000000000000005E-2</v>
      </c>
      <c r="XP24" s="19">
        <v>3.2</v>
      </c>
      <c r="XQ24" s="19">
        <v>2.8159999999999998</v>
      </c>
      <c r="XR24" s="19">
        <v>2.8159999999999998</v>
      </c>
      <c r="XS24" s="19">
        <v>0.38400000000000001</v>
      </c>
      <c r="XT24" s="19">
        <v>13</v>
      </c>
      <c r="XU24" s="19">
        <v>14</v>
      </c>
      <c r="XV24" s="19">
        <v>13.999969999999999</v>
      </c>
      <c r="XW24" s="19">
        <v>-0.99997000000000003</v>
      </c>
      <c r="XX24" s="19"/>
      <c r="XY24" s="19"/>
      <c r="XZ24" s="19"/>
      <c r="YA24" s="19">
        <v>0</v>
      </c>
      <c r="YB24" s="19"/>
      <c r="YC24" s="19"/>
      <c r="YD24" s="19"/>
      <c r="YE24" s="19">
        <v>0</v>
      </c>
    </row>
    <row r="25" spans="1:655" ht="24" customHeight="1" x14ac:dyDescent="0.35">
      <c r="A25" s="1"/>
      <c r="B25" s="13" t="s">
        <v>61</v>
      </c>
      <c r="C25" s="13" t="s">
        <v>799</v>
      </c>
      <c r="D25" s="14"/>
      <c r="E25" s="14"/>
      <c r="F25" s="14"/>
      <c r="G25" s="14">
        <v>0</v>
      </c>
      <c r="H25" s="14"/>
      <c r="I25" s="14"/>
      <c r="J25" s="14"/>
      <c r="K25" s="14">
        <v>0</v>
      </c>
      <c r="L25" s="14">
        <v>646.79999999999995</v>
      </c>
      <c r="M25" s="14">
        <v>646.79789000000005</v>
      </c>
      <c r="N25" s="14">
        <v>646.78958999999998</v>
      </c>
      <c r="O25" s="14">
        <v>1.0410000000000001E-2</v>
      </c>
      <c r="P25" s="14">
        <v>215.4</v>
      </c>
      <c r="Q25" s="14">
        <v>211.44126</v>
      </c>
      <c r="R25" s="14">
        <v>211.42753999999999</v>
      </c>
      <c r="S25" s="14">
        <v>3.9724599999999999</v>
      </c>
      <c r="T25" s="14"/>
      <c r="U25" s="14"/>
      <c r="V25" s="14"/>
      <c r="W25" s="14">
        <v>0</v>
      </c>
      <c r="X25" s="14"/>
      <c r="Y25" s="14"/>
      <c r="Z25" s="14"/>
      <c r="AA25" s="14">
        <v>0</v>
      </c>
      <c r="AB25" s="14">
        <v>90.2</v>
      </c>
      <c r="AC25" s="14">
        <v>92.226339999999993</v>
      </c>
      <c r="AD25" s="14">
        <v>92.225549999999998</v>
      </c>
      <c r="AE25" s="14">
        <v>-2.02555</v>
      </c>
      <c r="AF25" s="14">
        <v>235.5</v>
      </c>
      <c r="AG25" s="14">
        <v>235.97717</v>
      </c>
      <c r="AH25" s="14">
        <v>235.97673</v>
      </c>
      <c r="AI25" s="14">
        <v>-0.47672999999999999</v>
      </c>
      <c r="AJ25" s="14"/>
      <c r="AK25" s="14"/>
      <c r="AL25" s="14"/>
      <c r="AM25" s="14">
        <v>0</v>
      </c>
      <c r="AN25" s="14"/>
      <c r="AO25" s="14"/>
      <c r="AP25" s="14"/>
      <c r="AQ25" s="14">
        <v>0</v>
      </c>
      <c r="AR25" s="14">
        <v>108.1</v>
      </c>
      <c r="AS25" s="14">
        <v>119.71275</v>
      </c>
      <c r="AT25" s="14">
        <v>118.37940999999999</v>
      </c>
      <c r="AU25" s="14">
        <v>-10.27941</v>
      </c>
      <c r="AV25" s="14">
        <v>108</v>
      </c>
      <c r="AW25" s="14">
        <v>119.71275</v>
      </c>
      <c r="AX25" s="14">
        <v>118.37940999999999</v>
      </c>
      <c r="AY25" s="14">
        <v>-10.37941</v>
      </c>
      <c r="AZ25" s="14">
        <v>108.2</v>
      </c>
      <c r="BA25" s="14">
        <v>119.71275</v>
      </c>
      <c r="BB25" s="14">
        <v>118.37940999999999</v>
      </c>
      <c r="BC25" s="14">
        <v>-10.179410000000001</v>
      </c>
      <c r="BD25" s="14">
        <v>208.6</v>
      </c>
      <c r="BE25" s="14">
        <v>179.56912</v>
      </c>
      <c r="BF25" s="14">
        <v>177.56912</v>
      </c>
      <c r="BG25" s="14">
        <v>31.03088</v>
      </c>
      <c r="BH25" s="14">
        <v>109.3</v>
      </c>
      <c r="BI25" s="14">
        <v>132.23947999999999</v>
      </c>
      <c r="BJ25" s="14">
        <v>119.65812</v>
      </c>
      <c r="BK25" s="14">
        <v>-10.35812</v>
      </c>
      <c r="BL25" s="14">
        <v>68.099999999999994</v>
      </c>
      <c r="BM25" s="14">
        <v>66.119739999999993</v>
      </c>
      <c r="BN25" s="14">
        <v>59.829059999999998</v>
      </c>
      <c r="BO25" s="14">
        <v>8.2709399999999995</v>
      </c>
      <c r="BP25" s="14">
        <v>560.5</v>
      </c>
      <c r="BQ25" s="14">
        <v>568.29854</v>
      </c>
      <c r="BR25" s="14">
        <v>568.28734999999995</v>
      </c>
      <c r="BS25" s="14">
        <v>-7.78735</v>
      </c>
      <c r="BT25" s="14"/>
      <c r="BU25" s="14"/>
      <c r="BV25" s="14">
        <v>10.55827</v>
      </c>
      <c r="BW25" s="14">
        <v>-10.55827</v>
      </c>
      <c r="BX25" s="14"/>
      <c r="BY25" s="14"/>
      <c r="BZ25" s="14"/>
      <c r="CA25" s="14">
        <v>0</v>
      </c>
      <c r="CB25" s="14"/>
      <c r="CC25" s="14"/>
      <c r="CD25" s="14"/>
      <c r="CE25" s="14">
        <v>0</v>
      </c>
      <c r="CF25" s="14"/>
      <c r="CG25" s="14"/>
      <c r="CH25" s="14"/>
      <c r="CI25" s="14">
        <v>0</v>
      </c>
      <c r="CJ25" s="14"/>
      <c r="CK25" s="14"/>
      <c r="CL25" s="14"/>
      <c r="CM25" s="14">
        <v>0</v>
      </c>
      <c r="CN25" s="14">
        <v>166.4</v>
      </c>
      <c r="CO25" s="14">
        <v>164.70732000000001</v>
      </c>
      <c r="CP25" s="14">
        <v>164.70632000000001</v>
      </c>
      <c r="CQ25" s="14">
        <v>1.6936800000000001</v>
      </c>
      <c r="CR25" s="14">
        <v>7.3</v>
      </c>
      <c r="CS25" s="14">
        <v>3.8486199999999999</v>
      </c>
      <c r="CT25" s="14">
        <v>3.84836</v>
      </c>
      <c r="CU25" s="14">
        <v>3.4516399999999998</v>
      </c>
      <c r="CV25" s="14">
        <v>3.4</v>
      </c>
      <c r="CW25" s="14">
        <v>2.1125600000000002</v>
      </c>
      <c r="CX25" s="14">
        <v>2.1122999999999998</v>
      </c>
      <c r="CY25" s="14">
        <v>1.2877000000000001</v>
      </c>
      <c r="CZ25" s="14">
        <v>0</v>
      </c>
      <c r="DA25" s="14"/>
      <c r="DB25" s="14">
        <v>0</v>
      </c>
      <c r="DC25" s="14">
        <v>0</v>
      </c>
      <c r="DD25" s="14">
        <v>6.2</v>
      </c>
      <c r="DE25" s="14">
        <v>6.8787000000000003</v>
      </c>
      <c r="DF25" s="14">
        <v>6.8784099999999997</v>
      </c>
      <c r="DG25" s="14">
        <v>-0.67840999999999996</v>
      </c>
      <c r="DH25" s="14">
        <v>0</v>
      </c>
      <c r="DI25" s="14">
        <v>0</v>
      </c>
      <c r="DJ25" s="14">
        <v>0</v>
      </c>
      <c r="DK25" s="14">
        <v>0</v>
      </c>
      <c r="DL25" s="14">
        <v>143.4</v>
      </c>
      <c r="DM25" s="14">
        <v>143</v>
      </c>
      <c r="DN25" s="14">
        <v>142.85355999999999</v>
      </c>
      <c r="DO25" s="14">
        <v>0.54644000000000004</v>
      </c>
      <c r="DP25" s="14">
        <v>7.7</v>
      </c>
      <c r="DQ25" s="14">
        <v>8.9130000000000003</v>
      </c>
      <c r="DR25" s="14">
        <v>8.9127100000000006</v>
      </c>
      <c r="DS25" s="14">
        <v>-1.21271</v>
      </c>
      <c r="DT25" s="14"/>
      <c r="DU25" s="14"/>
      <c r="DV25" s="14"/>
      <c r="DW25" s="14">
        <v>0</v>
      </c>
      <c r="DX25" s="14"/>
      <c r="DY25" s="14"/>
      <c r="DZ25" s="14"/>
      <c r="EA25" s="14">
        <v>0</v>
      </c>
      <c r="EB25" s="14"/>
      <c r="EC25" s="14"/>
      <c r="ED25" s="14"/>
      <c r="EE25" s="14">
        <v>0</v>
      </c>
      <c r="EF25" s="14">
        <v>110.7</v>
      </c>
      <c r="EG25" s="14">
        <v>112.90537</v>
      </c>
      <c r="EH25" s="14">
        <v>93.217160000000007</v>
      </c>
      <c r="EI25" s="14">
        <v>17.482839999999999</v>
      </c>
      <c r="EJ25" s="14">
        <v>182.6</v>
      </c>
      <c r="EK25" s="14">
        <v>221.25516999999999</v>
      </c>
      <c r="EL25" s="14">
        <v>221.25470000000001</v>
      </c>
      <c r="EM25" s="14">
        <v>-38.654699999999998</v>
      </c>
      <c r="EN25" s="14"/>
      <c r="EO25" s="14"/>
      <c r="EP25" s="14"/>
      <c r="EQ25" s="14">
        <v>0</v>
      </c>
      <c r="ER25" s="14"/>
      <c r="ES25" s="14"/>
      <c r="ET25" s="14"/>
      <c r="EU25" s="14">
        <v>0</v>
      </c>
      <c r="EV25" s="14"/>
      <c r="EW25" s="14"/>
      <c r="EX25" s="14"/>
      <c r="EY25" s="14">
        <v>0</v>
      </c>
      <c r="EZ25" s="14">
        <v>6.4</v>
      </c>
      <c r="FA25" s="14">
        <v>6.39</v>
      </c>
      <c r="FB25" s="14">
        <v>6.39</v>
      </c>
      <c r="FC25" s="14">
        <v>0.01</v>
      </c>
      <c r="FD25" s="14">
        <v>457.7</v>
      </c>
      <c r="FE25" s="14">
        <v>458.87804999999997</v>
      </c>
      <c r="FF25" s="14">
        <v>324.61174</v>
      </c>
      <c r="FG25" s="14">
        <v>133.08825999999999</v>
      </c>
      <c r="FH25" s="14">
        <v>81.900000000000006</v>
      </c>
      <c r="FI25" s="14">
        <v>81.954149999999998</v>
      </c>
      <c r="FJ25" s="14">
        <v>53.56485</v>
      </c>
      <c r="FK25" s="14">
        <v>28.335149999999999</v>
      </c>
      <c r="FL25" s="14">
        <v>136.6</v>
      </c>
      <c r="FM25" s="14">
        <v>148.62634</v>
      </c>
      <c r="FN25" s="14">
        <v>148.62578999999999</v>
      </c>
      <c r="FO25" s="14">
        <v>-12.025790000000001</v>
      </c>
      <c r="FP25" s="14">
        <v>42.3</v>
      </c>
      <c r="FQ25" s="14">
        <v>41.498959999999997</v>
      </c>
      <c r="FR25" s="14">
        <v>41.498489999999997</v>
      </c>
      <c r="FS25" s="14">
        <v>0.80150999999999994</v>
      </c>
      <c r="FT25" s="14">
        <v>18.5</v>
      </c>
      <c r="FU25" s="14">
        <v>19.28585</v>
      </c>
      <c r="FV25" s="14">
        <v>19.284700000000001</v>
      </c>
      <c r="FW25" s="14">
        <v>-0.78469999999999995</v>
      </c>
      <c r="FX25" s="14">
        <v>19.7</v>
      </c>
      <c r="FY25" s="14">
        <v>19.317070000000001</v>
      </c>
      <c r="FZ25" s="14">
        <v>19.317039999999999</v>
      </c>
      <c r="GA25" s="14">
        <v>0.38296000000000002</v>
      </c>
      <c r="GB25" s="14">
        <v>90.4</v>
      </c>
      <c r="GC25" s="14">
        <v>87.657560000000004</v>
      </c>
      <c r="GD25" s="14">
        <v>87.656599999999997</v>
      </c>
      <c r="GE25" s="14">
        <v>2.7433999999999998</v>
      </c>
      <c r="GF25" s="14"/>
      <c r="GG25" s="14"/>
      <c r="GH25" s="14"/>
      <c r="GI25" s="14">
        <v>0</v>
      </c>
      <c r="GJ25" s="14"/>
      <c r="GK25" s="14"/>
      <c r="GL25" s="14"/>
      <c r="GM25" s="14">
        <v>0</v>
      </c>
      <c r="GN25" s="14"/>
      <c r="GO25" s="14"/>
      <c r="GP25" s="14"/>
      <c r="GQ25" s="14">
        <v>0</v>
      </c>
      <c r="GR25" s="14">
        <v>103.3</v>
      </c>
      <c r="GS25" s="14">
        <v>88.714730000000003</v>
      </c>
      <c r="GT25" s="14">
        <v>80.177899999999994</v>
      </c>
      <c r="GU25" s="14">
        <v>23.1221</v>
      </c>
      <c r="GV25" s="14">
        <v>0</v>
      </c>
      <c r="GW25" s="14"/>
      <c r="GX25" s="14"/>
      <c r="GY25" s="14">
        <v>0</v>
      </c>
      <c r="GZ25" s="14">
        <v>7.6</v>
      </c>
      <c r="HA25" s="14">
        <v>8.8668200000000006</v>
      </c>
      <c r="HB25" s="14">
        <v>8.8645200000000006</v>
      </c>
      <c r="HC25" s="14">
        <v>-1.2645200000000001</v>
      </c>
      <c r="HD25" s="14">
        <v>44.2</v>
      </c>
      <c r="HE25" s="14">
        <v>47.26634</v>
      </c>
      <c r="HF25" s="14">
        <v>47.265189999999997</v>
      </c>
      <c r="HG25" s="14">
        <v>-3.0651899999999999</v>
      </c>
      <c r="HH25" s="14">
        <v>46.1</v>
      </c>
      <c r="HI25" s="14">
        <v>24</v>
      </c>
      <c r="HJ25" s="14">
        <v>24</v>
      </c>
      <c r="HK25" s="14">
        <v>22.1</v>
      </c>
      <c r="HL25" s="14">
        <v>3.8</v>
      </c>
      <c r="HM25" s="14">
        <v>3.8872599999999999</v>
      </c>
      <c r="HN25" s="14">
        <v>3.8867799999999999</v>
      </c>
      <c r="HO25" s="14">
        <v>-8.6779999999999996E-2</v>
      </c>
      <c r="HP25" s="14">
        <v>38.700000000000003</v>
      </c>
      <c r="HQ25" s="14">
        <v>34.419510000000002</v>
      </c>
      <c r="HR25" s="14">
        <v>34.4193</v>
      </c>
      <c r="HS25" s="14">
        <v>4.2807000000000004</v>
      </c>
      <c r="HT25" s="14">
        <v>84.7</v>
      </c>
      <c r="HU25" s="14">
        <v>84</v>
      </c>
      <c r="HV25" s="14">
        <v>171.54103000000001</v>
      </c>
      <c r="HW25" s="14">
        <v>-86.841030000000003</v>
      </c>
      <c r="HX25" s="14">
        <v>82</v>
      </c>
      <c r="HY25" s="14">
        <v>77.478409999999997</v>
      </c>
      <c r="HZ25" s="14">
        <v>81.323440000000005</v>
      </c>
      <c r="IA25" s="14">
        <v>0.67656000000000005</v>
      </c>
      <c r="IB25" s="14"/>
      <c r="IC25" s="14"/>
      <c r="ID25" s="14"/>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86.3</v>
      </c>
      <c r="JA25" s="14">
        <v>88.815600000000003</v>
      </c>
      <c r="JB25" s="14">
        <v>78.590029999999999</v>
      </c>
      <c r="JC25" s="14">
        <v>7.7099700000000002</v>
      </c>
      <c r="JD25" s="14">
        <v>158.80000000000001</v>
      </c>
      <c r="JE25" s="14">
        <v>154.52991</v>
      </c>
      <c r="JF25" s="14">
        <v>160</v>
      </c>
      <c r="JG25" s="14">
        <v>-1.2</v>
      </c>
      <c r="JH25" s="14"/>
      <c r="JI25" s="14"/>
      <c r="JJ25" s="14"/>
      <c r="JK25" s="14">
        <v>0</v>
      </c>
      <c r="JL25" s="14">
        <v>0</v>
      </c>
      <c r="JM25" s="14">
        <v>0</v>
      </c>
      <c r="JN25" s="14">
        <v>160</v>
      </c>
      <c r="JO25" s="14">
        <v>-160</v>
      </c>
      <c r="JP25" s="14">
        <v>67.8</v>
      </c>
      <c r="JQ25" s="14">
        <v>77.264960000000002</v>
      </c>
      <c r="JR25" s="14">
        <v>160</v>
      </c>
      <c r="JS25" s="14">
        <v>-92.2</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4.7</v>
      </c>
      <c r="LA25" s="14">
        <v>3.9931199999999998</v>
      </c>
      <c r="LB25" s="14">
        <v>3.9922300000000002</v>
      </c>
      <c r="LC25" s="14">
        <v>0.70777000000000001</v>
      </c>
      <c r="LD25" s="14">
        <v>141.1</v>
      </c>
      <c r="LE25" s="14">
        <v>271.12195000000003</v>
      </c>
      <c r="LF25" s="14">
        <v>199.98122000000001</v>
      </c>
      <c r="LG25" s="14">
        <v>-58.881219999999999</v>
      </c>
      <c r="LH25" s="14">
        <v>121.9</v>
      </c>
      <c r="LI25" s="14">
        <v>133.67995999999999</v>
      </c>
      <c r="LJ25" s="14">
        <v>133.67876999999999</v>
      </c>
      <c r="LK25" s="14">
        <v>-11.77877</v>
      </c>
      <c r="LL25" s="14">
        <v>63.9</v>
      </c>
      <c r="LM25" s="14">
        <v>67.461460000000002</v>
      </c>
      <c r="LN25" s="14">
        <v>67.461020000000005</v>
      </c>
      <c r="LO25" s="14">
        <v>-3.5610200000000001</v>
      </c>
      <c r="LP25" s="14">
        <v>80.400000000000006</v>
      </c>
      <c r="LQ25" s="14">
        <v>78.567999999999998</v>
      </c>
      <c r="LR25" s="14">
        <v>78.562970000000007</v>
      </c>
      <c r="LS25" s="14">
        <v>1.8370299999999999</v>
      </c>
      <c r="LT25" s="14">
        <v>30.4</v>
      </c>
      <c r="LU25" s="14">
        <v>30.097560000000001</v>
      </c>
      <c r="LV25" s="14">
        <v>30.09722</v>
      </c>
      <c r="LW25" s="14">
        <v>0.30277999999999999</v>
      </c>
      <c r="LX25" s="14"/>
      <c r="LY25" s="14"/>
      <c r="LZ25" s="14"/>
      <c r="MA25" s="14">
        <v>0</v>
      </c>
      <c r="MB25" s="14"/>
      <c r="MC25" s="14"/>
      <c r="MD25" s="14"/>
      <c r="ME25" s="14">
        <v>0</v>
      </c>
      <c r="MF25" s="14"/>
      <c r="MG25" s="14"/>
      <c r="MH25" s="14"/>
      <c r="MI25" s="14">
        <v>0</v>
      </c>
      <c r="MJ25" s="14">
        <v>103.1</v>
      </c>
      <c r="MK25" s="14">
        <v>110</v>
      </c>
      <c r="ML25" s="14">
        <v>110</v>
      </c>
      <c r="MM25" s="14">
        <v>-6.9</v>
      </c>
      <c r="MN25" s="14">
        <v>102.9</v>
      </c>
      <c r="MO25" s="14">
        <v>110</v>
      </c>
      <c r="MP25" s="14">
        <v>110</v>
      </c>
      <c r="MQ25" s="14">
        <v>-7.1</v>
      </c>
      <c r="MR25" s="14">
        <v>120.6</v>
      </c>
      <c r="MS25" s="14">
        <v>110</v>
      </c>
      <c r="MT25" s="14">
        <v>110</v>
      </c>
      <c r="MU25" s="14">
        <v>10.6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50.37</v>
      </c>
      <c r="NQ25" s="14">
        <v>50</v>
      </c>
      <c r="NR25" s="14"/>
      <c r="NS25" s="14">
        <v>50.37</v>
      </c>
      <c r="NT25" s="14">
        <v>0</v>
      </c>
      <c r="NU25" s="14"/>
      <c r="NV25" s="14"/>
      <c r="NW25" s="14">
        <v>0</v>
      </c>
      <c r="NX25" s="14">
        <v>0.4</v>
      </c>
      <c r="NY25" s="14"/>
      <c r="NZ25" s="14">
        <v>0.48897000000000002</v>
      </c>
      <c r="OA25" s="14">
        <v>-8.8969999999999994E-2</v>
      </c>
      <c r="OB25" s="14">
        <v>82.9</v>
      </c>
      <c r="OC25" s="14">
        <v>104.3</v>
      </c>
      <c r="OD25" s="14">
        <v>97.907970000000006</v>
      </c>
      <c r="OE25" s="14">
        <v>-15.00797</v>
      </c>
      <c r="OF25" s="14">
        <v>70.2</v>
      </c>
      <c r="OG25" s="14"/>
      <c r="OH25" s="14">
        <v>67.856970000000004</v>
      </c>
      <c r="OI25" s="14">
        <v>2.3430300000000002</v>
      </c>
      <c r="OJ25" s="14">
        <v>13</v>
      </c>
      <c r="OK25" s="14">
        <v>14.805999999999999</v>
      </c>
      <c r="OL25" s="14">
        <v>14.80597</v>
      </c>
      <c r="OM25" s="14">
        <v>-1.8059700000000001</v>
      </c>
      <c r="ON25" s="14"/>
      <c r="OO25" s="14"/>
      <c r="OP25" s="14"/>
      <c r="OQ25" s="14">
        <v>0</v>
      </c>
      <c r="OR25" s="14">
        <v>0.1</v>
      </c>
      <c r="OS25" s="14"/>
      <c r="OT25" s="14">
        <v>9.9970000000000003E-2</v>
      </c>
      <c r="OU25" s="14">
        <v>3.0000000000000001E-5</v>
      </c>
      <c r="OV25" s="14">
        <v>20</v>
      </c>
      <c r="OW25" s="14">
        <v>17.560980000000001</v>
      </c>
      <c r="OX25" s="14">
        <v>17.560949999999998</v>
      </c>
      <c r="OY25" s="14">
        <v>2.4390499999999999</v>
      </c>
      <c r="OZ25" s="14">
        <v>10.4</v>
      </c>
      <c r="PA25" s="14">
        <v>9.9830000000000005</v>
      </c>
      <c r="PB25" s="14">
        <v>9.9829699999999999</v>
      </c>
      <c r="PC25" s="14">
        <v>0.41703000000000001</v>
      </c>
      <c r="PD25" s="14">
        <v>5.5</v>
      </c>
      <c r="PE25" s="14">
        <v>5.67</v>
      </c>
      <c r="PF25" s="14">
        <v>5.6699700000000002</v>
      </c>
      <c r="PG25" s="14">
        <v>-0.16997000000000001</v>
      </c>
      <c r="PH25" s="14">
        <v>1.2</v>
      </c>
      <c r="PI25" s="14">
        <v>1.23</v>
      </c>
      <c r="PJ25" s="14">
        <v>1.22997</v>
      </c>
      <c r="PK25" s="14">
        <v>-2.997E-2</v>
      </c>
      <c r="PL25" s="14">
        <v>2.7</v>
      </c>
      <c r="PM25" s="14">
        <v>1.8</v>
      </c>
      <c r="PN25" s="14">
        <v>1.7999700000000001</v>
      </c>
      <c r="PO25" s="14">
        <v>0.90003</v>
      </c>
      <c r="PP25" s="14">
        <v>4.0999999999999996</v>
      </c>
      <c r="PQ25" s="14">
        <v>3.9</v>
      </c>
      <c r="PR25" s="14">
        <v>3.8999700000000002</v>
      </c>
      <c r="PS25" s="14">
        <v>0.20003000000000001</v>
      </c>
      <c r="PT25" s="14">
        <v>20</v>
      </c>
      <c r="PU25" s="14">
        <v>19.5122</v>
      </c>
      <c r="PV25" s="14">
        <v>19.512160000000002</v>
      </c>
      <c r="PW25" s="14">
        <v>0.48784</v>
      </c>
      <c r="PX25" s="14">
        <v>20</v>
      </c>
      <c r="PY25" s="14">
        <v>19.5122</v>
      </c>
      <c r="PZ25" s="14">
        <v>19.512170000000001</v>
      </c>
      <c r="QA25" s="14">
        <v>0.48782999999999999</v>
      </c>
      <c r="QB25" s="14">
        <v>18.8</v>
      </c>
      <c r="QC25" s="14">
        <v>17.560980000000001</v>
      </c>
      <c r="QD25" s="14">
        <v>17.560949999999998</v>
      </c>
      <c r="QE25" s="14">
        <v>1.23905</v>
      </c>
      <c r="QF25" s="14">
        <v>3.8</v>
      </c>
      <c r="QG25" s="14">
        <v>3.5</v>
      </c>
      <c r="QH25" s="14">
        <v>3.4999699999999998</v>
      </c>
      <c r="QI25" s="14">
        <v>0.30003000000000002</v>
      </c>
      <c r="QJ25" s="14">
        <v>9.3000000000000007</v>
      </c>
      <c r="QK25" s="14">
        <v>9.1999999999999993</v>
      </c>
      <c r="QL25" s="14">
        <v>9.1999700000000004</v>
      </c>
      <c r="QM25" s="14">
        <v>0.10002999999999999</v>
      </c>
      <c r="QN25" s="14">
        <v>12.8</v>
      </c>
      <c r="QO25" s="14"/>
      <c r="QP25" s="14">
        <v>13.61797</v>
      </c>
      <c r="QQ25" s="14">
        <v>-0.81796999999999997</v>
      </c>
      <c r="QR25" s="14">
        <v>17</v>
      </c>
      <c r="QS25" s="14"/>
      <c r="QT25" s="14">
        <v>16.581969999999998</v>
      </c>
      <c r="QU25" s="14">
        <v>0.41803000000000001</v>
      </c>
      <c r="QV25" s="14">
        <v>24.1</v>
      </c>
      <c r="QW25" s="14">
        <v>25.294</v>
      </c>
      <c r="QX25" s="14">
        <v>25.293970000000002</v>
      </c>
      <c r="QY25" s="14">
        <v>-1.19397</v>
      </c>
      <c r="QZ25" s="14">
        <v>79.8</v>
      </c>
      <c r="RA25" s="14">
        <v>76.900000000000006</v>
      </c>
      <c r="RB25" s="14">
        <v>75.804969999999997</v>
      </c>
      <c r="RC25" s="14">
        <v>3.9950299999999999</v>
      </c>
      <c r="RD25" s="14">
        <v>3.2</v>
      </c>
      <c r="RE25" s="14">
        <v>2.9009999999999998</v>
      </c>
      <c r="RF25" s="14">
        <v>2.90097</v>
      </c>
      <c r="RG25" s="14">
        <v>0.29903000000000002</v>
      </c>
      <c r="RH25" s="14">
        <v>2.4</v>
      </c>
      <c r="RI25" s="14">
        <v>2.4</v>
      </c>
      <c r="RJ25" s="14">
        <v>2.3999700000000002</v>
      </c>
      <c r="RK25" s="14">
        <v>3.0000000000000001E-5</v>
      </c>
      <c r="RL25" s="14">
        <v>2.4</v>
      </c>
      <c r="RM25" s="14">
        <v>2.4</v>
      </c>
      <c r="RN25" s="14">
        <v>2.3999700000000002</v>
      </c>
      <c r="RO25" s="14">
        <v>3.0000000000000001E-5</v>
      </c>
      <c r="RP25" s="14"/>
      <c r="RQ25" s="14"/>
      <c r="RR25" s="14"/>
      <c r="RS25" s="14">
        <v>0</v>
      </c>
      <c r="RT25" s="14">
        <v>2.8</v>
      </c>
      <c r="RU25" s="14"/>
      <c r="RV25" s="14">
        <v>14.38297</v>
      </c>
      <c r="RW25" s="14">
        <v>-11.58297</v>
      </c>
      <c r="RX25" s="14">
        <v>3</v>
      </c>
      <c r="RY25" s="14">
        <v>3.3</v>
      </c>
      <c r="RZ25" s="14">
        <v>3.2999700000000001</v>
      </c>
      <c r="SA25" s="14">
        <v>-0.29997000000000001</v>
      </c>
      <c r="SB25" s="14">
        <v>20.2</v>
      </c>
      <c r="SC25" s="14">
        <v>19.869240000000001</v>
      </c>
      <c r="SD25" s="14">
        <v>18.9026</v>
      </c>
      <c r="SE25" s="14">
        <v>1.2974000000000001</v>
      </c>
      <c r="SF25" s="14">
        <v>3</v>
      </c>
      <c r="SG25" s="14">
        <v>2</v>
      </c>
      <c r="SH25" s="14">
        <v>1.99997</v>
      </c>
      <c r="SI25" s="14">
        <v>1.00003</v>
      </c>
      <c r="SJ25" s="14"/>
      <c r="SK25" s="14"/>
      <c r="SL25" s="14">
        <v>0.69996999999999998</v>
      </c>
      <c r="SM25" s="14">
        <v>-0.69996999999999998</v>
      </c>
      <c r="SN25" s="14">
        <v>17.5</v>
      </c>
      <c r="SO25" s="14">
        <v>16</v>
      </c>
      <c r="SP25" s="14">
        <v>15.999969999999999</v>
      </c>
      <c r="SQ25" s="14">
        <v>1.50003</v>
      </c>
      <c r="SR25" s="14">
        <v>9.6999999999999993</v>
      </c>
      <c r="SS25" s="14">
        <v>9.6999999999999993</v>
      </c>
      <c r="ST25" s="14">
        <v>9.6999700000000004</v>
      </c>
      <c r="SU25" s="14">
        <v>3.0000000000000001E-5</v>
      </c>
      <c r="SV25" s="14">
        <v>20.2</v>
      </c>
      <c r="SW25" s="14">
        <v>19.5122</v>
      </c>
      <c r="SX25" s="14">
        <v>19.512160000000002</v>
      </c>
      <c r="SY25" s="14">
        <v>0.68784000000000001</v>
      </c>
      <c r="SZ25" s="14">
        <v>20.3</v>
      </c>
      <c r="TA25" s="14">
        <v>19.5122</v>
      </c>
      <c r="TB25" s="14">
        <v>19.512160000000002</v>
      </c>
      <c r="TC25" s="14">
        <v>0.78783999999999998</v>
      </c>
      <c r="TD25" s="14">
        <v>20</v>
      </c>
      <c r="TE25" s="14">
        <v>19.317070000000001</v>
      </c>
      <c r="TF25" s="14">
        <v>19.317039999999999</v>
      </c>
      <c r="TG25" s="14">
        <v>0.68296000000000001</v>
      </c>
      <c r="TH25" s="14">
        <v>12.6</v>
      </c>
      <c r="TI25" s="14">
        <v>13.676</v>
      </c>
      <c r="TJ25" s="14">
        <v>13.67597</v>
      </c>
      <c r="TK25" s="14">
        <v>-1.0759700000000001</v>
      </c>
      <c r="TL25" s="14">
        <v>37.4</v>
      </c>
      <c r="TM25" s="14">
        <v>31.18</v>
      </c>
      <c r="TN25" s="14">
        <v>31.179970000000001</v>
      </c>
      <c r="TO25" s="14">
        <v>6.2200300000000004</v>
      </c>
      <c r="TP25" s="14">
        <v>34.9</v>
      </c>
      <c r="TQ25" s="14"/>
      <c r="TR25" s="14">
        <v>33.457970000000003</v>
      </c>
      <c r="TS25" s="14">
        <v>1.4420299999999999</v>
      </c>
      <c r="TT25" s="14">
        <v>85.1</v>
      </c>
      <c r="TU25" s="14">
        <v>72.900000000000006</v>
      </c>
      <c r="TV25" s="14">
        <v>62.282969999999999</v>
      </c>
      <c r="TW25" s="14">
        <v>22.817029999999999</v>
      </c>
      <c r="TX25" s="14">
        <v>90.6</v>
      </c>
      <c r="TY25" s="14">
        <v>75.7</v>
      </c>
      <c r="TZ25" s="14">
        <v>73.288970000000006</v>
      </c>
      <c r="UA25" s="14">
        <v>17.311029999999999</v>
      </c>
      <c r="UB25" s="14">
        <v>10.7</v>
      </c>
      <c r="UC25" s="14">
        <v>5.4850000000000003</v>
      </c>
      <c r="UD25" s="14">
        <v>5.4849699999999997</v>
      </c>
      <c r="UE25" s="14">
        <v>5.2150299999999996</v>
      </c>
      <c r="UF25" s="14">
        <v>10.9</v>
      </c>
      <c r="UG25" s="14">
        <v>5.1429999999999998</v>
      </c>
      <c r="UH25" s="14">
        <v>5.14297</v>
      </c>
      <c r="UI25" s="14">
        <v>5.7570300000000003</v>
      </c>
      <c r="UJ25" s="14">
        <v>20.9</v>
      </c>
      <c r="UK25" s="14">
        <v>19.5122</v>
      </c>
      <c r="UL25" s="14">
        <v>19.512170000000001</v>
      </c>
      <c r="UM25" s="14">
        <v>1.3878299999999999</v>
      </c>
      <c r="UN25" s="14">
        <v>7.6</v>
      </c>
      <c r="UO25" s="14">
        <v>7</v>
      </c>
      <c r="UP25" s="14">
        <v>6.9999700000000002</v>
      </c>
      <c r="UQ25" s="14">
        <v>0.60002999999999995</v>
      </c>
      <c r="UR25" s="14">
        <v>8.1999999999999993</v>
      </c>
      <c r="US25" s="14">
        <v>8.3000000000000007</v>
      </c>
      <c r="UT25" s="14">
        <v>8.2999700000000001</v>
      </c>
      <c r="UU25" s="14">
        <v>-9.9970000000000003E-2</v>
      </c>
      <c r="UV25" s="14">
        <v>20.399999999999999</v>
      </c>
      <c r="UW25" s="14">
        <v>19.5122</v>
      </c>
      <c r="UX25" s="14">
        <v>19.512160000000002</v>
      </c>
      <c r="UY25" s="14">
        <v>0.88783999999999996</v>
      </c>
      <c r="UZ25" s="14">
        <v>20.399999999999999</v>
      </c>
      <c r="VA25" s="14">
        <v>19.5122</v>
      </c>
      <c r="VB25" s="14">
        <v>19.512160000000002</v>
      </c>
      <c r="VC25" s="14">
        <v>0.88783999999999996</v>
      </c>
      <c r="VD25" s="14">
        <v>20</v>
      </c>
      <c r="VE25" s="14">
        <v>19.5122</v>
      </c>
      <c r="VF25" s="14">
        <v>19.512160000000002</v>
      </c>
      <c r="VG25" s="14">
        <v>0.48784</v>
      </c>
      <c r="VH25" s="14">
        <v>9.8000000000000007</v>
      </c>
      <c r="VI25" s="14">
        <v>12.151999999999999</v>
      </c>
      <c r="VJ25" s="14">
        <v>12.15197</v>
      </c>
      <c r="VK25" s="14">
        <v>-2.3519700000000001</v>
      </c>
      <c r="VL25" s="14">
        <v>110.46</v>
      </c>
      <c r="VM25" s="14"/>
      <c r="VN25" s="14">
        <v>63.999969999999998</v>
      </c>
      <c r="VO25" s="14">
        <v>46.460030000000003</v>
      </c>
      <c r="VP25" s="14">
        <v>10.9</v>
      </c>
      <c r="VQ25" s="14"/>
      <c r="VR25" s="14">
        <v>12.47297</v>
      </c>
      <c r="VS25" s="14">
        <v>-1.57297</v>
      </c>
      <c r="VT25" s="14">
        <v>130.9</v>
      </c>
      <c r="VU25" s="14"/>
      <c r="VV25" s="14">
        <v>135.29796999999999</v>
      </c>
      <c r="VW25" s="14">
        <v>-4.3979699999999999</v>
      </c>
      <c r="VX25" s="14">
        <v>0.6</v>
      </c>
      <c r="VY25" s="14">
        <v>0.6</v>
      </c>
      <c r="VZ25" s="14">
        <v>0.59997</v>
      </c>
      <c r="WA25" s="14">
        <v>3.0000000000000001E-5</v>
      </c>
      <c r="WB25" s="14">
        <v>98.8</v>
      </c>
      <c r="WC25" s="14">
        <v>78</v>
      </c>
      <c r="WD25" s="14">
        <v>77.999970000000005</v>
      </c>
      <c r="WE25" s="14">
        <v>20.80003</v>
      </c>
      <c r="WF25" s="14">
        <v>114.2</v>
      </c>
      <c r="WG25" s="14">
        <v>53.49</v>
      </c>
      <c r="WH25" s="14">
        <v>53.48997</v>
      </c>
      <c r="WI25" s="14">
        <v>60.710030000000003</v>
      </c>
      <c r="WJ25" s="14">
        <v>91</v>
      </c>
      <c r="WK25" s="14"/>
      <c r="WL25" s="14">
        <v>97.736969999999999</v>
      </c>
      <c r="WM25" s="14">
        <v>-6.7369700000000003</v>
      </c>
      <c r="WN25" s="14">
        <v>10.4</v>
      </c>
      <c r="WO25" s="14"/>
      <c r="WP25" s="14">
        <v>11.34097</v>
      </c>
      <c r="WQ25" s="14">
        <v>-0.94096999999999997</v>
      </c>
      <c r="WR25" s="14">
        <v>4.0999999999999996</v>
      </c>
      <c r="WS25" s="14">
        <v>8.4</v>
      </c>
      <c r="WT25" s="14">
        <v>8.3999699999999997</v>
      </c>
      <c r="WU25" s="14">
        <v>-4.2999700000000001</v>
      </c>
      <c r="WV25" s="14">
        <v>20</v>
      </c>
      <c r="WW25" s="14">
        <v>19.317070000000001</v>
      </c>
      <c r="WX25" s="14">
        <v>19.317039999999999</v>
      </c>
      <c r="WY25" s="14">
        <v>0.68296000000000001</v>
      </c>
      <c r="WZ25" s="14"/>
      <c r="XA25" s="14"/>
      <c r="XB25" s="14"/>
      <c r="XC25" s="14">
        <v>0</v>
      </c>
      <c r="XD25" s="14">
        <v>42.7</v>
      </c>
      <c r="XE25" s="14"/>
      <c r="XF25" s="14">
        <v>40</v>
      </c>
      <c r="XG25" s="14">
        <v>2.7</v>
      </c>
      <c r="XH25" s="14">
        <v>28.5</v>
      </c>
      <c r="XI25" s="14"/>
      <c r="XJ25" s="14">
        <v>30</v>
      </c>
      <c r="XK25" s="14">
        <v>-1.5</v>
      </c>
      <c r="XL25" s="14">
        <v>28.9</v>
      </c>
      <c r="XM25" s="14">
        <v>29.184000000000001</v>
      </c>
      <c r="XN25" s="14">
        <v>29.184000000000001</v>
      </c>
      <c r="XO25" s="14">
        <v>-0.28399999999999997</v>
      </c>
      <c r="XP25" s="14">
        <v>3.3</v>
      </c>
      <c r="XQ25" s="14">
        <v>2.8159999999999998</v>
      </c>
      <c r="XR25" s="14">
        <v>2.8159999999999998</v>
      </c>
      <c r="XS25" s="14">
        <v>0.48399999999999999</v>
      </c>
      <c r="XT25" s="14">
        <v>12.2</v>
      </c>
      <c r="XU25" s="14">
        <v>14</v>
      </c>
      <c r="XV25" s="14">
        <v>13.999969999999999</v>
      </c>
      <c r="XW25" s="14">
        <v>-1.7999700000000001</v>
      </c>
      <c r="XX25" s="14"/>
      <c r="XY25" s="14"/>
      <c r="XZ25" s="14"/>
      <c r="YA25" s="14">
        <v>0</v>
      </c>
      <c r="YB25" s="14"/>
      <c r="YC25" s="14"/>
      <c r="YD25" s="14"/>
      <c r="YE25" s="14">
        <v>0</v>
      </c>
    </row>
    <row r="26" spans="1:655" ht="24" customHeight="1" x14ac:dyDescent="0.35">
      <c r="A26" s="1"/>
      <c r="B26" s="16" t="s">
        <v>61</v>
      </c>
      <c r="C26" s="16" t="s">
        <v>800</v>
      </c>
      <c r="D26" s="17"/>
      <c r="E26" s="17"/>
      <c r="F26" s="17"/>
      <c r="G26" s="17">
        <v>0</v>
      </c>
      <c r="H26" s="17"/>
      <c r="I26" s="17"/>
      <c r="J26" s="17"/>
      <c r="K26" s="17">
        <v>0</v>
      </c>
      <c r="L26" s="17">
        <v>650.79999999999995</v>
      </c>
      <c r="M26" s="17">
        <v>646.79789000000005</v>
      </c>
      <c r="N26" s="17">
        <v>646.79789000000005</v>
      </c>
      <c r="O26" s="17">
        <v>4.0021100000000001</v>
      </c>
      <c r="P26" s="17">
        <v>217.8</v>
      </c>
      <c r="Q26" s="17">
        <v>211.44126</v>
      </c>
      <c r="R26" s="17">
        <v>211.44126</v>
      </c>
      <c r="S26" s="17">
        <v>6.3587400000000001</v>
      </c>
      <c r="T26" s="17"/>
      <c r="U26" s="17"/>
      <c r="V26" s="17"/>
      <c r="W26" s="17">
        <v>0</v>
      </c>
      <c r="X26" s="17"/>
      <c r="Y26" s="17"/>
      <c r="Z26" s="17"/>
      <c r="AA26" s="17">
        <v>0</v>
      </c>
      <c r="AB26" s="17">
        <v>90.3</v>
      </c>
      <c r="AC26" s="17">
        <v>92.226339999999993</v>
      </c>
      <c r="AD26" s="17">
        <v>92.226339999999993</v>
      </c>
      <c r="AE26" s="17">
        <v>-1.9263399999999999</v>
      </c>
      <c r="AF26" s="17">
        <v>236.1</v>
      </c>
      <c r="AG26" s="17">
        <v>235.97717</v>
      </c>
      <c r="AH26" s="17">
        <v>235.97717</v>
      </c>
      <c r="AI26" s="17">
        <v>0.12282999999999999</v>
      </c>
      <c r="AJ26" s="17"/>
      <c r="AK26" s="17"/>
      <c r="AL26" s="17"/>
      <c r="AM26" s="17">
        <v>0</v>
      </c>
      <c r="AN26" s="17"/>
      <c r="AO26" s="17"/>
      <c r="AP26" s="17"/>
      <c r="AQ26" s="17">
        <v>0</v>
      </c>
      <c r="AR26" s="17">
        <v>119.3</v>
      </c>
      <c r="AS26" s="17">
        <v>119.71275</v>
      </c>
      <c r="AT26" s="17">
        <v>119.71276</v>
      </c>
      <c r="AU26" s="17">
        <v>-0.41276000000000002</v>
      </c>
      <c r="AV26" s="17">
        <v>119</v>
      </c>
      <c r="AW26" s="17">
        <v>119.71275</v>
      </c>
      <c r="AX26" s="17">
        <v>119.71276</v>
      </c>
      <c r="AY26" s="17">
        <v>-0.71275999999999995</v>
      </c>
      <c r="AZ26" s="17">
        <v>119.4</v>
      </c>
      <c r="BA26" s="17">
        <v>119.71275</v>
      </c>
      <c r="BB26" s="17">
        <v>119.71276</v>
      </c>
      <c r="BC26" s="17">
        <v>-0.31275999999999998</v>
      </c>
      <c r="BD26" s="17">
        <v>212.1</v>
      </c>
      <c r="BE26" s="17">
        <v>179.56912</v>
      </c>
      <c r="BF26" s="17">
        <v>179.56914</v>
      </c>
      <c r="BG26" s="17">
        <v>32.530859999999997</v>
      </c>
      <c r="BH26" s="17">
        <v>110.9</v>
      </c>
      <c r="BI26" s="17">
        <v>195.12200999999999</v>
      </c>
      <c r="BJ26" s="17">
        <v>119.65891000000001</v>
      </c>
      <c r="BK26" s="17">
        <v>-8.7589100000000002</v>
      </c>
      <c r="BL26" s="17">
        <v>67.8</v>
      </c>
      <c r="BM26" s="17">
        <v>97.561000000000007</v>
      </c>
      <c r="BN26" s="17">
        <v>59.829459999999997</v>
      </c>
      <c r="BO26" s="17">
        <v>7.9705399999999997</v>
      </c>
      <c r="BP26" s="17">
        <v>564.5</v>
      </c>
      <c r="BQ26" s="17">
        <v>568.29854</v>
      </c>
      <c r="BR26" s="17">
        <v>568.29853000000003</v>
      </c>
      <c r="BS26" s="17">
        <v>-3.79853</v>
      </c>
      <c r="BT26" s="17"/>
      <c r="BU26" s="17"/>
      <c r="BV26" s="17">
        <v>10.561999999999999</v>
      </c>
      <c r="BW26" s="17">
        <v>-10.561999999999999</v>
      </c>
      <c r="BX26" s="17"/>
      <c r="BY26" s="17"/>
      <c r="BZ26" s="17"/>
      <c r="CA26" s="17">
        <v>0</v>
      </c>
      <c r="CB26" s="17"/>
      <c r="CC26" s="17"/>
      <c r="CD26" s="17"/>
      <c r="CE26" s="17">
        <v>0</v>
      </c>
      <c r="CF26" s="17"/>
      <c r="CG26" s="17"/>
      <c r="CH26" s="17"/>
      <c r="CI26" s="17">
        <v>0</v>
      </c>
      <c r="CJ26" s="17"/>
      <c r="CK26" s="17"/>
      <c r="CL26" s="17"/>
      <c r="CM26" s="17">
        <v>0</v>
      </c>
      <c r="CN26" s="17">
        <v>166.4</v>
      </c>
      <c r="CO26" s="17">
        <v>164.70732000000001</v>
      </c>
      <c r="CP26" s="17">
        <v>164.70732000000001</v>
      </c>
      <c r="CQ26" s="17">
        <v>1.69268</v>
      </c>
      <c r="CR26" s="17">
        <v>7.6</v>
      </c>
      <c r="CS26" s="17">
        <v>3.8486199999999999</v>
      </c>
      <c r="CT26" s="17">
        <v>3.8486199999999999</v>
      </c>
      <c r="CU26" s="17">
        <v>3.7513800000000002</v>
      </c>
      <c r="CV26" s="17">
        <v>3.4</v>
      </c>
      <c r="CW26" s="17">
        <v>2.1125600000000002</v>
      </c>
      <c r="CX26" s="17">
        <v>2.1125600000000002</v>
      </c>
      <c r="CY26" s="17">
        <v>1.2874399999999999</v>
      </c>
      <c r="CZ26" s="17">
        <v>0</v>
      </c>
      <c r="DA26" s="17"/>
      <c r="DB26" s="17">
        <v>0</v>
      </c>
      <c r="DC26" s="17">
        <v>0</v>
      </c>
      <c r="DD26" s="17">
        <v>5.8</v>
      </c>
      <c r="DE26" s="17">
        <v>6.8787000000000003</v>
      </c>
      <c r="DF26" s="17">
        <v>6.8787000000000003</v>
      </c>
      <c r="DG26" s="17">
        <v>-1.0787</v>
      </c>
      <c r="DH26" s="17">
        <v>0</v>
      </c>
      <c r="DI26" s="17">
        <v>0</v>
      </c>
      <c r="DJ26" s="17">
        <v>0</v>
      </c>
      <c r="DK26" s="17">
        <v>0</v>
      </c>
      <c r="DL26" s="17">
        <v>143.6</v>
      </c>
      <c r="DM26" s="17">
        <v>143</v>
      </c>
      <c r="DN26" s="17">
        <v>142.99999</v>
      </c>
      <c r="DO26" s="17">
        <v>0.60001000000000004</v>
      </c>
      <c r="DP26" s="17">
        <v>7.7</v>
      </c>
      <c r="DQ26" s="17">
        <v>8.9130000000000003</v>
      </c>
      <c r="DR26" s="17">
        <v>8.9130000000000003</v>
      </c>
      <c r="DS26" s="17">
        <v>-1.2130000000000001</v>
      </c>
      <c r="DT26" s="17"/>
      <c r="DU26" s="17"/>
      <c r="DV26" s="17"/>
      <c r="DW26" s="17">
        <v>0</v>
      </c>
      <c r="DX26" s="17"/>
      <c r="DY26" s="17"/>
      <c r="DZ26" s="17"/>
      <c r="EA26" s="17">
        <v>0</v>
      </c>
      <c r="EB26" s="17"/>
      <c r="EC26" s="17"/>
      <c r="ED26" s="17"/>
      <c r="EE26" s="17">
        <v>0</v>
      </c>
      <c r="EF26" s="17">
        <v>110.9</v>
      </c>
      <c r="EG26" s="17">
        <v>112.90537</v>
      </c>
      <c r="EH26" s="17">
        <v>112.90536</v>
      </c>
      <c r="EI26" s="17">
        <v>-2.00536</v>
      </c>
      <c r="EJ26" s="17">
        <v>214.8</v>
      </c>
      <c r="EK26" s="17">
        <v>221.25516999999999</v>
      </c>
      <c r="EL26" s="17">
        <v>221.25516999999999</v>
      </c>
      <c r="EM26" s="17">
        <v>-6.4551699999999999</v>
      </c>
      <c r="EN26" s="17"/>
      <c r="EO26" s="17"/>
      <c r="EP26" s="17"/>
      <c r="EQ26" s="17">
        <v>0</v>
      </c>
      <c r="ER26" s="17"/>
      <c r="ES26" s="17"/>
      <c r="ET26" s="17"/>
      <c r="EU26" s="17">
        <v>0</v>
      </c>
      <c r="EV26" s="17"/>
      <c r="EW26" s="17"/>
      <c r="EX26" s="17"/>
      <c r="EY26" s="17">
        <v>0</v>
      </c>
      <c r="EZ26" s="17">
        <v>6.4</v>
      </c>
      <c r="FA26" s="17">
        <v>6.39</v>
      </c>
      <c r="FB26" s="17">
        <v>6.39</v>
      </c>
      <c r="FC26" s="17">
        <v>0.01</v>
      </c>
      <c r="FD26" s="17">
        <v>459.4</v>
      </c>
      <c r="FE26" s="17">
        <v>458.87804999999997</v>
      </c>
      <c r="FF26" s="17">
        <v>458.87804999999997</v>
      </c>
      <c r="FG26" s="17">
        <v>0.52195000000000003</v>
      </c>
      <c r="FH26" s="17">
        <v>81.900000000000006</v>
      </c>
      <c r="FI26" s="17">
        <v>81.954149999999998</v>
      </c>
      <c r="FJ26" s="17">
        <v>81.954149999999998</v>
      </c>
      <c r="FK26" s="17">
        <v>-5.4149999999999997E-2</v>
      </c>
      <c r="FL26" s="17">
        <v>149.19999999999999</v>
      </c>
      <c r="FM26" s="17">
        <v>148.62634</v>
      </c>
      <c r="FN26" s="17">
        <v>148.62634</v>
      </c>
      <c r="FO26" s="17">
        <v>0.57365999999999995</v>
      </c>
      <c r="FP26" s="17">
        <v>42.3</v>
      </c>
      <c r="FQ26" s="17">
        <v>41.498959999999997</v>
      </c>
      <c r="FR26" s="17">
        <v>41.498959999999997</v>
      </c>
      <c r="FS26" s="17">
        <v>0.80103999999999997</v>
      </c>
      <c r="FT26" s="17">
        <v>18.7</v>
      </c>
      <c r="FU26" s="17">
        <v>19.28585</v>
      </c>
      <c r="FV26" s="17">
        <v>19.28585</v>
      </c>
      <c r="FW26" s="17">
        <v>-0.58584999999999998</v>
      </c>
      <c r="FX26" s="17">
        <v>19.7</v>
      </c>
      <c r="FY26" s="17">
        <v>19.317070000000001</v>
      </c>
      <c r="FZ26" s="17">
        <v>19.317070000000001</v>
      </c>
      <c r="GA26" s="17">
        <v>0.38292999999999999</v>
      </c>
      <c r="GB26" s="17">
        <v>90.3</v>
      </c>
      <c r="GC26" s="17">
        <v>87.657560000000004</v>
      </c>
      <c r="GD26" s="17">
        <v>87.657560000000004</v>
      </c>
      <c r="GE26" s="17">
        <v>2.6424400000000001</v>
      </c>
      <c r="GF26" s="17"/>
      <c r="GG26" s="17"/>
      <c r="GH26" s="17"/>
      <c r="GI26" s="17">
        <v>0</v>
      </c>
      <c r="GJ26" s="17"/>
      <c r="GK26" s="17"/>
      <c r="GL26" s="17"/>
      <c r="GM26" s="17">
        <v>0</v>
      </c>
      <c r="GN26" s="17"/>
      <c r="GO26" s="17"/>
      <c r="GP26" s="17"/>
      <c r="GQ26" s="17">
        <v>0</v>
      </c>
      <c r="GR26" s="17">
        <v>104</v>
      </c>
      <c r="GS26" s="17">
        <v>110.91316999999999</v>
      </c>
      <c r="GT26" s="17">
        <v>95.271000000000001</v>
      </c>
      <c r="GU26" s="17">
        <v>8.7289999999999992</v>
      </c>
      <c r="GV26" s="17">
        <v>5.2</v>
      </c>
      <c r="GW26" s="17"/>
      <c r="GX26" s="17"/>
      <c r="GY26" s="17">
        <v>5.2</v>
      </c>
      <c r="GZ26" s="17">
        <v>7.6</v>
      </c>
      <c r="HA26" s="17">
        <v>8.8668200000000006</v>
      </c>
      <c r="HB26" s="17">
        <v>8.8668099999999992</v>
      </c>
      <c r="HC26" s="17">
        <v>-1.26681</v>
      </c>
      <c r="HD26" s="17">
        <v>44.2</v>
      </c>
      <c r="HE26" s="17">
        <v>47.26634</v>
      </c>
      <c r="HF26" s="17">
        <v>47.26634</v>
      </c>
      <c r="HG26" s="17">
        <v>-3.0663399999999998</v>
      </c>
      <c r="HH26" s="17">
        <v>46</v>
      </c>
      <c r="HI26" s="17">
        <v>44</v>
      </c>
      <c r="HJ26" s="17">
        <v>44</v>
      </c>
      <c r="HK26" s="17">
        <v>2</v>
      </c>
      <c r="HL26" s="17">
        <v>3.8</v>
      </c>
      <c r="HM26" s="17">
        <v>3.8872599999999999</v>
      </c>
      <c r="HN26" s="17">
        <v>3.8872599999999999</v>
      </c>
      <c r="HO26" s="17">
        <v>-8.7260000000000004E-2</v>
      </c>
      <c r="HP26" s="17">
        <v>39.299999999999997</v>
      </c>
      <c r="HQ26" s="17">
        <v>34.419510000000002</v>
      </c>
      <c r="HR26" s="17">
        <v>34.419510000000002</v>
      </c>
      <c r="HS26" s="17">
        <v>4.88049</v>
      </c>
      <c r="HT26" s="17">
        <v>85.7</v>
      </c>
      <c r="HU26" s="17">
        <v>84</v>
      </c>
      <c r="HV26" s="17">
        <v>171.54185000000001</v>
      </c>
      <c r="HW26" s="17">
        <v>-85.841849999999994</v>
      </c>
      <c r="HX26" s="17">
        <v>70.599999999999994</v>
      </c>
      <c r="HY26" s="17">
        <v>75.056269999999998</v>
      </c>
      <c r="HZ26" s="17">
        <v>76.183809999999994</v>
      </c>
      <c r="IA26" s="17">
        <v>-5.5838099999999997</v>
      </c>
      <c r="IB26" s="17"/>
      <c r="IC26" s="17"/>
      <c r="ID26" s="17"/>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86.6</v>
      </c>
      <c r="JA26" s="17">
        <v>88.815600000000003</v>
      </c>
      <c r="JB26" s="17">
        <v>88.815600000000003</v>
      </c>
      <c r="JC26" s="17">
        <v>-2.2155999999999998</v>
      </c>
      <c r="JD26" s="17">
        <v>159.5</v>
      </c>
      <c r="JE26" s="17">
        <v>154.52991</v>
      </c>
      <c r="JF26" s="17">
        <v>136.35992999999999</v>
      </c>
      <c r="JG26" s="17">
        <v>23.140070000000001</v>
      </c>
      <c r="JH26" s="17"/>
      <c r="JI26" s="17"/>
      <c r="JJ26" s="17"/>
      <c r="JK26" s="17">
        <v>0</v>
      </c>
      <c r="JL26" s="17">
        <v>0</v>
      </c>
      <c r="JM26" s="17">
        <v>0</v>
      </c>
      <c r="JN26" s="17">
        <v>136.35992999999999</v>
      </c>
      <c r="JO26" s="17">
        <v>-136.35992999999999</v>
      </c>
      <c r="JP26" s="17">
        <v>68.900000000000006</v>
      </c>
      <c r="JQ26" s="17">
        <v>77.264960000000002</v>
      </c>
      <c r="JR26" s="17">
        <v>136.35992999999999</v>
      </c>
      <c r="JS26" s="17">
        <v>-67.45993</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4.7</v>
      </c>
      <c r="LA26" s="17">
        <v>3.9931199999999998</v>
      </c>
      <c r="LB26" s="17">
        <v>3.9931199999999998</v>
      </c>
      <c r="LC26" s="17">
        <v>0.70687999999999995</v>
      </c>
      <c r="LD26" s="17">
        <v>187.4</v>
      </c>
      <c r="LE26" s="17">
        <v>271.12195000000003</v>
      </c>
      <c r="LF26" s="17">
        <v>199.99831</v>
      </c>
      <c r="LG26" s="17">
        <v>-12.59831</v>
      </c>
      <c r="LH26" s="17">
        <v>133.4</v>
      </c>
      <c r="LI26" s="17">
        <v>133.67995999999999</v>
      </c>
      <c r="LJ26" s="17">
        <v>133.67995999999999</v>
      </c>
      <c r="LK26" s="17">
        <v>-0.27995999999999999</v>
      </c>
      <c r="LL26" s="17">
        <v>64.5</v>
      </c>
      <c r="LM26" s="17">
        <v>67.461460000000002</v>
      </c>
      <c r="LN26" s="17">
        <v>67.461460000000002</v>
      </c>
      <c r="LO26" s="17">
        <v>-2.9614600000000002</v>
      </c>
      <c r="LP26" s="17">
        <v>80.5</v>
      </c>
      <c r="LQ26" s="17">
        <v>78.567999999999998</v>
      </c>
      <c r="LR26" s="17">
        <v>78.567999999999998</v>
      </c>
      <c r="LS26" s="17">
        <v>1.9319999999999999</v>
      </c>
      <c r="LT26" s="17">
        <v>30.7</v>
      </c>
      <c r="LU26" s="17">
        <v>30.097560000000001</v>
      </c>
      <c r="LV26" s="17">
        <v>30.097560000000001</v>
      </c>
      <c r="LW26" s="17">
        <v>0.60243999999999998</v>
      </c>
      <c r="LX26" s="17"/>
      <c r="LY26" s="17"/>
      <c r="LZ26" s="17"/>
      <c r="MA26" s="17">
        <v>0</v>
      </c>
      <c r="MB26" s="17"/>
      <c r="MC26" s="17"/>
      <c r="MD26" s="17"/>
      <c r="ME26" s="17">
        <v>0</v>
      </c>
      <c r="MF26" s="17"/>
      <c r="MG26" s="17"/>
      <c r="MH26" s="17"/>
      <c r="MI26" s="17">
        <v>0</v>
      </c>
      <c r="MJ26" s="17">
        <v>104.2</v>
      </c>
      <c r="MK26" s="17">
        <v>113.58472</v>
      </c>
      <c r="ML26" s="17">
        <v>110.00002000000001</v>
      </c>
      <c r="MM26" s="17">
        <v>-5.80002</v>
      </c>
      <c r="MN26" s="17">
        <v>104</v>
      </c>
      <c r="MO26" s="17">
        <v>113.58472</v>
      </c>
      <c r="MP26" s="17">
        <v>110.00002000000001</v>
      </c>
      <c r="MQ26" s="17">
        <v>-6.0000200000000001</v>
      </c>
      <c r="MR26" s="17">
        <v>120.7</v>
      </c>
      <c r="MS26" s="17">
        <v>113.58472</v>
      </c>
      <c r="MT26" s="17">
        <v>110.00002000000001</v>
      </c>
      <c r="MU26" s="17">
        <v>10.69998</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49.24</v>
      </c>
      <c r="NQ26" s="17">
        <v>50</v>
      </c>
      <c r="NR26" s="17"/>
      <c r="NS26" s="17">
        <v>49.24</v>
      </c>
      <c r="NT26" s="17">
        <v>0</v>
      </c>
      <c r="NU26" s="17"/>
      <c r="NV26" s="17"/>
      <c r="NW26" s="17">
        <v>0</v>
      </c>
      <c r="NX26" s="17">
        <v>0.9</v>
      </c>
      <c r="NY26" s="17"/>
      <c r="NZ26" s="17">
        <v>0.66600000000000004</v>
      </c>
      <c r="OA26" s="17">
        <v>0.23400000000000001</v>
      </c>
      <c r="OB26" s="17">
        <v>90.2</v>
      </c>
      <c r="OC26" s="17">
        <v>107.3</v>
      </c>
      <c r="OD26" s="17">
        <v>101.182</v>
      </c>
      <c r="OE26" s="17">
        <v>-10.981999999999999</v>
      </c>
      <c r="OF26" s="17">
        <v>69.7</v>
      </c>
      <c r="OG26" s="17"/>
      <c r="OH26" s="17">
        <v>70.088999999999999</v>
      </c>
      <c r="OI26" s="17">
        <v>-0.38900000000000001</v>
      </c>
      <c r="OJ26" s="17">
        <v>16.399999999999999</v>
      </c>
      <c r="OK26" s="17">
        <v>15.315</v>
      </c>
      <c r="OL26" s="17">
        <v>15.315</v>
      </c>
      <c r="OM26" s="17">
        <v>1.085</v>
      </c>
      <c r="ON26" s="17"/>
      <c r="OO26" s="17"/>
      <c r="OP26" s="17"/>
      <c r="OQ26" s="17">
        <v>0</v>
      </c>
      <c r="OR26" s="17">
        <v>0.1</v>
      </c>
      <c r="OS26" s="17"/>
      <c r="OT26" s="17">
        <v>0.2</v>
      </c>
      <c r="OU26" s="17">
        <v>-0.1</v>
      </c>
      <c r="OV26" s="17">
        <v>20</v>
      </c>
      <c r="OW26" s="17">
        <v>17.560980000000001</v>
      </c>
      <c r="OX26" s="17">
        <v>17.560970000000001</v>
      </c>
      <c r="OY26" s="17">
        <v>2.4390299999999998</v>
      </c>
      <c r="OZ26" s="17">
        <v>10.4</v>
      </c>
      <c r="PA26" s="17">
        <v>9.9830000000000005</v>
      </c>
      <c r="PB26" s="17">
        <v>9.9830000000000005</v>
      </c>
      <c r="PC26" s="17">
        <v>0.41699999999999998</v>
      </c>
      <c r="PD26" s="17">
        <v>5.5</v>
      </c>
      <c r="PE26" s="17">
        <v>5.67</v>
      </c>
      <c r="PF26" s="17">
        <v>5.67</v>
      </c>
      <c r="PG26" s="17">
        <v>-0.17</v>
      </c>
      <c r="PH26" s="17">
        <v>1.2</v>
      </c>
      <c r="PI26" s="17">
        <v>1.23</v>
      </c>
      <c r="PJ26" s="17">
        <v>1.23</v>
      </c>
      <c r="PK26" s="17">
        <v>-0.03</v>
      </c>
      <c r="PL26" s="17">
        <v>1.8</v>
      </c>
      <c r="PM26" s="17">
        <v>1.8</v>
      </c>
      <c r="PN26" s="17">
        <v>1.8</v>
      </c>
      <c r="PO26" s="17">
        <v>0</v>
      </c>
      <c r="PP26" s="17">
        <v>4.0999999999999996</v>
      </c>
      <c r="PQ26" s="17">
        <v>3.9</v>
      </c>
      <c r="PR26" s="17">
        <v>3.9</v>
      </c>
      <c r="PS26" s="17">
        <v>0.2</v>
      </c>
      <c r="PT26" s="17">
        <v>20.5</v>
      </c>
      <c r="PU26" s="17">
        <v>19.5122</v>
      </c>
      <c r="PV26" s="17">
        <v>19.51219</v>
      </c>
      <c r="PW26" s="17">
        <v>0.98780999999999997</v>
      </c>
      <c r="PX26" s="17">
        <v>20</v>
      </c>
      <c r="PY26" s="17">
        <v>19.5122</v>
      </c>
      <c r="PZ26" s="17">
        <v>19.51219</v>
      </c>
      <c r="QA26" s="17">
        <v>0.48781000000000002</v>
      </c>
      <c r="QB26" s="17">
        <v>18.8</v>
      </c>
      <c r="QC26" s="17">
        <v>17.560980000000001</v>
      </c>
      <c r="QD26" s="17">
        <v>17.560970000000001</v>
      </c>
      <c r="QE26" s="17">
        <v>1.2390300000000001</v>
      </c>
      <c r="QF26" s="17">
        <v>3.7</v>
      </c>
      <c r="QG26" s="17">
        <v>3.5</v>
      </c>
      <c r="QH26" s="17">
        <v>3.5</v>
      </c>
      <c r="QI26" s="17">
        <v>0.2</v>
      </c>
      <c r="QJ26" s="17">
        <v>9.3000000000000007</v>
      </c>
      <c r="QK26" s="17">
        <v>9.1999999999999993</v>
      </c>
      <c r="QL26" s="17">
        <v>9.1999999999999993</v>
      </c>
      <c r="QM26" s="17">
        <v>0.1</v>
      </c>
      <c r="QN26" s="17">
        <v>14</v>
      </c>
      <c r="QO26" s="17"/>
      <c r="QP26" s="17">
        <v>13.978999999999999</v>
      </c>
      <c r="QQ26" s="17">
        <v>2.1000000000000001E-2</v>
      </c>
      <c r="QR26" s="17">
        <v>17.2</v>
      </c>
      <c r="QS26" s="17"/>
      <c r="QT26" s="17">
        <v>17.367999999999999</v>
      </c>
      <c r="QU26" s="17">
        <v>-0.16800000000000001</v>
      </c>
      <c r="QV26" s="17">
        <v>27.2</v>
      </c>
      <c r="QW26" s="17">
        <v>25.533000000000001</v>
      </c>
      <c r="QX26" s="17">
        <v>25.533000000000001</v>
      </c>
      <c r="QY26" s="17">
        <v>1.667</v>
      </c>
      <c r="QZ26" s="17">
        <v>78.5</v>
      </c>
      <c r="RA26" s="17">
        <v>80</v>
      </c>
      <c r="RB26" s="17">
        <v>78.5</v>
      </c>
      <c r="RC26" s="17">
        <v>0</v>
      </c>
      <c r="RD26" s="17">
        <v>3.2</v>
      </c>
      <c r="RE26" s="17">
        <v>2.9009999999999998</v>
      </c>
      <c r="RF26" s="17">
        <v>2.9009999999999998</v>
      </c>
      <c r="RG26" s="17">
        <v>0.29899999999999999</v>
      </c>
      <c r="RH26" s="17">
        <v>2.4</v>
      </c>
      <c r="RI26" s="17">
        <v>2.4</v>
      </c>
      <c r="RJ26" s="17">
        <v>2.4</v>
      </c>
      <c r="RK26" s="17">
        <v>0</v>
      </c>
      <c r="RL26" s="17">
        <v>2.4</v>
      </c>
      <c r="RM26" s="17">
        <v>2.4</v>
      </c>
      <c r="RN26" s="17">
        <v>2.4</v>
      </c>
      <c r="RO26" s="17">
        <v>0</v>
      </c>
      <c r="RP26" s="17"/>
      <c r="RQ26" s="17"/>
      <c r="RR26" s="17"/>
      <c r="RS26" s="17">
        <v>0</v>
      </c>
      <c r="RT26" s="17">
        <v>4.0999999999999996</v>
      </c>
      <c r="RU26" s="17"/>
      <c r="RV26" s="17">
        <v>16.306000000000001</v>
      </c>
      <c r="RW26" s="17">
        <v>-12.206</v>
      </c>
      <c r="RX26" s="17">
        <v>2.5</v>
      </c>
      <c r="RY26" s="17">
        <v>3.3</v>
      </c>
      <c r="RZ26" s="17">
        <v>3.3</v>
      </c>
      <c r="SA26" s="17">
        <v>-0.8</v>
      </c>
      <c r="SB26" s="17">
        <v>20.2</v>
      </c>
      <c r="SC26" s="17">
        <v>19.869240000000001</v>
      </c>
      <c r="SD26" s="17">
        <v>18.902629999999998</v>
      </c>
      <c r="SE26" s="17">
        <v>1.2973699999999999</v>
      </c>
      <c r="SF26" s="17">
        <v>3</v>
      </c>
      <c r="SG26" s="17">
        <v>2</v>
      </c>
      <c r="SH26" s="17">
        <v>2</v>
      </c>
      <c r="SI26" s="17">
        <v>1</v>
      </c>
      <c r="SJ26" s="17"/>
      <c r="SK26" s="17"/>
      <c r="SL26" s="17">
        <v>0.7</v>
      </c>
      <c r="SM26" s="17">
        <v>-0.7</v>
      </c>
      <c r="SN26" s="17">
        <v>17.600000000000001</v>
      </c>
      <c r="SO26" s="17">
        <v>16</v>
      </c>
      <c r="SP26" s="17">
        <v>16</v>
      </c>
      <c r="SQ26" s="17">
        <v>1.6</v>
      </c>
      <c r="SR26" s="17">
        <v>9.6999999999999993</v>
      </c>
      <c r="SS26" s="17">
        <v>9.6999999999999993</v>
      </c>
      <c r="ST26" s="17">
        <v>9.6999999999999993</v>
      </c>
      <c r="SU26" s="17">
        <v>0</v>
      </c>
      <c r="SV26" s="17">
        <v>20.2</v>
      </c>
      <c r="SW26" s="17">
        <v>19.5122</v>
      </c>
      <c r="SX26" s="17">
        <v>19.51219</v>
      </c>
      <c r="SY26" s="17">
        <v>0.68781000000000003</v>
      </c>
      <c r="SZ26" s="17">
        <v>20.3</v>
      </c>
      <c r="TA26" s="17">
        <v>19.5122</v>
      </c>
      <c r="TB26" s="17">
        <v>19.51219</v>
      </c>
      <c r="TC26" s="17">
        <v>0.78781000000000001</v>
      </c>
      <c r="TD26" s="17">
        <v>20</v>
      </c>
      <c r="TE26" s="17">
        <v>19.317070000000001</v>
      </c>
      <c r="TF26" s="17">
        <v>19.317070000000001</v>
      </c>
      <c r="TG26" s="17">
        <v>0.68293000000000004</v>
      </c>
      <c r="TH26" s="17">
        <v>12.4</v>
      </c>
      <c r="TI26" s="17">
        <v>13.757999999999999</v>
      </c>
      <c r="TJ26" s="17">
        <v>13.757999999999999</v>
      </c>
      <c r="TK26" s="17">
        <v>-1.3580000000000001</v>
      </c>
      <c r="TL26" s="17">
        <v>57.6</v>
      </c>
      <c r="TM26" s="17">
        <v>34.430999999999997</v>
      </c>
      <c r="TN26" s="17">
        <v>34.430999999999997</v>
      </c>
      <c r="TO26" s="17">
        <v>23.169</v>
      </c>
      <c r="TP26" s="17">
        <v>34.9</v>
      </c>
      <c r="TQ26" s="17"/>
      <c r="TR26" s="17">
        <v>33.927999999999997</v>
      </c>
      <c r="TS26" s="17">
        <v>0.97199999999999998</v>
      </c>
      <c r="TT26" s="17">
        <v>78.7</v>
      </c>
      <c r="TU26" s="17">
        <v>73.099999999999994</v>
      </c>
      <c r="TV26" s="17">
        <v>65.561999999999998</v>
      </c>
      <c r="TW26" s="17">
        <v>13.138</v>
      </c>
      <c r="TX26" s="17">
        <v>79.8</v>
      </c>
      <c r="TY26" s="17">
        <v>76.7</v>
      </c>
      <c r="TZ26" s="17">
        <v>74.507000000000005</v>
      </c>
      <c r="UA26" s="17">
        <v>5.2930000000000001</v>
      </c>
      <c r="UB26" s="17">
        <v>11.8</v>
      </c>
      <c r="UC26" s="17">
        <v>5.8049999999999997</v>
      </c>
      <c r="UD26" s="17">
        <v>5.8049999999999997</v>
      </c>
      <c r="UE26" s="17">
        <v>5.9950000000000001</v>
      </c>
      <c r="UF26" s="17">
        <v>10.4</v>
      </c>
      <c r="UG26" s="17">
        <v>5.41</v>
      </c>
      <c r="UH26" s="17">
        <v>5.41</v>
      </c>
      <c r="UI26" s="17">
        <v>4.99</v>
      </c>
      <c r="UJ26" s="17">
        <v>20.9</v>
      </c>
      <c r="UK26" s="17">
        <v>19.5122</v>
      </c>
      <c r="UL26" s="17">
        <v>19.51219</v>
      </c>
      <c r="UM26" s="17">
        <v>1.38781</v>
      </c>
      <c r="UN26" s="17">
        <v>7.6</v>
      </c>
      <c r="UO26" s="17">
        <v>7</v>
      </c>
      <c r="UP26" s="17">
        <v>7</v>
      </c>
      <c r="UQ26" s="17">
        <v>0.6</v>
      </c>
      <c r="UR26" s="17">
        <v>8.1999999999999993</v>
      </c>
      <c r="US26" s="17">
        <v>8.3000000000000007</v>
      </c>
      <c r="UT26" s="17">
        <v>8.3000000000000007</v>
      </c>
      <c r="UU26" s="17">
        <v>-0.1</v>
      </c>
      <c r="UV26" s="17">
        <v>20.399999999999999</v>
      </c>
      <c r="UW26" s="17">
        <v>19.5122</v>
      </c>
      <c r="UX26" s="17">
        <v>19.51219</v>
      </c>
      <c r="UY26" s="17">
        <v>0.88780999999999999</v>
      </c>
      <c r="UZ26" s="17">
        <v>20.399999999999999</v>
      </c>
      <c r="VA26" s="17">
        <v>19.5122</v>
      </c>
      <c r="VB26" s="17">
        <v>19.51219</v>
      </c>
      <c r="VC26" s="17">
        <v>0.88780999999999999</v>
      </c>
      <c r="VD26" s="17">
        <v>20</v>
      </c>
      <c r="VE26" s="17">
        <v>19.5122</v>
      </c>
      <c r="VF26" s="17">
        <v>19.51219</v>
      </c>
      <c r="VG26" s="17">
        <v>0.48781000000000002</v>
      </c>
      <c r="VH26" s="17">
        <v>12.2</v>
      </c>
      <c r="VI26" s="17">
        <v>12.82</v>
      </c>
      <c r="VJ26" s="17">
        <v>12.82</v>
      </c>
      <c r="VK26" s="17">
        <v>-0.62</v>
      </c>
      <c r="VL26" s="17">
        <v>112.47</v>
      </c>
      <c r="VM26" s="17"/>
      <c r="VN26" s="17">
        <v>79</v>
      </c>
      <c r="VO26" s="17">
        <v>33.47</v>
      </c>
      <c r="VP26" s="17">
        <v>12.7</v>
      </c>
      <c r="VQ26" s="17"/>
      <c r="VR26" s="17">
        <v>13.384</v>
      </c>
      <c r="VS26" s="17">
        <v>-0.68400000000000005</v>
      </c>
      <c r="VT26" s="17">
        <v>132.9</v>
      </c>
      <c r="VU26" s="17"/>
      <c r="VV26" s="17">
        <v>136.584</v>
      </c>
      <c r="VW26" s="17">
        <v>-3.6840000000000002</v>
      </c>
      <c r="VX26" s="17">
        <v>0.6</v>
      </c>
      <c r="VY26" s="17">
        <v>0.6</v>
      </c>
      <c r="VZ26" s="17">
        <v>0.6</v>
      </c>
      <c r="WA26" s="17">
        <v>0</v>
      </c>
      <c r="WB26" s="17">
        <v>110.5</v>
      </c>
      <c r="WC26" s="17">
        <v>82</v>
      </c>
      <c r="WD26" s="17">
        <v>82</v>
      </c>
      <c r="WE26" s="17">
        <v>28.5</v>
      </c>
      <c r="WF26" s="17">
        <v>114.5</v>
      </c>
      <c r="WG26" s="17">
        <v>51.9</v>
      </c>
      <c r="WH26" s="17">
        <v>51.9</v>
      </c>
      <c r="WI26" s="17">
        <v>62.6</v>
      </c>
      <c r="WJ26" s="17">
        <v>97.3</v>
      </c>
      <c r="WK26" s="17"/>
      <c r="WL26" s="17">
        <v>99.037999999999997</v>
      </c>
      <c r="WM26" s="17">
        <v>-1.738</v>
      </c>
      <c r="WN26" s="17">
        <v>12.5</v>
      </c>
      <c r="WO26" s="17"/>
      <c r="WP26" s="17">
        <v>13.321999999999999</v>
      </c>
      <c r="WQ26" s="17">
        <v>-0.82199999999999995</v>
      </c>
      <c r="WR26" s="17">
        <v>8.1999999999999993</v>
      </c>
      <c r="WS26" s="17">
        <v>8.4</v>
      </c>
      <c r="WT26" s="17">
        <v>8.4</v>
      </c>
      <c r="WU26" s="17">
        <v>-0.2</v>
      </c>
      <c r="WV26" s="17">
        <v>20</v>
      </c>
      <c r="WW26" s="17">
        <v>19.317070000000001</v>
      </c>
      <c r="WX26" s="17">
        <v>19.317070000000001</v>
      </c>
      <c r="WY26" s="17">
        <v>0.68293000000000004</v>
      </c>
      <c r="WZ26" s="17"/>
      <c r="XA26" s="17"/>
      <c r="XB26" s="17"/>
      <c r="XC26" s="17">
        <v>0</v>
      </c>
      <c r="XD26" s="17">
        <v>42.6</v>
      </c>
      <c r="XE26" s="17"/>
      <c r="XF26" s="17">
        <v>40</v>
      </c>
      <c r="XG26" s="17">
        <v>2.6</v>
      </c>
      <c r="XH26" s="17">
        <v>27.9</v>
      </c>
      <c r="XI26" s="17"/>
      <c r="XJ26" s="17">
        <v>30</v>
      </c>
      <c r="XK26" s="17">
        <v>-2.1</v>
      </c>
      <c r="XL26" s="17">
        <v>28.5</v>
      </c>
      <c r="XM26" s="17">
        <v>29.184000000000001</v>
      </c>
      <c r="XN26" s="17">
        <v>29.184000000000001</v>
      </c>
      <c r="XO26" s="17">
        <v>-0.68400000000000005</v>
      </c>
      <c r="XP26" s="17">
        <v>3.2</v>
      </c>
      <c r="XQ26" s="17">
        <v>2.8159999999999998</v>
      </c>
      <c r="XR26" s="17">
        <v>2.8159999999999998</v>
      </c>
      <c r="XS26" s="17">
        <v>0.38400000000000001</v>
      </c>
      <c r="XT26" s="17">
        <v>12.3</v>
      </c>
      <c r="XU26" s="17">
        <v>14</v>
      </c>
      <c r="XV26" s="17">
        <v>14</v>
      </c>
      <c r="XW26" s="17">
        <v>-1.7</v>
      </c>
      <c r="XX26" s="17"/>
      <c r="XY26" s="17"/>
      <c r="XZ26" s="17"/>
      <c r="YA26" s="17">
        <v>0</v>
      </c>
      <c r="YB26" s="17"/>
      <c r="YC26" s="17"/>
      <c r="YD26" s="17"/>
      <c r="YE26" s="17">
        <v>0</v>
      </c>
    </row>
    <row r="27" spans="1:655" ht="24" customHeight="1" x14ac:dyDescent="0.35">
      <c r="A27" s="1"/>
      <c r="B27" s="16" t="s">
        <v>61</v>
      </c>
      <c r="C27" s="16" t="s">
        <v>801</v>
      </c>
      <c r="D27" s="17"/>
      <c r="E27" s="17"/>
      <c r="F27" s="17"/>
      <c r="G27" s="17">
        <v>0</v>
      </c>
      <c r="H27" s="17"/>
      <c r="I27" s="17"/>
      <c r="J27" s="17"/>
      <c r="K27" s="17">
        <v>0</v>
      </c>
      <c r="L27" s="17">
        <v>649.29999999999995</v>
      </c>
      <c r="M27" s="17">
        <v>646.79789000000005</v>
      </c>
      <c r="N27" s="17">
        <v>646.79789000000005</v>
      </c>
      <c r="O27" s="17">
        <v>2.5021100000000001</v>
      </c>
      <c r="P27" s="17">
        <v>216.7</v>
      </c>
      <c r="Q27" s="17">
        <v>211.44126</v>
      </c>
      <c r="R27" s="17">
        <v>211.44126</v>
      </c>
      <c r="S27" s="17">
        <v>5.2587400000000004</v>
      </c>
      <c r="T27" s="17"/>
      <c r="U27" s="17"/>
      <c r="V27" s="17"/>
      <c r="W27" s="17">
        <v>0</v>
      </c>
      <c r="X27" s="17"/>
      <c r="Y27" s="17"/>
      <c r="Z27" s="17"/>
      <c r="AA27" s="17">
        <v>0</v>
      </c>
      <c r="AB27" s="17">
        <v>91.9</v>
      </c>
      <c r="AC27" s="17">
        <v>92.226339999999993</v>
      </c>
      <c r="AD27" s="17">
        <v>92.226339999999993</v>
      </c>
      <c r="AE27" s="17">
        <v>-0.32634000000000002</v>
      </c>
      <c r="AF27" s="17">
        <v>237.3</v>
      </c>
      <c r="AG27" s="17">
        <v>235.97717</v>
      </c>
      <c r="AH27" s="17">
        <v>235.97717</v>
      </c>
      <c r="AI27" s="17">
        <v>1.32283</v>
      </c>
      <c r="AJ27" s="17"/>
      <c r="AK27" s="17"/>
      <c r="AL27" s="17"/>
      <c r="AM27" s="17">
        <v>0</v>
      </c>
      <c r="AN27" s="17"/>
      <c r="AO27" s="17"/>
      <c r="AP27" s="17"/>
      <c r="AQ27" s="17">
        <v>0</v>
      </c>
      <c r="AR27" s="17">
        <v>113.8</v>
      </c>
      <c r="AS27" s="17">
        <v>125.77701</v>
      </c>
      <c r="AT27" s="17">
        <v>119.71276</v>
      </c>
      <c r="AU27" s="17">
        <v>-5.9127599999999996</v>
      </c>
      <c r="AV27" s="17">
        <v>112.6</v>
      </c>
      <c r="AW27" s="17">
        <v>125.77701</v>
      </c>
      <c r="AX27" s="17">
        <v>119.71276</v>
      </c>
      <c r="AY27" s="17">
        <v>-7.1127599999999997</v>
      </c>
      <c r="AZ27" s="17">
        <v>112.2</v>
      </c>
      <c r="BA27" s="17">
        <v>125.77701</v>
      </c>
      <c r="BB27" s="17">
        <v>119.71276</v>
      </c>
      <c r="BC27" s="17">
        <v>-7.5127600000000001</v>
      </c>
      <c r="BD27" s="17">
        <v>217.9</v>
      </c>
      <c r="BE27" s="17">
        <v>188.66551000000001</v>
      </c>
      <c r="BF27" s="17">
        <v>179.56914</v>
      </c>
      <c r="BG27" s="17">
        <v>38.330860000000001</v>
      </c>
      <c r="BH27" s="17">
        <v>110</v>
      </c>
      <c r="BI27" s="17">
        <v>195.12200999999999</v>
      </c>
      <c r="BJ27" s="17">
        <v>121.52981</v>
      </c>
      <c r="BK27" s="17">
        <v>-11.529809999999999</v>
      </c>
      <c r="BL27" s="17">
        <v>67.900000000000006</v>
      </c>
      <c r="BM27" s="17">
        <v>97.561000000000007</v>
      </c>
      <c r="BN27" s="17">
        <v>60.764899999999997</v>
      </c>
      <c r="BO27" s="17">
        <v>7.1351000000000004</v>
      </c>
      <c r="BP27" s="17">
        <v>556.1</v>
      </c>
      <c r="BQ27" s="17">
        <v>568.29854</v>
      </c>
      <c r="BR27" s="17">
        <v>568.29853000000003</v>
      </c>
      <c r="BS27" s="17">
        <v>-12.19853</v>
      </c>
      <c r="BT27" s="17"/>
      <c r="BU27" s="17"/>
      <c r="BV27" s="17">
        <v>10.561999999999999</v>
      </c>
      <c r="BW27" s="17">
        <v>-10.561999999999999</v>
      </c>
      <c r="BX27" s="17"/>
      <c r="BY27" s="17"/>
      <c r="BZ27" s="17"/>
      <c r="CA27" s="17">
        <v>0</v>
      </c>
      <c r="CB27" s="17"/>
      <c r="CC27" s="17"/>
      <c r="CD27" s="17"/>
      <c r="CE27" s="17">
        <v>0</v>
      </c>
      <c r="CF27" s="17"/>
      <c r="CG27" s="17"/>
      <c r="CH27" s="17"/>
      <c r="CI27" s="17">
        <v>0</v>
      </c>
      <c r="CJ27" s="17"/>
      <c r="CK27" s="17"/>
      <c r="CL27" s="17"/>
      <c r="CM27" s="17">
        <v>0</v>
      </c>
      <c r="CN27" s="17">
        <v>164.8</v>
      </c>
      <c r="CO27" s="17">
        <v>164.70732000000001</v>
      </c>
      <c r="CP27" s="17">
        <v>164.70732000000001</v>
      </c>
      <c r="CQ27" s="17">
        <v>9.2679999999999998E-2</v>
      </c>
      <c r="CR27" s="17">
        <v>7.8</v>
      </c>
      <c r="CS27" s="17">
        <v>3.8486199999999999</v>
      </c>
      <c r="CT27" s="17">
        <v>3.8486199999999999</v>
      </c>
      <c r="CU27" s="17">
        <v>3.9513799999999999</v>
      </c>
      <c r="CV27" s="17">
        <v>3.4</v>
      </c>
      <c r="CW27" s="17">
        <v>2.1125600000000002</v>
      </c>
      <c r="CX27" s="17">
        <v>2.1125600000000002</v>
      </c>
      <c r="CY27" s="17">
        <v>1.2874399999999999</v>
      </c>
      <c r="CZ27" s="17">
        <v>0</v>
      </c>
      <c r="DA27" s="17"/>
      <c r="DB27" s="17">
        <v>0</v>
      </c>
      <c r="DC27" s="17">
        <v>0</v>
      </c>
      <c r="DD27" s="17">
        <v>5.8</v>
      </c>
      <c r="DE27" s="17">
        <v>6.8787000000000003</v>
      </c>
      <c r="DF27" s="17">
        <v>6.8787000000000003</v>
      </c>
      <c r="DG27" s="17">
        <v>-1.0787</v>
      </c>
      <c r="DH27" s="17">
        <v>0</v>
      </c>
      <c r="DI27" s="17">
        <v>0</v>
      </c>
      <c r="DJ27" s="17">
        <v>0</v>
      </c>
      <c r="DK27" s="17">
        <v>0</v>
      </c>
      <c r="DL27" s="17">
        <v>143.4</v>
      </c>
      <c r="DM27" s="17">
        <v>143</v>
      </c>
      <c r="DN27" s="17">
        <v>142.99999</v>
      </c>
      <c r="DO27" s="17">
        <v>0.40000999999999998</v>
      </c>
      <c r="DP27" s="17">
        <v>7.8</v>
      </c>
      <c r="DQ27" s="17">
        <v>8.9130000000000003</v>
      </c>
      <c r="DR27" s="17">
        <v>8.9130000000000003</v>
      </c>
      <c r="DS27" s="17">
        <v>-1.113</v>
      </c>
      <c r="DT27" s="17"/>
      <c r="DU27" s="17"/>
      <c r="DV27" s="17"/>
      <c r="DW27" s="17">
        <v>0</v>
      </c>
      <c r="DX27" s="17"/>
      <c r="DY27" s="17"/>
      <c r="DZ27" s="17"/>
      <c r="EA27" s="17">
        <v>0</v>
      </c>
      <c r="EB27" s="17"/>
      <c r="EC27" s="17"/>
      <c r="ED27" s="17"/>
      <c r="EE27" s="17">
        <v>0</v>
      </c>
      <c r="EF27" s="17">
        <v>111.1</v>
      </c>
      <c r="EG27" s="17">
        <v>112.90537</v>
      </c>
      <c r="EH27" s="17">
        <v>112.90536</v>
      </c>
      <c r="EI27" s="17">
        <v>-1.8053600000000001</v>
      </c>
      <c r="EJ27" s="17">
        <v>213.7</v>
      </c>
      <c r="EK27" s="17">
        <v>221.25516999999999</v>
      </c>
      <c r="EL27" s="17">
        <v>221.25516999999999</v>
      </c>
      <c r="EM27" s="17">
        <v>-7.5551700000000004</v>
      </c>
      <c r="EN27" s="17"/>
      <c r="EO27" s="17"/>
      <c r="EP27" s="17"/>
      <c r="EQ27" s="17">
        <v>0</v>
      </c>
      <c r="ER27" s="17"/>
      <c r="ES27" s="17"/>
      <c r="ET27" s="17"/>
      <c r="EU27" s="17">
        <v>0</v>
      </c>
      <c r="EV27" s="17"/>
      <c r="EW27" s="17"/>
      <c r="EX27" s="17"/>
      <c r="EY27" s="17">
        <v>0</v>
      </c>
      <c r="EZ27" s="17">
        <v>6.4</v>
      </c>
      <c r="FA27" s="17">
        <v>6.39</v>
      </c>
      <c r="FB27" s="17">
        <v>6.39</v>
      </c>
      <c r="FC27" s="17">
        <v>0.01</v>
      </c>
      <c r="FD27" s="17">
        <v>461.6</v>
      </c>
      <c r="FE27" s="17">
        <v>458.87804999999997</v>
      </c>
      <c r="FF27" s="17">
        <v>458.87804999999997</v>
      </c>
      <c r="FG27" s="17">
        <v>2.7219500000000001</v>
      </c>
      <c r="FH27" s="17">
        <v>81.900000000000006</v>
      </c>
      <c r="FI27" s="17">
        <v>81.954149999999998</v>
      </c>
      <c r="FJ27" s="17">
        <v>81.954149999999998</v>
      </c>
      <c r="FK27" s="17">
        <v>-5.4149999999999997E-2</v>
      </c>
      <c r="FL27" s="17">
        <v>147.6</v>
      </c>
      <c r="FM27" s="17">
        <v>148.62634</v>
      </c>
      <c r="FN27" s="17">
        <v>148.62634</v>
      </c>
      <c r="FO27" s="17">
        <v>-1.02634</v>
      </c>
      <c r="FP27" s="17">
        <v>42.3</v>
      </c>
      <c r="FQ27" s="17">
        <v>41.498959999999997</v>
      </c>
      <c r="FR27" s="17">
        <v>41.498959999999997</v>
      </c>
      <c r="FS27" s="17">
        <v>0.80103999999999997</v>
      </c>
      <c r="FT27" s="17">
        <v>18.600000000000001</v>
      </c>
      <c r="FU27" s="17">
        <v>19.28585</v>
      </c>
      <c r="FV27" s="17">
        <v>19.28585</v>
      </c>
      <c r="FW27" s="17">
        <v>-0.68584999999999996</v>
      </c>
      <c r="FX27" s="17">
        <v>19.7</v>
      </c>
      <c r="FY27" s="17">
        <v>19.317070000000001</v>
      </c>
      <c r="FZ27" s="17">
        <v>19.317070000000001</v>
      </c>
      <c r="GA27" s="17">
        <v>0.38292999999999999</v>
      </c>
      <c r="GB27" s="17">
        <v>87.5</v>
      </c>
      <c r="GC27" s="17">
        <v>87.657560000000004</v>
      </c>
      <c r="GD27" s="17">
        <v>87.657560000000004</v>
      </c>
      <c r="GE27" s="17">
        <v>-0.15756000000000001</v>
      </c>
      <c r="GF27" s="17"/>
      <c r="GG27" s="17"/>
      <c r="GH27" s="17"/>
      <c r="GI27" s="17">
        <v>0</v>
      </c>
      <c r="GJ27" s="17"/>
      <c r="GK27" s="17"/>
      <c r="GL27" s="17"/>
      <c r="GM27" s="17">
        <v>0</v>
      </c>
      <c r="GN27" s="17"/>
      <c r="GO27" s="17"/>
      <c r="GP27" s="17"/>
      <c r="GQ27" s="17">
        <v>0</v>
      </c>
      <c r="GR27" s="17">
        <v>103.7</v>
      </c>
      <c r="GS27" s="17">
        <v>110.91316999999999</v>
      </c>
      <c r="GT27" s="17">
        <v>92.652429999999995</v>
      </c>
      <c r="GU27" s="17">
        <v>11.04757</v>
      </c>
      <c r="GV27" s="17">
        <v>7.6</v>
      </c>
      <c r="GW27" s="17"/>
      <c r="GX27" s="17"/>
      <c r="GY27" s="17">
        <v>7.6</v>
      </c>
      <c r="GZ27" s="17">
        <v>7.6</v>
      </c>
      <c r="HA27" s="17">
        <v>8.8668200000000006</v>
      </c>
      <c r="HB27" s="17">
        <v>8.8668099999999992</v>
      </c>
      <c r="HC27" s="17">
        <v>-1.26681</v>
      </c>
      <c r="HD27" s="17">
        <v>45.1</v>
      </c>
      <c r="HE27" s="17">
        <v>47.26634</v>
      </c>
      <c r="HF27" s="17">
        <v>47.26634</v>
      </c>
      <c r="HG27" s="17">
        <v>-2.1663399999999999</v>
      </c>
      <c r="HH27" s="17">
        <v>45.1</v>
      </c>
      <c r="HI27" s="17">
        <v>24</v>
      </c>
      <c r="HJ27" s="17">
        <v>24</v>
      </c>
      <c r="HK27" s="17">
        <v>21.1</v>
      </c>
      <c r="HL27" s="17">
        <v>3.8</v>
      </c>
      <c r="HM27" s="17">
        <v>3.8872599999999999</v>
      </c>
      <c r="HN27" s="17">
        <v>3.8872599999999999</v>
      </c>
      <c r="HO27" s="17">
        <v>-8.7260000000000004E-2</v>
      </c>
      <c r="HP27" s="17">
        <v>39.200000000000003</v>
      </c>
      <c r="HQ27" s="17">
        <v>34.419510000000002</v>
      </c>
      <c r="HR27" s="17">
        <v>34.419510000000002</v>
      </c>
      <c r="HS27" s="17">
        <v>4.7804900000000004</v>
      </c>
      <c r="HT27" s="17">
        <v>86.2</v>
      </c>
      <c r="HU27" s="17">
        <v>84</v>
      </c>
      <c r="HV27" s="17">
        <v>171.54185000000001</v>
      </c>
      <c r="HW27" s="17">
        <v>-85.341849999999994</v>
      </c>
      <c r="HX27" s="17">
        <v>71.099999999999994</v>
      </c>
      <c r="HY27" s="17">
        <v>73.893780000000007</v>
      </c>
      <c r="HZ27" s="17">
        <v>73.042400000000001</v>
      </c>
      <c r="IA27" s="17">
        <v>-1.9423999999999999</v>
      </c>
      <c r="IB27" s="17"/>
      <c r="IC27" s="17"/>
      <c r="ID27" s="17"/>
      <c r="IE27" s="17">
        <v>0</v>
      </c>
      <c r="IF27" s="17"/>
      <c r="IG27" s="17"/>
      <c r="IH27" s="17"/>
      <c r="II27" s="17">
        <v>0</v>
      </c>
      <c r="IJ27" s="17">
        <v>24.9</v>
      </c>
      <c r="IK27" s="17">
        <v>0</v>
      </c>
      <c r="IL27" s="17">
        <v>0</v>
      </c>
      <c r="IM27" s="17">
        <v>24.9</v>
      </c>
      <c r="IN27" s="17"/>
      <c r="IO27" s="17"/>
      <c r="IP27" s="17"/>
      <c r="IQ27" s="17">
        <v>0</v>
      </c>
      <c r="IR27" s="17"/>
      <c r="IS27" s="17"/>
      <c r="IT27" s="17"/>
      <c r="IU27" s="17">
        <v>0</v>
      </c>
      <c r="IV27" s="17"/>
      <c r="IW27" s="17"/>
      <c r="IX27" s="17"/>
      <c r="IY27" s="17">
        <v>0</v>
      </c>
      <c r="IZ27" s="17">
        <v>87.5</v>
      </c>
      <c r="JA27" s="17">
        <v>88.815600000000003</v>
      </c>
      <c r="JB27" s="17">
        <v>88.815600000000003</v>
      </c>
      <c r="JC27" s="17">
        <v>-1.3156000000000001</v>
      </c>
      <c r="JD27" s="17">
        <v>158</v>
      </c>
      <c r="JE27" s="17">
        <v>154.52991</v>
      </c>
      <c r="JF27" s="17">
        <v>178.72684000000001</v>
      </c>
      <c r="JG27" s="17">
        <v>-20.726839999999999</v>
      </c>
      <c r="JH27" s="17"/>
      <c r="JI27" s="17"/>
      <c r="JJ27" s="17"/>
      <c r="JK27" s="17">
        <v>0</v>
      </c>
      <c r="JL27" s="17">
        <v>0</v>
      </c>
      <c r="JM27" s="17">
        <v>0</v>
      </c>
      <c r="JN27" s="17">
        <v>178.72684000000001</v>
      </c>
      <c r="JO27" s="17">
        <v>-178.72684000000001</v>
      </c>
      <c r="JP27" s="17">
        <v>69.400000000000006</v>
      </c>
      <c r="JQ27" s="17">
        <v>77.264960000000002</v>
      </c>
      <c r="JR27" s="17">
        <v>178.72684000000001</v>
      </c>
      <c r="JS27" s="17">
        <v>-109.32684</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4.7</v>
      </c>
      <c r="LA27" s="17">
        <v>3.9931199999999998</v>
      </c>
      <c r="LB27" s="17">
        <v>3.9931199999999998</v>
      </c>
      <c r="LC27" s="17">
        <v>0.70687999999999995</v>
      </c>
      <c r="LD27" s="17">
        <v>183.5</v>
      </c>
      <c r="LE27" s="17">
        <v>271.12195000000003</v>
      </c>
      <c r="LF27" s="17">
        <v>199.99831</v>
      </c>
      <c r="LG27" s="17">
        <v>-16.49831</v>
      </c>
      <c r="LH27" s="17">
        <v>132.19999999999999</v>
      </c>
      <c r="LI27" s="17">
        <v>133.67995999999999</v>
      </c>
      <c r="LJ27" s="17">
        <v>133.67995999999999</v>
      </c>
      <c r="LK27" s="17">
        <v>-1.4799599999999999</v>
      </c>
      <c r="LL27" s="17">
        <v>65</v>
      </c>
      <c r="LM27" s="17">
        <v>67.461460000000002</v>
      </c>
      <c r="LN27" s="17">
        <v>67.461460000000002</v>
      </c>
      <c r="LO27" s="17">
        <v>-2.4614600000000002</v>
      </c>
      <c r="LP27" s="17">
        <v>80.7</v>
      </c>
      <c r="LQ27" s="17">
        <v>78.567999999999998</v>
      </c>
      <c r="LR27" s="17">
        <v>78.567999999999998</v>
      </c>
      <c r="LS27" s="17">
        <v>2.1320000000000001</v>
      </c>
      <c r="LT27" s="17">
        <v>30.5</v>
      </c>
      <c r="LU27" s="17">
        <v>30.097560000000001</v>
      </c>
      <c r="LV27" s="17">
        <v>30.097560000000001</v>
      </c>
      <c r="LW27" s="17">
        <v>0.40244000000000002</v>
      </c>
      <c r="LX27" s="17"/>
      <c r="LY27" s="17"/>
      <c r="LZ27" s="17"/>
      <c r="MA27" s="17">
        <v>0</v>
      </c>
      <c r="MB27" s="17"/>
      <c r="MC27" s="17"/>
      <c r="MD27" s="17"/>
      <c r="ME27" s="17">
        <v>0</v>
      </c>
      <c r="MF27" s="17"/>
      <c r="MG27" s="17"/>
      <c r="MH27" s="17"/>
      <c r="MI27" s="17">
        <v>0</v>
      </c>
      <c r="MJ27" s="17">
        <v>102.1</v>
      </c>
      <c r="MK27" s="17">
        <v>146.66612000000001</v>
      </c>
      <c r="ML27" s="17">
        <v>110.00002000000001</v>
      </c>
      <c r="MM27" s="17">
        <v>-7.9000199999999996</v>
      </c>
      <c r="MN27" s="17">
        <v>102.5</v>
      </c>
      <c r="MO27" s="17">
        <v>146.66612000000001</v>
      </c>
      <c r="MP27" s="17">
        <v>110.00002000000001</v>
      </c>
      <c r="MQ27" s="17">
        <v>-7.5000200000000001</v>
      </c>
      <c r="MR27" s="17">
        <v>119.3</v>
      </c>
      <c r="MS27" s="17">
        <v>146.66612000000001</v>
      </c>
      <c r="MT27" s="17">
        <v>110.00002000000001</v>
      </c>
      <c r="MU27" s="17">
        <v>9.2999799999999997</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73.94</v>
      </c>
      <c r="NQ27" s="17">
        <v>50</v>
      </c>
      <c r="NR27" s="17"/>
      <c r="NS27" s="17">
        <v>73.94</v>
      </c>
      <c r="NT27" s="17">
        <v>28.96</v>
      </c>
      <c r="NU27" s="17"/>
      <c r="NV27" s="17"/>
      <c r="NW27" s="17">
        <v>28.96</v>
      </c>
      <c r="NX27" s="17">
        <v>1</v>
      </c>
      <c r="NY27" s="17"/>
      <c r="NZ27" s="17">
        <v>0.82599999999999996</v>
      </c>
      <c r="OA27" s="17">
        <v>0.17399999999999999</v>
      </c>
      <c r="OB27" s="17">
        <v>106.3</v>
      </c>
      <c r="OC27" s="17">
        <v>110.8</v>
      </c>
      <c r="OD27" s="17">
        <v>104.52200000000001</v>
      </c>
      <c r="OE27" s="17">
        <v>1.778</v>
      </c>
      <c r="OF27" s="17">
        <v>72.3</v>
      </c>
      <c r="OG27" s="17"/>
      <c r="OH27" s="17">
        <v>70.858999999999995</v>
      </c>
      <c r="OI27" s="17">
        <v>1.4410000000000001</v>
      </c>
      <c r="OJ27" s="17">
        <v>15.1</v>
      </c>
      <c r="OK27" s="17">
        <v>15.456</v>
      </c>
      <c r="OL27" s="17">
        <v>15.456</v>
      </c>
      <c r="OM27" s="17">
        <v>-0.35599999999999998</v>
      </c>
      <c r="ON27" s="17"/>
      <c r="OO27" s="17"/>
      <c r="OP27" s="17"/>
      <c r="OQ27" s="17">
        <v>0</v>
      </c>
      <c r="OR27" s="17">
        <v>0.2</v>
      </c>
      <c r="OS27" s="17"/>
      <c r="OT27" s="17">
        <v>0.2</v>
      </c>
      <c r="OU27" s="17">
        <v>0</v>
      </c>
      <c r="OV27" s="17">
        <v>20</v>
      </c>
      <c r="OW27" s="17">
        <v>17.560980000000001</v>
      </c>
      <c r="OX27" s="17">
        <v>17.560970000000001</v>
      </c>
      <c r="OY27" s="17">
        <v>2.4390299999999998</v>
      </c>
      <c r="OZ27" s="17">
        <v>10.5</v>
      </c>
      <c r="PA27" s="17">
        <v>9.9830000000000005</v>
      </c>
      <c r="PB27" s="17">
        <v>9.9830000000000005</v>
      </c>
      <c r="PC27" s="17">
        <v>0.51700000000000002</v>
      </c>
      <c r="PD27" s="17">
        <v>5.5</v>
      </c>
      <c r="PE27" s="17">
        <v>5.67</v>
      </c>
      <c r="PF27" s="17">
        <v>5.67</v>
      </c>
      <c r="PG27" s="17">
        <v>-0.17</v>
      </c>
      <c r="PH27" s="17">
        <v>1.2</v>
      </c>
      <c r="PI27" s="17">
        <v>1.23</v>
      </c>
      <c r="PJ27" s="17">
        <v>1.23</v>
      </c>
      <c r="PK27" s="17">
        <v>-0.03</v>
      </c>
      <c r="PL27" s="17">
        <v>1.8</v>
      </c>
      <c r="PM27" s="17">
        <v>1.8</v>
      </c>
      <c r="PN27" s="17">
        <v>1.8</v>
      </c>
      <c r="PO27" s="17">
        <v>0</v>
      </c>
      <c r="PP27" s="17">
        <v>4</v>
      </c>
      <c r="PQ27" s="17">
        <v>3.9</v>
      </c>
      <c r="PR27" s="17">
        <v>3.9</v>
      </c>
      <c r="PS27" s="17">
        <v>0.1</v>
      </c>
      <c r="PT27" s="17">
        <v>20.5</v>
      </c>
      <c r="PU27" s="17">
        <v>19.5122</v>
      </c>
      <c r="PV27" s="17">
        <v>19.51219</v>
      </c>
      <c r="PW27" s="17">
        <v>0.98780999999999997</v>
      </c>
      <c r="PX27" s="17">
        <v>20</v>
      </c>
      <c r="PY27" s="17">
        <v>19.5122</v>
      </c>
      <c r="PZ27" s="17">
        <v>19.51219</v>
      </c>
      <c r="QA27" s="17">
        <v>0.48781000000000002</v>
      </c>
      <c r="QB27" s="17">
        <v>18.899999999999999</v>
      </c>
      <c r="QC27" s="17">
        <v>17.560980000000001</v>
      </c>
      <c r="QD27" s="17">
        <v>17.560970000000001</v>
      </c>
      <c r="QE27" s="17">
        <v>1.3390299999999999</v>
      </c>
      <c r="QF27" s="17">
        <v>3.7</v>
      </c>
      <c r="QG27" s="17">
        <v>3.5</v>
      </c>
      <c r="QH27" s="17">
        <v>3.5</v>
      </c>
      <c r="QI27" s="17">
        <v>0.2</v>
      </c>
      <c r="QJ27" s="17">
        <v>9.3000000000000007</v>
      </c>
      <c r="QK27" s="17">
        <v>9.1999999999999993</v>
      </c>
      <c r="QL27" s="17">
        <v>9.1999999999999993</v>
      </c>
      <c r="QM27" s="17">
        <v>0.1</v>
      </c>
      <c r="QN27" s="17">
        <v>14.1</v>
      </c>
      <c r="QO27" s="17"/>
      <c r="QP27" s="17">
        <v>14.204000000000001</v>
      </c>
      <c r="QQ27" s="17">
        <v>-0.104</v>
      </c>
      <c r="QR27" s="17">
        <v>17.3</v>
      </c>
      <c r="QS27" s="17"/>
      <c r="QT27" s="17">
        <v>17.670999999999999</v>
      </c>
      <c r="QU27" s="17">
        <v>-0.371</v>
      </c>
      <c r="QV27" s="17">
        <v>29.6</v>
      </c>
      <c r="QW27" s="17">
        <v>25.875</v>
      </c>
      <c r="QX27" s="17">
        <v>25.875</v>
      </c>
      <c r="QY27" s="17">
        <v>3.7250000000000001</v>
      </c>
      <c r="QZ27" s="17">
        <v>78.099999999999994</v>
      </c>
      <c r="RA27" s="17">
        <v>83</v>
      </c>
      <c r="RB27" s="17">
        <v>81.075999999999993</v>
      </c>
      <c r="RC27" s="17">
        <v>-2.976</v>
      </c>
      <c r="RD27" s="17">
        <v>3.1</v>
      </c>
      <c r="RE27" s="17">
        <v>2.9009999999999998</v>
      </c>
      <c r="RF27" s="17">
        <v>2.9009999999999998</v>
      </c>
      <c r="RG27" s="17">
        <v>0.19900000000000001</v>
      </c>
      <c r="RH27" s="17">
        <v>2.4</v>
      </c>
      <c r="RI27" s="17">
        <v>2.4</v>
      </c>
      <c r="RJ27" s="17">
        <v>2.4</v>
      </c>
      <c r="RK27" s="17">
        <v>0</v>
      </c>
      <c r="RL27" s="17">
        <v>2.4</v>
      </c>
      <c r="RM27" s="17">
        <v>2.4</v>
      </c>
      <c r="RN27" s="17">
        <v>2.4</v>
      </c>
      <c r="RO27" s="17">
        <v>0</v>
      </c>
      <c r="RP27" s="17"/>
      <c r="RQ27" s="17"/>
      <c r="RR27" s="17"/>
      <c r="RS27" s="17">
        <v>0</v>
      </c>
      <c r="RT27" s="17">
        <v>6.5</v>
      </c>
      <c r="RU27" s="17"/>
      <c r="RV27" s="17">
        <v>17.324000000000002</v>
      </c>
      <c r="RW27" s="17">
        <v>-10.824</v>
      </c>
      <c r="RX27" s="17">
        <v>2.6</v>
      </c>
      <c r="RY27" s="17">
        <v>3.3</v>
      </c>
      <c r="RZ27" s="17">
        <v>3.3</v>
      </c>
      <c r="SA27" s="17">
        <v>-0.7</v>
      </c>
      <c r="SB27" s="17">
        <v>20.2</v>
      </c>
      <c r="SC27" s="17">
        <v>19.869240000000001</v>
      </c>
      <c r="SD27" s="17">
        <v>18.902629999999998</v>
      </c>
      <c r="SE27" s="17">
        <v>1.2973699999999999</v>
      </c>
      <c r="SF27" s="17">
        <v>3</v>
      </c>
      <c r="SG27" s="17">
        <v>2</v>
      </c>
      <c r="SH27" s="17">
        <v>2</v>
      </c>
      <c r="SI27" s="17">
        <v>1</v>
      </c>
      <c r="SJ27" s="17"/>
      <c r="SK27" s="17"/>
      <c r="SL27" s="17">
        <v>0.7</v>
      </c>
      <c r="SM27" s="17">
        <v>-0.7</v>
      </c>
      <c r="SN27" s="17">
        <v>16.7</v>
      </c>
      <c r="SO27" s="17">
        <v>16</v>
      </c>
      <c r="SP27" s="17">
        <v>16</v>
      </c>
      <c r="SQ27" s="17">
        <v>0.7</v>
      </c>
      <c r="SR27" s="17">
        <v>9.6999999999999993</v>
      </c>
      <c r="SS27" s="17">
        <v>9.6999999999999993</v>
      </c>
      <c r="ST27" s="17">
        <v>9.6999999999999993</v>
      </c>
      <c r="SU27" s="17">
        <v>0</v>
      </c>
      <c r="SV27" s="17">
        <v>20.3</v>
      </c>
      <c r="SW27" s="17">
        <v>19.5122</v>
      </c>
      <c r="SX27" s="17">
        <v>19.51219</v>
      </c>
      <c r="SY27" s="17">
        <v>0.78781000000000001</v>
      </c>
      <c r="SZ27" s="17">
        <v>20.3</v>
      </c>
      <c r="TA27" s="17">
        <v>19.5122</v>
      </c>
      <c r="TB27" s="17">
        <v>19.51219</v>
      </c>
      <c r="TC27" s="17">
        <v>0.78781000000000001</v>
      </c>
      <c r="TD27" s="17">
        <v>20</v>
      </c>
      <c r="TE27" s="17">
        <v>19.317070000000001</v>
      </c>
      <c r="TF27" s="17">
        <v>19.317070000000001</v>
      </c>
      <c r="TG27" s="17">
        <v>0.68293000000000004</v>
      </c>
      <c r="TH27" s="17">
        <v>13.4</v>
      </c>
      <c r="TI27" s="17">
        <v>14.327</v>
      </c>
      <c r="TJ27" s="17">
        <v>14.327</v>
      </c>
      <c r="TK27" s="17">
        <v>-0.92700000000000005</v>
      </c>
      <c r="TL27" s="17">
        <v>65.7</v>
      </c>
      <c r="TM27" s="17">
        <v>41.402999999999999</v>
      </c>
      <c r="TN27" s="17">
        <v>41.402999999999999</v>
      </c>
      <c r="TO27" s="17">
        <v>24.297000000000001</v>
      </c>
      <c r="TP27" s="17">
        <v>34.799999999999997</v>
      </c>
      <c r="TQ27" s="17"/>
      <c r="TR27" s="17">
        <v>34.198999999999998</v>
      </c>
      <c r="TS27" s="17">
        <v>0.60099999999999998</v>
      </c>
      <c r="TT27" s="17">
        <v>78.3</v>
      </c>
      <c r="TU27" s="17">
        <v>73.8</v>
      </c>
      <c r="TV27" s="17">
        <v>68.287000000000006</v>
      </c>
      <c r="TW27" s="17">
        <v>10.013</v>
      </c>
      <c r="TX27" s="17">
        <v>80.900000000000006</v>
      </c>
      <c r="TY27" s="17">
        <v>77.8</v>
      </c>
      <c r="TZ27" s="17">
        <v>76.14</v>
      </c>
      <c r="UA27" s="17">
        <v>4.76</v>
      </c>
      <c r="UB27" s="17">
        <v>11.8</v>
      </c>
      <c r="UC27" s="17">
        <v>6.7850000000000001</v>
      </c>
      <c r="UD27" s="17">
        <v>6.7850000000000001</v>
      </c>
      <c r="UE27" s="17">
        <v>5.0149999999999997</v>
      </c>
      <c r="UF27" s="17">
        <v>9.6</v>
      </c>
      <c r="UG27" s="17">
        <v>6.1849999999999996</v>
      </c>
      <c r="UH27" s="17">
        <v>6.1849999999999996</v>
      </c>
      <c r="UI27" s="17">
        <v>3.415</v>
      </c>
      <c r="UJ27" s="17">
        <v>20.9</v>
      </c>
      <c r="UK27" s="17">
        <v>19.5122</v>
      </c>
      <c r="UL27" s="17">
        <v>19.51219</v>
      </c>
      <c r="UM27" s="17">
        <v>1.38781</v>
      </c>
      <c r="UN27" s="17">
        <v>7.6</v>
      </c>
      <c r="UO27" s="17">
        <v>7</v>
      </c>
      <c r="UP27" s="17">
        <v>7</v>
      </c>
      <c r="UQ27" s="17">
        <v>0.6</v>
      </c>
      <c r="UR27" s="17">
        <v>9.4</v>
      </c>
      <c r="US27" s="17">
        <v>8.3000000000000007</v>
      </c>
      <c r="UT27" s="17">
        <v>8.3000000000000007</v>
      </c>
      <c r="UU27" s="17">
        <v>1.1000000000000001</v>
      </c>
      <c r="UV27" s="17">
        <v>20.399999999999999</v>
      </c>
      <c r="UW27" s="17">
        <v>19.5122</v>
      </c>
      <c r="UX27" s="17">
        <v>19.51219</v>
      </c>
      <c r="UY27" s="17">
        <v>0.88780999999999999</v>
      </c>
      <c r="UZ27" s="17">
        <v>20.399999999999999</v>
      </c>
      <c r="VA27" s="17">
        <v>19.5122</v>
      </c>
      <c r="VB27" s="17">
        <v>19.51219</v>
      </c>
      <c r="VC27" s="17">
        <v>0.88780999999999999</v>
      </c>
      <c r="VD27" s="17">
        <v>20</v>
      </c>
      <c r="VE27" s="17">
        <v>19.5122</v>
      </c>
      <c r="VF27" s="17">
        <v>19.51219</v>
      </c>
      <c r="VG27" s="17">
        <v>0.48781000000000002</v>
      </c>
      <c r="VH27" s="17">
        <v>12.6</v>
      </c>
      <c r="VI27" s="17">
        <v>13.331</v>
      </c>
      <c r="VJ27" s="17">
        <v>13.331</v>
      </c>
      <c r="VK27" s="17">
        <v>-0.73099999999999998</v>
      </c>
      <c r="VL27" s="17">
        <v>115.04</v>
      </c>
      <c r="VM27" s="17"/>
      <c r="VN27" s="17">
        <v>92</v>
      </c>
      <c r="VO27" s="17">
        <v>23.04</v>
      </c>
      <c r="VP27" s="17">
        <v>14.9</v>
      </c>
      <c r="VQ27" s="17"/>
      <c r="VR27" s="17">
        <v>14.291</v>
      </c>
      <c r="VS27" s="17">
        <v>0.60899999999999999</v>
      </c>
      <c r="VT27" s="17">
        <v>134.5</v>
      </c>
      <c r="VU27" s="17"/>
      <c r="VV27" s="17">
        <v>136.762</v>
      </c>
      <c r="VW27" s="17">
        <v>-2.262</v>
      </c>
      <c r="VX27" s="17">
        <v>0.6</v>
      </c>
      <c r="VY27" s="17">
        <v>0.6</v>
      </c>
      <c r="VZ27" s="17">
        <v>0.6</v>
      </c>
      <c r="WA27" s="17">
        <v>0</v>
      </c>
      <c r="WB27" s="17">
        <v>103.4</v>
      </c>
      <c r="WC27" s="17">
        <v>86</v>
      </c>
      <c r="WD27" s="17">
        <v>86</v>
      </c>
      <c r="WE27" s="17">
        <v>17.399999999999999</v>
      </c>
      <c r="WF27" s="17">
        <v>113.1</v>
      </c>
      <c r="WG27" s="17">
        <v>54.493000000000002</v>
      </c>
      <c r="WH27" s="17">
        <v>54.493000000000002</v>
      </c>
      <c r="WI27" s="17">
        <v>58.606999999999999</v>
      </c>
      <c r="WJ27" s="17">
        <v>98.7</v>
      </c>
      <c r="WK27" s="17"/>
      <c r="WL27" s="17">
        <v>99.364999999999995</v>
      </c>
      <c r="WM27" s="17">
        <v>-0.66500000000000004</v>
      </c>
      <c r="WN27" s="17">
        <v>14.2</v>
      </c>
      <c r="WO27" s="17"/>
      <c r="WP27" s="17">
        <v>15.031000000000001</v>
      </c>
      <c r="WQ27" s="17">
        <v>-0.83099999999999996</v>
      </c>
      <c r="WR27" s="17">
        <v>8.1999999999999993</v>
      </c>
      <c r="WS27" s="17">
        <v>8.4</v>
      </c>
      <c r="WT27" s="17">
        <v>8.4</v>
      </c>
      <c r="WU27" s="17">
        <v>-0.2</v>
      </c>
      <c r="WV27" s="17">
        <v>20</v>
      </c>
      <c r="WW27" s="17">
        <v>19.317070000000001</v>
      </c>
      <c r="WX27" s="17">
        <v>19.317070000000001</v>
      </c>
      <c r="WY27" s="17">
        <v>0.68293000000000004</v>
      </c>
      <c r="WZ27" s="17"/>
      <c r="XA27" s="17"/>
      <c r="XB27" s="17"/>
      <c r="XC27" s="17">
        <v>0</v>
      </c>
      <c r="XD27" s="17">
        <v>42.4</v>
      </c>
      <c r="XE27" s="17"/>
      <c r="XF27" s="17">
        <v>40</v>
      </c>
      <c r="XG27" s="17">
        <v>2.4</v>
      </c>
      <c r="XH27" s="17">
        <v>27.8</v>
      </c>
      <c r="XI27" s="17"/>
      <c r="XJ27" s="17">
        <v>30</v>
      </c>
      <c r="XK27" s="17">
        <v>-2.2000000000000002</v>
      </c>
      <c r="XL27" s="17">
        <v>28.3</v>
      </c>
      <c r="XM27" s="17">
        <v>29.184000000000001</v>
      </c>
      <c r="XN27" s="17">
        <v>29.184000000000001</v>
      </c>
      <c r="XO27" s="17">
        <v>-0.88400000000000001</v>
      </c>
      <c r="XP27" s="17">
        <v>3.2</v>
      </c>
      <c r="XQ27" s="17">
        <v>2.8159999999999998</v>
      </c>
      <c r="XR27" s="17">
        <v>2.8159999999999998</v>
      </c>
      <c r="XS27" s="17">
        <v>0.38400000000000001</v>
      </c>
      <c r="XT27" s="17">
        <v>12.2</v>
      </c>
      <c r="XU27" s="17">
        <v>14</v>
      </c>
      <c r="XV27" s="17">
        <v>14</v>
      </c>
      <c r="XW27" s="17">
        <v>-1.8</v>
      </c>
      <c r="XX27" s="17"/>
      <c r="XY27" s="17"/>
      <c r="XZ27" s="17"/>
      <c r="YA27" s="17">
        <v>0</v>
      </c>
      <c r="YB27" s="17"/>
      <c r="YC27" s="17"/>
      <c r="YD27" s="17"/>
      <c r="YE27" s="17">
        <v>0</v>
      </c>
    </row>
    <row r="28" spans="1:655" ht="24" customHeight="1" x14ac:dyDescent="0.35">
      <c r="A28" s="1"/>
      <c r="B28" s="16" t="s">
        <v>61</v>
      </c>
      <c r="C28" s="16" t="s">
        <v>802</v>
      </c>
      <c r="D28" s="17"/>
      <c r="E28" s="17"/>
      <c r="F28" s="17"/>
      <c r="G28" s="17">
        <v>0</v>
      </c>
      <c r="H28" s="17"/>
      <c r="I28" s="17"/>
      <c r="J28" s="17"/>
      <c r="K28" s="17">
        <v>0</v>
      </c>
      <c r="L28" s="17">
        <v>652.4</v>
      </c>
      <c r="M28" s="17">
        <v>646.79789000000005</v>
      </c>
      <c r="N28" s="17">
        <v>646.79789000000005</v>
      </c>
      <c r="O28" s="17">
        <v>5.6021099999999997</v>
      </c>
      <c r="P28" s="17">
        <v>216.9</v>
      </c>
      <c r="Q28" s="17">
        <v>211.44126</v>
      </c>
      <c r="R28" s="17">
        <v>211.44126</v>
      </c>
      <c r="S28" s="17">
        <v>5.4587399999999997</v>
      </c>
      <c r="T28" s="17"/>
      <c r="U28" s="17"/>
      <c r="V28" s="17"/>
      <c r="W28" s="17">
        <v>0</v>
      </c>
      <c r="X28" s="17"/>
      <c r="Y28" s="17"/>
      <c r="Z28" s="17"/>
      <c r="AA28" s="17">
        <v>0</v>
      </c>
      <c r="AB28" s="17">
        <v>91.1</v>
      </c>
      <c r="AC28" s="17">
        <v>92.226339999999993</v>
      </c>
      <c r="AD28" s="17">
        <v>92.226339999999993</v>
      </c>
      <c r="AE28" s="17">
        <v>-1.1263399999999999</v>
      </c>
      <c r="AF28" s="17">
        <v>237.4</v>
      </c>
      <c r="AG28" s="17">
        <v>235.97717</v>
      </c>
      <c r="AH28" s="17">
        <v>235.97717</v>
      </c>
      <c r="AI28" s="17">
        <v>1.42283</v>
      </c>
      <c r="AJ28" s="17"/>
      <c r="AK28" s="17"/>
      <c r="AL28" s="17"/>
      <c r="AM28" s="17">
        <v>0</v>
      </c>
      <c r="AN28" s="17"/>
      <c r="AO28" s="17"/>
      <c r="AP28" s="17"/>
      <c r="AQ28" s="17">
        <v>0</v>
      </c>
      <c r="AR28" s="17">
        <v>126</v>
      </c>
      <c r="AS28" s="17">
        <v>124.82386</v>
      </c>
      <c r="AT28" s="17">
        <v>124.82387</v>
      </c>
      <c r="AU28" s="17">
        <v>1.1761299999999999</v>
      </c>
      <c r="AV28" s="17">
        <v>126.5</v>
      </c>
      <c r="AW28" s="17">
        <v>124.82386</v>
      </c>
      <c r="AX28" s="17">
        <v>124.82387</v>
      </c>
      <c r="AY28" s="17">
        <v>1.6761299999999999</v>
      </c>
      <c r="AZ28" s="17">
        <v>126.2</v>
      </c>
      <c r="BA28" s="17">
        <v>124.82386</v>
      </c>
      <c r="BB28" s="17">
        <v>124.82387</v>
      </c>
      <c r="BC28" s="17">
        <v>1.3761300000000001</v>
      </c>
      <c r="BD28" s="17">
        <v>215.5</v>
      </c>
      <c r="BE28" s="17">
        <v>187.23578000000001</v>
      </c>
      <c r="BF28" s="17">
        <v>187.23580000000001</v>
      </c>
      <c r="BG28" s="17">
        <v>28.264199999999999</v>
      </c>
      <c r="BH28" s="17">
        <v>109.8</v>
      </c>
      <c r="BI28" s="17">
        <v>195.12200999999999</v>
      </c>
      <c r="BJ28" s="17">
        <v>157.77450999999999</v>
      </c>
      <c r="BK28" s="17">
        <v>-47.974510000000002</v>
      </c>
      <c r="BL28" s="17">
        <v>69.3</v>
      </c>
      <c r="BM28" s="17">
        <v>97.561000000000007</v>
      </c>
      <c r="BN28" s="17">
        <v>78.887259999999998</v>
      </c>
      <c r="BO28" s="17">
        <v>-9.5872600000000006</v>
      </c>
      <c r="BP28" s="17">
        <v>566.79999999999995</v>
      </c>
      <c r="BQ28" s="17">
        <v>568.29854</v>
      </c>
      <c r="BR28" s="17">
        <v>568.29853000000003</v>
      </c>
      <c r="BS28" s="17">
        <v>-1.4985299999999999</v>
      </c>
      <c r="BT28" s="17"/>
      <c r="BU28" s="17"/>
      <c r="BV28" s="17">
        <v>10.561999999999999</v>
      </c>
      <c r="BW28" s="17">
        <v>-10.561999999999999</v>
      </c>
      <c r="BX28" s="17"/>
      <c r="BY28" s="17"/>
      <c r="BZ28" s="17"/>
      <c r="CA28" s="17">
        <v>0</v>
      </c>
      <c r="CB28" s="17"/>
      <c r="CC28" s="17"/>
      <c r="CD28" s="17"/>
      <c r="CE28" s="17">
        <v>0</v>
      </c>
      <c r="CF28" s="17"/>
      <c r="CG28" s="17"/>
      <c r="CH28" s="17"/>
      <c r="CI28" s="17">
        <v>0</v>
      </c>
      <c r="CJ28" s="17"/>
      <c r="CK28" s="17"/>
      <c r="CL28" s="17"/>
      <c r="CM28" s="17">
        <v>0</v>
      </c>
      <c r="CN28" s="17">
        <v>156.80000000000001</v>
      </c>
      <c r="CO28" s="17">
        <v>164.70732000000001</v>
      </c>
      <c r="CP28" s="17">
        <v>164.70732000000001</v>
      </c>
      <c r="CQ28" s="17">
        <v>-7.9073200000000003</v>
      </c>
      <c r="CR28" s="17">
        <v>7.8</v>
      </c>
      <c r="CS28" s="17">
        <v>3.8486199999999999</v>
      </c>
      <c r="CT28" s="17">
        <v>3.8486199999999999</v>
      </c>
      <c r="CU28" s="17">
        <v>3.9513799999999999</v>
      </c>
      <c r="CV28" s="17">
        <v>3.5</v>
      </c>
      <c r="CW28" s="17">
        <v>2.1125600000000002</v>
      </c>
      <c r="CX28" s="17">
        <v>2.1125600000000002</v>
      </c>
      <c r="CY28" s="17">
        <v>1.38744</v>
      </c>
      <c r="CZ28" s="17">
        <v>0</v>
      </c>
      <c r="DA28" s="17"/>
      <c r="DB28" s="17">
        <v>0</v>
      </c>
      <c r="DC28" s="17">
        <v>0</v>
      </c>
      <c r="DD28" s="17">
        <v>5.8</v>
      </c>
      <c r="DE28" s="17">
        <v>6.8787000000000003</v>
      </c>
      <c r="DF28" s="17">
        <v>6.8787000000000003</v>
      </c>
      <c r="DG28" s="17">
        <v>-1.0787</v>
      </c>
      <c r="DH28" s="17">
        <v>0</v>
      </c>
      <c r="DI28" s="17">
        <v>0</v>
      </c>
      <c r="DJ28" s="17">
        <v>0</v>
      </c>
      <c r="DK28" s="17">
        <v>0</v>
      </c>
      <c r="DL28" s="17">
        <v>144.4</v>
      </c>
      <c r="DM28" s="17">
        <v>143</v>
      </c>
      <c r="DN28" s="17">
        <v>142.99999</v>
      </c>
      <c r="DO28" s="17">
        <v>1.40001</v>
      </c>
      <c r="DP28" s="17">
        <v>7.7</v>
      </c>
      <c r="DQ28" s="17">
        <v>8.9130000000000003</v>
      </c>
      <c r="DR28" s="17">
        <v>8.9130000000000003</v>
      </c>
      <c r="DS28" s="17">
        <v>-1.2130000000000001</v>
      </c>
      <c r="DT28" s="17"/>
      <c r="DU28" s="17"/>
      <c r="DV28" s="17"/>
      <c r="DW28" s="17">
        <v>0</v>
      </c>
      <c r="DX28" s="17"/>
      <c r="DY28" s="17"/>
      <c r="DZ28" s="17"/>
      <c r="EA28" s="17">
        <v>0</v>
      </c>
      <c r="EB28" s="17"/>
      <c r="EC28" s="17"/>
      <c r="ED28" s="17"/>
      <c r="EE28" s="17">
        <v>0</v>
      </c>
      <c r="EF28" s="17">
        <v>111.1</v>
      </c>
      <c r="EG28" s="17">
        <v>112.90537</v>
      </c>
      <c r="EH28" s="17">
        <v>112.90536</v>
      </c>
      <c r="EI28" s="17">
        <v>-1.8053600000000001</v>
      </c>
      <c r="EJ28" s="17">
        <v>209.2</v>
      </c>
      <c r="EK28" s="17">
        <v>221.25516999999999</v>
      </c>
      <c r="EL28" s="17">
        <v>221.25516999999999</v>
      </c>
      <c r="EM28" s="17">
        <v>-12.05517</v>
      </c>
      <c r="EN28" s="17"/>
      <c r="EO28" s="17"/>
      <c r="EP28" s="17"/>
      <c r="EQ28" s="17">
        <v>0</v>
      </c>
      <c r="ER28" s="17"/>
      <c r="ES28" s="17"/>
      <c r="ET28" s="17"/>
      <c r="EU28" s="17">
        <v>0</v>
      </c>
      <c r="EV28" s="17"/>
      <c r="EW28" s="17"/>
      <c r="EX28" s="17"/>
      <c r="EY28" s="17">
        <v>0</v>
      </c>
      <c r="EZ28" s="17">
        <v>6.5</v>
      </c>
      <c r="FA28" s="17">
        <v>6.39</v>
      </c>
      <c r="FB28" s="17">
        <v>6.39</v>
      </c>
      <c r="FC28" s="17">
        <v>0.11</v>
      </c>
      <c r="FD28" s="17">
        <v>461.5</v>
      </c>
      <c r="FE28" s="17">
        <v>458.87804999999997</v>
      </c>
      <c r="FF28" s="17">
        <v>458.87804999999997</v>
      </c>
      <c r="FG28" s="17">
        <v>2.62195</v>
      </c>
      <c r="FH28" s="17">
        <v>81.900000000000006</v>
      </c>
      <c r="FI28" s="17">
        <v>81.954149999999998</v>
      </c>
      <c r="FJ28" s="17">
        <v>81.954149999999998</v>
      </c>
      <c r="FK28" s="17">
        <v>-5.4149999999999997E-2</v>
      </c>
      <c r="FL28" s="17">
        <v>149</v>
      </c>
      <c r="FM28" s="17">
        <v>148.62634</v>
      </c>
      <c r="FN28" s="17">
        <v>148.62634</v>
      </c>
      <c r="FO28" s="17">
        <v>0.37365999999999999</v>
      </c>
      <c r="FP28" s="17">
        <v>42.4</v>
      </c>
      <c r="FQ28" s="17">
        <v>41.498959999999997</v>
      </c>
      <c r="FR28" s="17">
        <v>41.498959999999997</v>
      </c>
      <c r="FS28" s="17">
        <v>0.90103999999999995</v>
      </c>
      <c r="FT28" s="17">
        <v>18.600000000000001</v>
      </c>
      <c r="FU28" s="17">
        <v>19.28585</v>
      </c>
      <c r="FV28" s="17">
        <v>19.28585</v>
      </c>
      <c r="FW28" s="17">
        <v>-0.68584999999999996</v>
      </c>
      <c r="FX28" s="17">
        <v>19.7</v>
      </c>
      <c r="FY28" s="17">
        <v>19.317070000000001</v>
      </c>
      <c r="FZ28" s="17">
        <v>19.317070000000001</v>
      </c>
      <c r="GA28" s="17">
        <v>0.38292999999999999</v>
      </c>
      <c r="GB28" s="17">
        <v>90.1</v>
      </c>
      <c r="GC28" s="17">
        <v>87.657560000000004</v>
      </c>
      <c r="GD28" s="17">
        <v>87.657560000000004</v>
      </c>
      <c r="GE28" s="17">
        <v>2.4424399999999999</v>
      </c>
      <c r="GF28" s="17"/>
      <c r="GG28" s="17"/>
      <c r="GH28" s="17"/>
      <c r="GI28" s="17">
        <v>0</v>
      </c>
      <c r="GJ28" s="17"/>
      <c r="GK28" s="17"/>
      <c r="GL28" s="17"/>
      <c r="GM28" s="17">
        <v>0</v>
      </c>
      <c r="GN28" s="17"/>
      <c r="GO28" s="17"/>
      <c r="GP28" s="17"/>
      <c r="GQ28" s="17">
        <v>0</v>
      </c>
      <c r="GR28" s="17">
        <v>109.8</v>
      </c>
      <c r="GS28" s="17">
        <v>110.91316999999999</v>
      </c>
      <c r="GT28" s="17">
        <v>105.68948</v>
      </c>
      <c r="GU28" s="17">
        <v>4.1105200000000002</v>
      </c>
      <c r="GV28" s="17">
        <v>7.1</v>
      </c>
      <c r="GW28" s="17"/>
      <c r="GX28" s="17"/>
      <c r="GY28" s="17">
        <v>7.1</v>
      </c>
      <c r="GZ28" s="17">
        <v>7.7</v>
      </c>
      <c r="HA28" s="17">
        <v>8.8668200000000006</v>
      </c>
      <c r="HB28" s="17">
        <v>8.8668099999999992</v>
      </c>
      <c r="HC28" s="17">
        <v>-1.1668099999999999</v>
      </c>
      <c r="HD28" s="17">
        <v>44.5</v>
      </c>
      <c r="HE28" s="17">
        <v>47.26634</v>
      </c>
      <c r="HF28" s="17">
        <v>47.26634</v>
      </c>
      <c r="HG28" s="17">
        <v>-2.76634</v>
      </c>
      <c r="HH28" s="17">
        <v>33.1</v>
      </c>
      <c r="HI28" s="17">
        <v>24</v>
      </c>
      <c r="HJ28" s="17">
        <v>24</v>
      </c>
      <c r="HK28" s="17">
        <v>9.1</v>
      </c>
      <c r="HL28" s="17">
        <v>3.8</v>
      </c>
      <c r="HM28" s="17">
        <v>3.8872599999999999</v>
      </c>
      <c r="HN28" s="17">
        <v>3.8872599999999999</v>
      </c>
      <c r="HO28" s="17">
        <v>-8.7260000000000004E-2</v>
      </c>
      <c r="HP28" s="17">
        <v>39.5</v>
      </c>
      <c r="HQ28" s="17">
        <v>34.419510000000002</v>
      </c>
      <c r="HR28" s="17">
        <v>34.419510000000002</v>
      </c>
      <c r="HS28" s="17">
        <v>5.0804900000000002</v>
      </c>
      <c r="HT28" s="17">
        <v>88</v>
      </c>
      <c r="HU28" s="17">
        <v>84</v>
      </c>
      <c r="HV28" s="17">
        <v>171.54185000000001</v>
      </c>
      <c r="HW28" s="17">
        <v>-83.541849999999997</v>
      </c>
      <c r="HX28" s="17">
        <v>71.099999999999994</v>
      </c>
      <c r="HY28" s="17">
        <v>73.168869999999998</v>
      </c>
      <c r="HZ28" s="17">
        <v>72.856359999999995</v>
      </c>
      <c r="IA28" s="17">
        <v>-1.7563599999999999</v>
      </c>
      <c r="IB28" s="17"/>
      <c r="IC28" s="17"/>
      <c r="ID28" s="17"/>
      <c r="IE28" s="17">
        <v>0</v>
      </c>
      <c r="IF28" s="17"/>
      <c r="IG28" s="17"/>
      <c r="IH28" s="17"/>
      <c r="II28" s="17">
        <v>0</v>
      </c>
      <c r="IJ28" s="17">
        <v>47.7</v>
      </c>
      <c r="IK28" s="17">
        <v>0</v>
      </c>
      <c r="IL28" s="17">
        <v>0</v>
      </c>
      <c r="IM28" s="17">
        <v>47.7</v>
      </c>
      <c r="IN28" s="17"/>
      <c r="IO28" s="17"/>
      <c r="IP28" s="17"/>
      <c r="IQ28" s="17">
        <v>0</v>
      </c>
      <c r="IR28" s="17"/>
      <c r="IS28" s="17"/>
      <c r="IT28" s="17"/>
      <c r="IU28" s="17">
        <v>0</v>
      </c>
      <c r="IV28" s="17"/>
      <c r="IW28" s="17"/>
      <c r="IX28" s="17"/>
      <c r="IY28" s="17">
        <v>0</v>
      </c>
      <c r="IZ28" s="17">
        <v>86.9</v>
      </c>
      <c r="JA28" s="17">
        <v>88.815600000000003</v>
      </c>
      <c r="JB28" s="17">
        <v>88.815600000000003</v>
      </c>
      <c r="JC28" s="17">
        <v>-1.9156</v>
      </c>
      <c r="JD28" s="17">
        <v>157.6</v>
      </c>
      <c r="JE28" s="17">
        <v>154.52991</v>
      </c>
      <c r="JF28" s="17">
        <v>178.72684000000001</v>
      </c>
      <c r="JG28" s="17">
        <v>-21.126840000000001</v>
      </c>
      <c r="JH28" s="17"/>
      <c r="JI28" s="17"/>
      <c r="JJ28" s="17"/>
      <c r="JK28" s="17">
        <v>0</v>
      </c>
      <c r="JL28" s="17">
        <v>0</v>
      </c>
      <c r="JM28" s="17">
        <v>0</v>
      </c>
      <c r="JN28" s="17">
        <v>178.72684000000001</v>
      </c>
      <c r="JO28" s="17">
        <v>-178.72684000000001</v>
      </c>
      <c r="JP28" s="17">
        <v>69.099999999999994</v>
      </c>
      <c r="JQ28" s="17">
        <v>77.264960000000002</v>
      </c>
      <c r="JR28" s="17">
        <v>178.72684000000001</v>
      </c>
      <c r="JS28" s="17">
        <v>-109.62684</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4.7</v>
      </c>
      <c r="LA28" s="17">
        <v>3.9931199999999998</v>
      </c>
      <c r="LB28" s="17">
        <v>3.9931199999999998</v>
      </c>
      <c r="LC28" s="17">
        <v>0.70687999999999995</v>
      </c>
      <c r="LD28" s="17">
        <v>191.7</v>
      </c>
      <c r="LE28" s="17">
        <v>271.12195000000003</v>
      </c>
      <c r="LF28" s="17">
        <v>199.99831</v>
      </c>
      <c r="LG28" s="17">
        <v>-8.2983100000000007</v>
      </c>
      <c r="LH28" s="17">
        <v>134.5</v>
      </c>
      <c r="LI28" s="17">
        <v>133.67995999999999</v>
      </c>
      <c r="LJ28" s="17">
        <v>133.67995999999999</v>
      </c>
      <c r="LK28" s="17">
        <v>0.82003999999999999</v>
      </c>
      <c r="LL28" s="17">
        <v>64.8</v>
      </c>
      <c r="LM28" s="17">
        <v>67.461460000000002</v>
      </c>
      <c r="LN28" s="17">
        <v>67.461460000000002</v>
      </c>
      <c r="LO28" s="17">
        <v>-2.6614599999999999</v>
      </c>
      <c r="LP28" s="17">
        <v>79.599999999999994</v>
      </c>
      <c r="LQ28" s="17">
        <v>78.567999999999998</v>
      </c>
      <c r="LR28" s="17">
        <v>78.567999999999998</v>
      </c>
      <c r="LS28" s="17">
        <v>1.032</v>
      </c>
      <c r="LT28" s="17">
        <v>30.7</v>
      </c>
      <c r="LU28" s="17">
        <v>30.097560000000001</v>
      </c>
      <c r="LV28" s="17">
        <v>30.097560000000001</v>
      </c>
      <c r="LW28" s="17">
        <v>0.60243999999999998</v>
      </c>
      <c r="LX28" s="17"/>
      <c r="LY28" s="17"/>
      <c r="LZ28" s="17"/>
      <c r="MA28" s="17">
        <v>0</v>
      </c>
      <c r="MB28" s="17"/>
      <c r="MC28" s="17"/>
      <c r="MD28" s="17"/>
      <c r="ME28" s="17">
        <v>0</v>
      </c>
      <c r="MF28" s="17"/>
      <c r="MG28" s="17"/>
      <c r="MH28" s="17"/>
      <c r="MI28" s="17">
        <v>0</v>
      </c>
      <c r="MJ28" s="17">
        <v>103.6</v>
      </c>
      <c r="MK28" s="17">
        <v>122.97116</v>
      </c>
      <c r="ML28" s="17">
        <v>110.00002000000001</v>
      </c>
      <c r="MM28" s="17">
        <v>-6.4000199999999996</v>
      </c>
      <c r="MN28" s="17">
        <v>103.1</v>
      </c>
      <c r="MO28" s="17">
        <v>122.97116</v>
      </c>
      <c r="MP28" s="17">
        <v>110.00002000000001</v>
      </c>
      <c r="MQ28" s="17">
        <v>-6.9000199999999996</v>
      </c>
      <c r="MR28" s="17">
        <v>121.3</v>
      </c>
      <c r="MS28" s="17">
        <v>122.97116</v>
      </c>
      <c r="MT28" s="17">
        <v>110.00002000000001</v>
      </c>
      <c r="MU28" s="17">
        <v>11.29998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136.25</v>
      </c>
      <c r="NQ28" s="17">
        <v>144.66667000000001</v>
      </c>
      <c r="NR28" s="17"/>
      <c r="NS28" s="17">
        <v>136.25</v>
      </c>
      <c r="NT28" s="17">
        <v>68.97</v>
      </c>
      <c r="NU28" s="17">
        <v>72.333330000000004</v>
      </c>
      <c r="NV28" s="17"/>
      <c r="NW28" s="17">
        <v>68.97</v>
      </c>
      <c r="NX28" s="17">
        <v>1.1000000000000001</v>
      </c>
      <c r="NY28" s="17"/>
      <c r="NZ28" s="17">
        <v>0.92500000000000004</v>
      </c>
      <c r="OA28" s="17">
        <v>0.17499999999999999</v>
      </c>
      <c r="OB28" s="17">
        <v>112.1</v>
      </c>
      <c r="OC28" s="17">
        <v>114</v>
      </c>
      <c r="OD28" s="17">
        <v>107.88500000000001</v>
      </c>
      <c r="OE28" s="17">
        <v>4.2149999999999999</v>
      </c>
      <c r="OF28" s="17">
        <v>73.400000000000006</v>
      </c>
      <c r="OG28" s="17"/>
      <c r="OH28" s="17">
        <v>71.168000000000006</v>
      </c>
      <c r="OI28" s="17">
        <v>2.2320000000000002</v>
      </c>
      <c r="OJ28" s="17">
        <v>13.4</v>
      </c>
      <c r="OK28" s="17">
        <v>15.475</v>
      </c>
      <c r="OL28" s="17">
        <v>15.475</v>
      </c>
      <c r="OM28" s="17">
        <v>-2.0750000000000002</v>
      </c>
      <c r="ON28" s="17"/>
      <c r="OO28" s="17"/>
      <c r="OP28" s="17"/>
      <c r="OQ28" s="17">
        <v>0</v>
      </c>
      <c r="OR28" s="17">
        <v>0.2</v>
      </c>
      <c r="OS28" s="17"/>
      <c r="OT28" s="17">
        <v>0.3</v>
      </c>
      <c r="OU28" s="17">
        <v>-0.1</v>
      </c>
      <c r="OV28" s="17">
        <v>20</v>
      </c>
      <c r="OW28" s="17">
        <v>17.560980000000001</v>
      </c>
      <c r="OX28" s="17">
        <v>17.560970000000001</v>
      </c>
      <c r="OY28" s="17">
        <v>2.4390299999999998</v>
      </c>
      <c r="OZ28" s="17">
        <v>10.5</v>
      </c>
      <c r="PA28" s="17">
        <v>9.9830000000000005</v>
      </c>
      <c r="PB28" s="17">
        <v>9.9830000000000005</v>
      </c>
      <c r="PC28" s="17">
        <v>0.51700000000000002</v>
      </c>
      <c r="PD28" s="17">
        <v>5.5</v>
      </c>
      <c r="PE28" s="17">
        <v>5.67</v>
      </c>
      <c r="PF28" s="17">
        <v>5.67</v>
      </c>
      <c r="PG28" s="17">
        <v>-0.17</v>
      </c>
      <c r="PH28" s="17">
        <v>1.2</v>
      </c>
      <c r="PI28" s="17">
        <v>1.23</v>
      </c>
      <c r="PJ28" s="17">
        <v>1.23</v>
      </c>
      <c r="PK28" s="17">
        <v>-0.03</v>
      </c>
      <c r="PL28" s="17">
        <v>1.8</v>
      </c>
      <c r="PM28" s="17">
        <v>1.8</v>
      </c>
      <c r="PN28" s="17">
        <v>1.8</v>
      </c>
      <c r="PO28" s="17">
        <v>0</v>
      </c>
      <c r="PP28" s="17">
        <v>4.0999999999999996</v>
      </c>
      <c r="PQ28" s="17">
        <v>3.9</v>
      </c>
      <c r="PR28" s="17">
        <v>3.9</v>
      </c>
      <c r="PS28" s="17">
        <v>0.2</v>
      </c>
      <c r="PT28" s="17">
        <v>20.3</v>
      </c>
      <c r="PU28" s="17">
        <v>19.5122</v>
      </c>
      <c r="PV28" s="17">
        <v>19.51219</v>
      </c>
      <c r="PW28" s="17">
        <v>0.78781000000000001</v>
      </c>
      <c r="PX28" s="17">
        <v>20</v>
      </c>
      <c r="PY28" s="17">
        <v>19.5122</v>
      </c>
      <c r="PZ28" s="17">
        <v>19.51219</v>
      </c>
      <c r="QA28" s="17">
        <v>0.48781000000000002</v>
      </c>
      <c r="QB28" s="17">
        <v>18.899999999999999</v>
      </c>
      <c r="QC28" s="17">
        <v>17.560980000000001</v>
      </c>
      <c r="QD28" s="17">
        <v>17.560970000000001</v>
      </c>
      <c r="QE28" s="17">
        <v>1.3390299999999999</v>
      </c>
      <c r="QF28" s="17">
        <v>3.7</v>
      </c>
      <c r="QG28" s="17">
        <v>3.5</v>
      </c>
      <c r="QH28" s="17">
        <v>3.5</v>
      </c>
      <c r="QI28" s="17">
        <v>0.2</v>
      </c>
      <c r="QJ28" s="17">
        <v>9.3000000000000007</v>
      </c>
      <c r="QK28" s="17">
        <v>9.1999999999999993</v>
      </c>
      <c r="QL28" s="17">
        <v>9.1999999999999993</v>
      </c>
      <c r="QM28" s="17">
        <v>0.1</v>
      </c>
      <c r="QN28" s="17">
        <v>14</v>
      </c>
      <c r="QO28" s="17"/>
      <c r="QP28" s="17">
        <v>14.247</v>
      </c>
      <c r="QQ28" s="17">
        <v>-0.247</v>
      </c>
      <c r="QR28" s="17">
        <v>17.2</v>
      </c>
      <c r="QS28" s="17"/>
      <c r="QT28" s="17">
        <v>17.661000000000001</v>
      </c>
      <c r="QU28" s="17">
        <v>-0.46100000000000002</v>
      </c>
      <c r="QV28" s="17">
        <v>30.2</v>
      </c>
      <c r="QW28" s="17">
        <v>26.32</v>
      </c>
      <c r="QX28" s="17">
        <v>26.32</v>
      </c>
      <c r="QY28" s="17">
        <v>3.88</v>
      </c>
      <c r="QZ28" s="17">
        <v>83.2</v>
      </c>
      <c r="RA28" s="17">
        <v>84.6</v>
      </c>
      <c r="RB28" s="17">
        <v>83.533000000000001</v>
      </c>
      <c r="RC28" s="17">
        <v>-0.33300000000000002</v>
      </c>
      <c r="RD28" s="17">
        <v>3.1</v>
      </c>
      <c r="RE28" s="17">
        <v>2.9009999999999998</v>
      </c>
      <c r="RF28" s="17">
        <v>2.9009999999999998</v>
      </c>
      <c r="RG28" s="17">
        <v>0.19900000000000001</v>
      </c>
      <c r="RH28" s="17">
        <v>2.4</v>
      </c>
      <c r="RI28" s="17">
        <v>2.4</v>
      </c>
      <c r="RJ28" s="17">
        <v>2.4</v>
      </c>
      <c r="RK28" s="17">
        <v>0</v>
      </c>
      <c r="RL28" s="17">
        <v>2.4</v>
      </c>
      <c r="RM28" s="17">
        <v>2.4</v>
      </c>
      <c r="RN28" s="17">
        <v>2.4</v>
      </c>
      <c r="RO28" s="17">
        <v>0</v>
      </c>
      <c r="RP28" s="17"/>
      <c r="RQ28" s="17"/>
      <c r="RR28" s="17"/>
      <c r="RS28" s="17">
        <v>0</v>
      </c>
      <c r="RT28" s="17">
        <v>11.6</v>
      </c>
      <c r="RU28" s="17"/>
      <c r="RV28" s="17">
        <v>17.72</v>
      </c>
      <c r="RW28" s="17">
        <v>-6.12</v>
      </c>
      <c r="RX28" s="17">
        <v>3</v>
      </c>
      <c r="RY28" s="17">
        <v>3.3</v>
      </c>
      <c r="RZ28" s="17">
        <v>3.3</v>
      </c>
      <c r="SA28" s="17">
        <v>-0.3</v>
      </c>
      <c r="SB28" s="17">
        <v>20.2</v>
      </c>
      <c r="SC28" s="17">
        <v>19.869240000000001</v>
      </c>
      <c r="SD28" s="17">
        <v>18.902629999999998</v>
      </c>
      <c r="SE28" s="17">
        <v>1.2973699999999999</v>
      </c>
      <c r="SF28" s="17">
        <v>3</v>
      </c>
      <c r="SG28" s="17">
        <v>2</v>
      </c>
      <c r="SH28" s="17">
        <v>2</v>
      </c>
      <c r="SI28" s="17">
        <v>1</v>
      </c>
      <c r="SJ28" s="17"/>
      <c r="SK28" s="17"/>
      <c r="SL28" s="17">
        <v>0.7</v>
      </c>
      <c r="SM28" s="17">
        <v>-0.7</v>
      </c>
      <c r="SN28" s="17">
        <v>15.8</v>
      </c>
      <c r="SO28" s="17">
        <v>16</v>
      </c>
      <c r="SP28" s="17">
        <v>16</v>
      </c>
      <c r="SQ28" s="17">
        <v>-0.2</v>
      </c>
      <c r="SR28" s="17">
        <v>9.6999999999999993</v>
      </c>
      <c r="SS28" s="17">
        <v>9.6999999999999993</v>
      </c>
      <c r="ST28" s="17">
        <v>9.6999999999999993</v>
      </c>
      <c r="SU28" s="17">
        <v>0</v>
      </c>
      <c r="SV28" s="17">
        <v>20.2</v>
      </c>
      <c r="SW28" s="17">
        <v>19.5122</v>
      </c>
      <c r="SX28" s="17">
        <v>19.51219</v>
      </c>
      <c r="SY28" s="17">
        <v>0.68781000000000003</v>
      </c>
      <c r="SZ28" s="17">
        <v>20.3</v>
      </c>
      <c r="TA28" s="17">
        <v>19.5122</v>
      </c>
      <c r="TB28" s="17">
        <v>19.51219</v>
      </c>
      <c r="TC28" s="17">
        <v>0.78781000000000001</v>
      </c>
      <c r="TD28" s="17">
        <v>20</v>
      </c>
      <c r="TE28" s="17">
        <v>19.317070000000001</v>
      </c>
      <c r="TF28" s="17">
        <v>19.317070000000001</v>
      </c>
      <c r="TG28" s="17">
        <v>0.68293000000000004</v>
      </c>
      <c r="TH28" s="17">
        <v>17.100000000000001</v>
      </c>
      <c r="TI28" s="17">
        <v>15.058999999999999</v>
      </c>
      <c r="TJ28" s="17">
        <v>15.058999999999999</v>
      </c>
      <c r="TK28" s="17">
        <v>2.0409999999999999</v>
      </c>
      <c r="TL28" s="17">
        <v>73.400000000000006</v>
      </c>
      <c r="TM28" s="17">
        <v>49.615000000000002</v>
      </c>
      <c r="TN28" s="17">
        <v>49.615000000000002</v>
      </c>
      <c r="TO28" s="17">
        <v>23.785</v>
      </c>
      <c r="TP28" s="17">
        <v>34.799999999999997</v>
      </c>
      <c r="TQ28" s="17"/>
      <c r="TR28" s="17">
        <v>34.415999999999997</v>
      </c>
      <c r="TS28" s="17">
        <v>0.38400000000000001</v>
      </c>
      <c r="TT28" s="17">
        <v>72.2</v>
      </c>
      <c r="TU28" s="17">
        <v>76.5</v>
      </c>
      <c r="TV28" s="17">
        <v>70.828000000000003</v>
      </c>
      <c r="TW28" s="17">
        <v>1.3720000000000001</v>
      </c>
      <c r="TX28" s="17">
        <v>76.2</v>
      </c>
      <c r="TY28" s="17">
        <v>78.8</v>
      </c>
      <c r="TZ28" s="17">
        <v>77.91</v>
      </c>
      <c r="UA28" s="17">
        <v>-1.71</v>
      </c>
      <c r="UB28" s="17">
        <v>12.8</v>
      </c>
      <c r="UC28" s="17">
        <v>7.9829999999999997</v>
      </c>
      <c r="UD28" s="17">
        <v>7.9829999999999997</v>
      </c>
      <c r="UE28" s="17">
        <v>4.8170000000000002</v>
      </c>
      <c r="UF28" s="17">
        <v>9.1</v>
      </c>
      <c r="UG28" s="17">
        <v>7.1310000000000002</v>
      </c>
      <c r="UH28" s="17">
        <v>7.1310000000000002</v>
      </c>
      <c r="UI28" s="17">
        <v>1.9690000000000001</v>
      </c>
      <c r="UJ28" s="17">
        <v>20.9</v>
      </c>
      <c r="UK28" s="17">
        <v>19.5122</v>
      </c>
      <c r="UL28" s="17">
        <v>19.51219</v>
      </c>
      <c r="UM28" s="17">
        <v>1.38781</v>
      </c>
      <c r="UN28" s="17">
        <v>7.5</v>
      </c>
      <c r="UO28" s="17">
        <v>7</v>
      </c>
      <c r="UP28" s="17">
        <v>7</v>
      </c>
      <c r="UQ28" s="17">
        <v>0.5</v>
      </c>
      <c r="UR28" s="17">
        <v>9.4</v>
      </c>
      <c r="US28" s="17">
        <v>8.3000000000000007</v>
      </c>
      <c r="UT28" s="17">
        <v>8.3000000000000007</v>
      </c>
      <c r="UU28" s="17">
        <v>1.1000000000000001</v>
      </c>
      <c r="UV28" s="17">
        <v>20.399999999999999</v>
      </c>
      <c r="UW28" s="17">
        <v>19.5122</v>
      </c>
      <c r="UX28" s="17">
        <v>19.51219</v>
      </c>
      <c r="UY28" s="17">
        <v>0.88780999999999999</v>
      </c>
      <c r="UZ28" s="17">
        <v>20.399999999999999</v>
      </c>
      <c r="VA28" s="17">
        <v>19.5122</v>
      </c>
      <c r="VB28" s="17">
        <v>19.51219</v>
      </c>
      <c r="VC28" s="17">
        <v>0.88780999999999999</v>
      </c>
      <c r="VD28" s="17">
        <v>20</v>
      </c>
      <c r="VE28" s="17">
        <v>19.5122</v>
      </c>
      <c r="VF28" s="17">
        <v>19.51219</v>
      </c>
      <c r="VG28" s="17">
        <v>0.48781000000000002</v>
      </c>
      <c r="VH28" s="17">
        <v>11.7</v>
      </c>
      <c r="VI28" s="17">
        <v>13.79</v>
      </c>
      <c r="VJ28" s="17">
        <v>13.79</v>
      </c>
      <c r="VK28" s="17">
        <v>-2.09</v>
      </c>
      <c r="VL28" s="17">
        <v>116.71</v>
      </c>
      <c r="VM28" s="17"/>
      <c r="VN28" s="17">
        <v>100</v>
      </c>
      <c r="VO28" s="17">
        <v>16.71</v>
      </c>
      <c r="VP28" s="17">
        <v>16.2</v>
      </c>
      <c r="VQ28" s="17"/>
      <c r="VR28" s="17">
        <v>15.250999999999999</v>
      </c>
      <c r="VS28" s="17">
        <v>0.94899999999999995</v>
      </c>
      <c r="VT28" s="17">
        <v>133.9</v>
      </c>
      <c r="VU28" s="17"/>
      <c r="VV28" s="17">
        <v>136.83000000000001</v>
      </c>
      <c r="VW28" s="17">
        <v>-2.93</v>
      </c>
      <c r="VX28" s="17">
        <v>0.6</v>
      </c>
      <c r="VY28" s="17">
        <v>0.6</v>
      </c>
      <c r="VZ28" s="17">
        <v>0.6</v>
      </c>
      <c r="WA28" s="17">
        <v>0</v>
      </c>
      <c r="WB28" s="17">
        <v>107.1</v>
      </c>
      <c r="WC28" s="17">
        <v>90</v>
      </c>
      <c r="WD28" s="17">
        <v>90</v>
      </c>
      <c r="WE28" s="17">
        <v>17.100000000000001</v>
      </c>
      <c r="WF28" s="17">
        <v>123.3</v>
      </c>
      <c r="WG28" s="17">
        <v>58.481000000000002</v>
      </c>
      <c r="WH28" s="17">
        <v>58.481000000000002</v>
      </c>
      <c r="WI28" s="17">
        <v>64.819000000000003</v>
      </c>
      <c r="WJ28" s="17">
        <v>98.6</v>
      </c>
      <c r="WK28" s="17"/>
      <c r="WL28" s="17">
        <v>99.781999999999996</v>
      </c>
      <c r="WM28" s="17">
        <v>-1.1819999999999999</v>
      </c>
      <c r="WN28" s="17">
        <v>15.7</v>
      </c>
      <c r="WO28" s="17"/>
      <c r="WP28" s="17">
        <v>16.303000000000001</v>
      </c>
      <c r="WQ28" s="17">
        <v>-0.60299999999999998</v>
      </c>
      <c r="WR28" s="17">
        <v>8.3000000000000007</v>
      </c>
      <c r="WS28" s="17">
        <v>8.4</v>
      </c>
      <c r="WT28" s="17">
        <v>8.4</v>
      </c>
      <c r="WU28" s="17">
        <v>-0.1</v>
      </c>
      <c r="WV28" s="17">
        <v>20</v>
      </c>
      <c r="WW28" s="17">
        <v>19.317070000000001</v>
      </c>
      <c r="WX28" s="17">
        <v>19.317070000000001</v>
      </c>
      <c r="WY28" s="17">
        <v>0.68293000000000004</v>
      </c>
      <c r="WZ28" s="17"/>
      <c r="XA28" s="17"/>
      <c r="XB28" s="17"/>
      <c r="XC28" s="17">
        <v>0</v>
      </c>
      <c r="XD28" s="17">
        <v>42.7</v>
      </c>
      <c r="XE28" s="17"/>
      <c r="XF28" s="17">
        <v>40</v>
      </c>
      <c r="XG28" s="17">
        <v>2.7</v>
      </c>
      <c r="XH28" s="17">
        <v>26.7</v>
      </c>
      <c r="XI28" s="17"/>
      <c r="XJ28" s="17">
        <v>30</v>
      </c>
      <c r="XK28" s="17">
        <v>-3.3</v>
      </c>
      <c r="XL28" s="17">
        <v>28.2</v>
      </c>
      <c r="XM28" s="17">
        <v>29.184000000000001</v>
      </c>
      <c r="XN28" s="17">
        <v>29.184000000000001</v>
      </c>
      <c r="XO28" s="17">
        <v>-0.98399999999999999</v>
      </c>
      <c r="XP28" s="17">
        <v>3.1</v>
      </c>
      <c r="XQ28" s="17">
        <v>2.8159999999999998</v>
      </c>
      <c r="XR28" s="17">
        <v>2.8159999999999998</v>
      </c>
      <c r="XS28" s="17">
        <v>0.28399999999999997</v>
      </c>
      <c r="XT28" s="17">
        <v>12</v>
      </c>
      <c r="XU28" s="17">
        <v>14</v>
      </c>
      <c r="XV28" s="17">
        <v>14</v>
      </c>
      <c r="XW28" s="17">
        <v>-2</v>
      </c>
      <c r="XX28" s="17"/>
      <c r="XY28" s="17"/>
      <c r="XZ28" s="17"/>
      <c r="YA28" s="17">
        <v>0</v>
      </c>
      <c r="YB28" s="17"/>
      <c r="YC28" s="17"/>
      <c r="YD28" s="17"/>
      <c r="YE28" s="17">
        <v>0</v>
      </c>
    </row>
    <row r="29" spans="1:655" ht="24" customHeight="1" x14ac:dyDescent="0.35">
      <c r="A29" s="1"/>
      <c r="B29" s="16" t="s">
        <v>61</v>
      </c>
      <c r="C29" s="16" t="s">
        <v>803</v>
      </c>
      <c r="D29" s="17"/>
      <c r="E29" s="17"/>
      <c r="F29" s="17"/>
      <c r="G29" s="17">
        <v>0</v>
      </c>
      <c r="H29" s="17"/>
      <c r="I29" s="17"/>
      <c r="J29" s="17"/>
      <c r="K29" s="17">
        <v>0</v>
      </c>
      <c r="L29" s="17">
        <v>645.4</v>
      </c>
      <c r="M29" s="17">
        <v>646.79789000000005</v>
      </c>
      <c r="N29" s="17">
        <v>646.79789000000005</v>
      </c>
      <c r="O29" s="17">
        <v>-1.3978900000000001</v>
      </c>
      <c r="P29" s="17">
        <v>215.5</v>
      </c>
      <c r="Q29" s="17">
        <v>211.44126</v>
      </c>
      <c r="R29" s="17">
        <v>211.44126</v>
      </c>
      <c r="S29" s="17">
        <v>4.0587400000000002</v>
      </c>
      <c r="T29" s="17"/>
      <c r="U29" s="17"/>
      <c r="V29" s="17"/>
      <c r="W29" s="17">
        <v>0</v>
      </c>
      <c r="X29" s="17"/>
      <c r="Y29" s="17"/>
      <c r="Z29" s="17"/>
      <c r="AA29" s="17">
        <v>0</v>
      </c>
      <c r="AB29" s="17">
        <v>89.7</v>
      </c>
      <c r="AC29" s="17">
        <v>92.226339999999993</v>
      </c>
      <c r="AD29" s="17">
        <v>92.226339999999993</v>
      </c>
      <c r="AE29" s="17">
        <v>-2.5263399999999998</v>
      </c>
      <c r="AF29" s="17">
        <v>235.9</v>
      </c>
      <c r="AG29" s="17">
        <v>235.97717</v>
      </c>
      <c r="AH29" s="17">
        <v>235.97717</v>
      </c>
      <c r="AI29" s="17">
        <v>-7.7170000000000002E-2</v>
      </c>
      <c r="AJ29" s="17"/>
      <c r="AK29" s="17"/>
      <c r="AL29" s="17"/>
      <c r="AM29" s="17">
        <v>0</v>
      </c>
      <c r="AN29" s="17"/>
      <c r="AO29" s="17"/>
      <c r="AP29" s="17"/>
      <c r="AQ29" s="17">
        <v>0</v>
      </c>
      <c r="AR29" s="17">
        <v>112.3</v>
      </c>
      <c r="AS29" s="17">
        <v>124.82386</v>
      </c>
      <c r="AT29" s="17">
        <v>124.82387</v>
      </c>
      <c r="AU29" s="17">
        <v>-12.523870000000001</v>
      </c>
      <c r="AV29" s="17">
        <v>111.1</v>
      </c>
      <c r="AW29" s="17">
        <v>124.82386</v>
      </c>
      <c r="AX29" s="17">
        <v>124.82387</v>
      </c>
      <c r="AY29" s="17">
        <v>-13.72387</v>
      </c>
      <c r="AZ29" s="17">
        <v>111.6</v>
      </c>
      <c r="BA29" s="17">
        <v>124.82386</v>
      </c>
      <c r="BB29" s="17">
        <v>124.82387</v>
      </c>
      <c r="BC29" s="17">
        <v>-13.22387</v>
      </c>
      <c r="BD29" s="17">
        <v>214.6</v>
      </c>
      <c r="BE29" s="17">
        <v>187.23579000000001</v>
      </c>
      <c r="BF29" s="17">
        <v>187.23580000000001</v>
      </c>
      <c r="BG29" s="17">
        <v>27.3642</v>
      </c>
      <c r="BH29" s="17">
        <v>184.5</v>
      </c>
      <c r="BI29" s="17">
        <v>195.12200999999999</v>
      </c>
      <c r="BJ29" s="17">
        <v>178.45299</v>
      </c>
      <c r="BK29" s="17">
        <v>6.0470100000000002</v>
      </c>
      <c r="BL29" s="17">
        <v>90.4</v>
      </c>
      <c r="BM29" s="17">
        <v>97.561000000000007</v>
      </c>
      <c r="BN29" s="17">
        <v>89.226489999999998</v>
      </c>
      <c r="BO29" s="17">
        <v>1.1735100000000001</v>
      </c>
      <c r="BP29" s="17">
        <v>555.4</v>
      </c>
      <c r="BQ29" s="17">
        <v>568.29854</v>
      </c>
      <c r="BR29" s="17">
        <v>568.29853000000003</v>
      </c>
      <c r="BS29" s="17">
        <v>-12.898529999999999</v>
      </c>
      <c r="BT29" s="17"/>
      <c r="BU29" s="17"/>
      <c r="BV29" s="17">
        <v>10.561999999999999</v>
      </c>
      <c r="BW29" s="17">
        <v>-10.561999999999999</v>
      </c>
      <c r="BX29" s="17"/>
      <c r="BY29" s="17"/>
      <c r="BZ29" s="17"/>
      <c r="CA29" s="17">
        <v>0</v>
      </c>
      <c r="CB29" s="17"/>
      <c r="CC29" s="17"/>
      <c r="CD29" s="17"/>
      <c r="CE29" s="17">
        <v>0</v>
      </c>
      <c r="CF29" s="17"/>
      <c r="CG29" s="17"/>
      <c r="CH29" s="17"/>
      <c r="CI29" s="17">
        <v>0</v>
      </c>
      <c r="CJ29" s="17"/>
      <c r="CK29" s="17"/>
      <c r="CL29" s="17"/>
      <c r="CM29" s="17">
        <v>0</v>
      </c>
      <c r="CN29" s="17">
        <v>167.5</v>
      </c>
      <c r="CO29" s="17">
        <v>164.70732000000001</v>
      </c>
      <c r="CP29" s="17">
        <v>164.70732000000001</v>
      </c>
      <c r="CQ29" s="17">
        <v>2.7926799999999998</v>
      </c>
      <c r="CR29" s="17">
        <v>7.5</v>
      </c>
      <c r="CS29" s="17">
        <v>3.8486199999999999</v>
      </c>
      <c r="CT29" s="17">
        <v>3.8486199999999999</v>
      </c>
      <c r="CU29" s="17">
        <v>3.6513800000000001</v>
      </c>
      <c r="CV29" s="17">
        <v>3.3</v>
      </c>
      <c r="CW29" s="17">
        <v>2.1125600000000002</v>
      </c>
      <c r="CX29" s="17">
        <v>2.1125600000000002</v>
      </c>
      <c r="CY29" s="17">
        <v>1.1874400000000001</v>
      </c>
      <c r="CZ29" s="17">
        <v>0</v>
      </c>
      <c r="DA29" s="17"/>
      <c r="DB29" s="17">
        <v>0</v>
      </c>
      <c r="DC29" s="17">
        <v>0</v>
      </c>
      <c r="DD29" s="17">
        <v>5.8</v>
      </c>
      <c r="DE29" s="17">
        <v>6.8787000000000003</v>
      </c>
      <c r="DF29" s="17">
        <v>6.8787000000000003</v>
      </c>
      <c r="DG29" s="17">
        <v>-1.0787</v>
      </c>
      <c r="DH29" s="17">
        <v>0</v>
      </c>
      <c r="DI29" s="17">
        <v>0</v>
      </c>
      <c r="DJ29" s="17">
        <v>0</v>
      </c>
      <c r="DK29" s="17">
        <v>0</v>
      </c>
      <c r="DL29" s="17">
        <v>142.5</v>
      </c>
      <c r="DM29" s="17">
        <v>143</v>
      </c>
      <c r="DN29" s="17">
        <v>142.99999</v>
      </c>
      <c r="DO29" s="17">
        <v>-0.49998999999999999</v>
      </c>
      <c r="DP29" s="17">
        <v>7.5</v>
      </c>
      <c r="DQ29" s="17">
        <v>8.9130000000000003</v>
      </c>
      <c r="DR29" s="17">
        <v>8.9130000000000003</v>
      </c>
      <c r="DS29" s="17">
        <v>-1.413</v>
      </c>
      <c r="DT29" s="17"/>
      <c r="DU29" s="17"/>
      <c r="DV29" s="17"/>
      <c r="DW29" s="17">
        <v>0</v>
      </c>
      <c r="DX29" s="17"/>
      <c r="DY29" s="17"/>
      <c r="DZ29" s="17"/>
      <c r="EA29" s="17">
        <v>0</v>
      </c>
      <c r="EB29" s="17"/>
      <c r="EC29" s="17"/>
      <c r="ED29" s="17"/>
      <c r="EE29" s="17">
        <v>0</v>
      </c>
      <c r="EF29" s="17">
        <v>110.9</v>
      </c>
      <c r="EG29" s="17">
        <v>112.90537</v>
      </c>
      <c r="EH29" s="17">
        <v>112.90536</v>
      </c>
      <c r="EI29" s="17">
        <v>-2.00536</v>
      </c>
      <c r="EJ29" s="17">
        <v>217</v>
      </c>
      <c r="EK29" s="17">
        <v>221.25516999999999</v>
      </c>
      <c r="EL29" s="17">
        <v>221.25516999999999</v>
      </c>
      <c r="EM29" s="17">
        <v>-4.2551699999999997</v>
      </c>
      <c r="EN29" s="17"/>
      <c r="EO29" s="17"/>
      <c r="EP29" s="17"/>
      <c r="EQ29" s="17">
        <v>0</v>
      </c>
      <c r="ER29" s="17"/>
      <c r="ES29" s="17"/>
      <c r="ET29" s="17"/>
      <c r="EU29" s="17">
        <v>0</v>
      </c>
      <c r="EV29" s="17"/>
      <c r="EW29" s="17"/>
      <c r="EX29" s="17"/>
      <c r="EY29" s="17">
        <v>0</v>
      </c>
      <c r="EZ29" s="17">
        <v>6.4</v>
      </c>
      <c r="FA29" s="17">
        <v>6.39</v>
      </c>
      <c r="FB29" s="17">
        <v>6.39</v>
      </c>
      <c r="FC29" s="17">
        <v>0.01</v>
      </c>
      <c r="FD29" s="17">
        <v>459.6</v>
      </c>
      <c r="FE29" s="17">
        <v>458.87804999999997</v>
      </c>
      <c r="FF29" s="17">
        <v>458.87804999999997</v>
      </c>
      <c r="FG29" s="17">
        <v>0.72194999999999998</v>
      </c>
      <c r="FH29" s="17">
        <v>81.900000000000006</v>
      </c>
      <c r="FI29" s="17">
        <v>81.954149999999998</v>
      </c>
      <c r="FJ29" s="17">
        <v>81.954149999999998</v>
      </c>
      <c r="FK29" s="17">
        <v>-5.4149999999999997E-2</v>
      </c>
      <c r="FL29" s="17">
        <v>142.5</v>
      </c>
      <c r="FM29" s="17">
        <v>148.62634</v>
      </c>
      <c r="FN29" s="17">
        <v>148.62634</v>
      </c>
      <c r="FO29" s="17">
        <v>-6.1263399999999999</v>
      </c>
      <c r="FP29" s="17">
        <v>42.3</v>
      </c>
      <c r="FQ29" s="17">
        <v>41.498959999999997</v>
      </c>
      <c r="FR29" s="17">
        <v>41.498959999999997</v>
      </c>
      <c r="FS29" s="17">
        <v>0.80103999999999997</v>
      </c>
      <c r="FT29" s="17">
        <v>18.399999999999999</v>
      </c>
      <c r="FU29" s="17">
        <v>19.28585</v>
      </c>
      <c r="FV29" s="17">
        <v>19.28585</v>
      </c>
      <c r="FW29" s="17">
        <v>-0.88585000000000003</v>
      </c>
      <c r="FX29" s="17">
        <v>19.7</v>
      </c>
      <c r="FY29" s="17">
        <v>19.317070000000001</v>
      </c>
      <c r="FZ29" s="17">
        <v>19.317070000000001</v>
      </c>
      <c r="GA29" s="17">
        <v>0.38292999999999999</v>
      </c>
      <c r="GB29" s="17">
        <v>89.4</v>
      </c>
      <c r="GC29" s="17">
        <v>87.657560000000004</v>
      </c>
      <c r="GD29" s="17">
        <v>87.657560000000004</v>
      </c>
      <c r="GE29" s="17">
        <v>1.74244</v>
      </c>
      <c r="GF29" s="17"/>
      <c r="GG29" s="17"/>
      <c r="GH29" s="17"/>
      <c r="GI29" s="17">
        <v>0</v>
      </c>
      <c r="GJ29" s="17"/>
      <c r="GK29" s="17"/>
      <c r="GL29" s="17"/>
      <c r="GM29" s="17">
        <v>0</v>
      </c>
      <c r="GN29" s="17"/>
      <c r="GO29" s="17"/>
      <c r="GP29" s="17"/>
      <c r="GQ29" s="17">
        <v>0</v>
      </c>
      <c r="GR29" s="17">
        <v>108.4</v>
      </c>
      <c r="GS29" s="17">
        <v>110.91316999999999</v>
      </c>
      <c r="GT29" s="17">
        <v>104.25700000000001</v>
      </c>
      <c r="GU29" s="17">
        <v>4.1429999999999998</v>
      </c>
      <c r="GV29" s="17">
        <v>7.2</v>
      </c>
      <c r="GW29" s="17"/>
      <c r="GX29" s="17"/>
      <c r="GY29" s="17">
        <v>7.2</v>
      </c>
      <c r="GZ29" s="17">
        <v>7.6</v>
      </c>
      <c r="HA29" s="17">
        <v>8.8668200000000006</v>
      </c>
      <c r="HB29" s="17">
        <v>8.8668099999999992</v>
      </c>
      <c r="HC29" s="17">
        <v>-1.26681</v>
      </c>
      <c r="HD29" s="17">
        <v>45.5</v>
      </c>
      <c r="HE29" s="17">
        <v>47.26634</v>
      </c>
      <c r="HF29" s="17">
        <v>47.26634</v>
      </c>
      <c r="HG29" s="17">
        <v>-1.76634</v>
      </c>
      <c r="HH29" s="17">
        <v>32.700000000000003</v>
      </c>
      <c r="HI29" s="17">
        <v>44</v>
      </c>
      <c r="HJ29" s="17">
        <v>44</v>
      </c>
      <c r="HK29" s="17">
        <v>-11.3</v>
      </c>
      <c r="HL29" s="17">
        <v>3.8</v>
      </c>
      <c r="HM29" s="17">
        <v>3.8872599999999999</v>
      </c>
      <c r="HN29" s="17">
        <v>3.8872599999999999</v>
      </c>
      <c r="HO29" s="17">
        <v>-8.7260000000000004E-2</v>
      </c>
      <c r="HP29" s="17">
        <v>38.9</v>
      </c>
      <c r="HQ29" s="17">
        <v>34.419510000000002</v>
      </c>
      <c r="HR29" s="17">
        <v>34.419510000000002</v>
      </c>
      <c r="HS29" s="17">
        <v>4.4804899999999996</v>
      </c>
      <c r="HT29" s="17">
        <v>86.7</v>
      </c>
      <c r="HU29" s="17">
        <v>84</v>
      </c>
      <c r="HV29" s="17">
        <v>171.54185000000001</v>
      </c>
      <c r="HW29" s="17">
        <v>-84.841849999999994</v>
      </c>
      <c r="HX29" s="17">
        <v>70</v>
      </c>
      <c r="HY29" s="17">
        <v>71.943730000000002</v>
      </c>
      <c r="HZ29" s="17">
        <v>70.811959999999999</v>
      </c>
      <c r="IA29" s="17">
        <v>-0.81196000000000002</v>
      </c>
      <c r="IB29" s="17"/>
      <c r="IC29" s="17"/>
      <c r="ID29" s="17"/>
      <c r="IE29" s="17">
        <v>0</v>
      </c>
      <c r="IF29" s="17"/>
      <c r="IG29" s="17"/>
      <c r="IH29" s="17"/>
      <c r="II29" s="17">
        <v>0</v>
      </c>
      <c r="IJ29" s="17">
        <v>47.9</v>
      </c>
      <c r="IK29" s="17">
        <v>0</v>
      </c>
      <c r="IL29" s="17">
        <v>0</v>
      </c>
      <c r="IM29" s="17">
        <v>47.9</v>
      </c>
      <c r="IN29" s="17"/>
      <c r="IO29" s="17"/>
      <c r="IP29" s="17"/>
      <c r="IQ29" s="17">
        <v>0</v>
      </c>
      <c r="IR29" s="17"/>
      <c r="IS29" s="17"/>
      <c r="IT29" s="17"/>
      <c r="IU29" s="17">
        <v>0</v>
      </c>
      <c r="IV29" s="17"/>
      <c r="IW29" s="17"/>
      <c r="IX29" s="17"/>
      <c r="IY29" s="17">
        <v>0</v>
      </c>
      <c r="IZ29" s="17">
        <v>86.3</v>
      </c>
      <c r="JA29" s="17">
        <v>88.815600000000003</v>
      </c>
      <c r="JB29" s="17">
        <v>88.815600000000003</v>
      </c>
      <c r="JC29" s="17">
        <v>-2.5156000000000001</v>
      </c>
      <c r="JD29" s="17">
        <v>158</v>
      </c>
      <c r="JE29" s="17">
        <v>154.52991</v>
      </c>
      <c r="JF29" s="17">
        <v>178.72684000000001</v>
      </c>
      <c r="JG29" s="17">
        <v>-20.726839999999999</v>
      </c>
      <c r="JH29" s="17"/>
      <c r="JI29" s="17"/>
      <c r="JJ29" s="17"/>
      <c r="JK29" s="17">
        <v>0</v>
      </c>
      <c r="JL29" s="17">
        <v>0</v>
      </c>
      <c r="JM29" s="17">
        <v>0</v>
      </c>
      <c r="JN29" s="17">
        <v>178.72684000000001</v>
      </c>
      <c r="JO29" s="17">
        <v>-178.72684000000001</v>
      </c>
      <c r="JP29" s="17">
        <v>68.599999999999994</v>
      </c>
      <c r="JQ29" s="17">
        <v>77.264960000000002</v>
      </c>
      <c r="JR29" s="17">
        <v>178.72684000000001</v>
      </c>
      <c r="JS29" s="17">
        <v>-110.12684</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3.9931199999999998</v>
      </c>
      <c r="LB29" s="17">
        <v>3.9931199999999998</v>
      </c>
      <c r="LC29" s="17">
        <v>0.70687999999999995</v>
      </c>
      <c r="LD29" s="17">
        <v>164.4</v>
      </c>
      <c r="LE29" s="17">
        <v>271.12195000000003</v>
      </c>
      <c r="LF29" s="17">
        <v>199.99831</v>
      </c>
      <c r="LG29" s="17">
        <v>-35.598309999999998</v>
      </c>
      <c r="LH29" s="17">
        <v>133.1</v>
      </c>
      <c r="LI29" s="17">
        <v>133.67995999999999</v>
      </c>
      <c r="LJ29" s="17">
        <v>133.67995999999999</v>
      </c>
      <c r="LK29" s="17">
        <v>-0.57996000000000003</v>
      </c>
      <c r="LL29" s="17">
        <v>63.9</v>
      </c>
      <c r="LM29" s="17">
        <v>67.461460000000002</v>
      </c>
      <c r="LN29" s="17">
        <v>67.461460000000002</v>
      </c>
      <c r="LO29" s="17">
        <v>-3.5614599999999998</v>
      </c>
      <c r="LP29" s="17">
        <v>78.3</v>
      </c>
      <c r="LQ29" s="17">
        <v>78.567999999999998</v>
      </c>
      <c r="LR29" s="17">
        <v>78.567999999999998</v>
      </c>
      <c r="LS29" s="17">
        <v>-0.26800000000000002</v>
      </c>
      <c r="LT29" s="17">
        <v>30.5</v>
      </c>
      <c r="LU29" s="17">
        <v>30.097560000000001</v>
      </c>
      <c r="LV29" s="17">
        <v>30.097560000000001</v>
      </c>
      <c r="LW29" s="17">
        <v>0.40244000000000002</v>
      </c>
      <c r="LX29" s="17"/>
      <c r="LY29" s="17"/>
      <c r="LZ29" s="17"/>
      <c r="MA29" s="17">
        <v>0</v>
      </c>
      <c r="MB29" s="17"/>
      <c r="MC29" s="17"/>
      <c r="MD29" s="17"/>
      <c r="ME29" s="17">
        <v>0</v>
      </c>
      <c r="MF29" s="17"/>
      <c r="MG29" s="17"/>
      <c r="MH29" s="17"/>
      <c r="MI29" s="17">
        <v>0</v>
      </c>
      <c r="MJ29" s="17">
        <v>102.6</v>
      </c>
      <c r="MK29" s="17">
        <v>133.78459000000001</v>
      </c>
      <c r="ML29" s="17">
        <v>110.00002000000001</v>
      </c>
      <c r="MM29" s="17">
        <v>-7.4000199999999996</v>
      </c>
      <c r="MN29" s="17">
        <v>102.8</v>
      </c>
      <c r="MO29" s="17">
        <v>133.78459000000001</v>
      </c>
      <c r="MP29" s="17">
        <v>110.00002000000001</v>
      </c>
      <c r="MQ29" s="17">
        <v>-7.2000200000000003</v>
      </c>
      <c r="MR29" s="17">
        <v>119.7</v>
      </c>
      <c r="MS29" s="17">
        <v>133.78459000000001</v>
      </c>
      <c r="MT29" s="17">
        <v>110.00002000000001</v>
      </c>
      <c r="MU29" s="17">
        <v>9.69998</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136.62</v>
      </c>
      <c r="NQ29" s="17">
        <v>144.27350000000001</v>
      </c>
      <c r="NR29" s="17"/>
      <c r="NS29" s="17">
        <v>136.62</v>
      </c>
      <c r="NT29" s="17">
        <v>72.45</v>
      </c>
      <c r="NU29" s="17">
        <v>72.136750000000006</v>
      </c>
      <c r="NV29" s="17"/>
      <c r="NW29" s="17">
        <v>72.45</v>
      </c>
      <c r="NX29" s="17">
        <v>1.2</v>
      </c>
      <c r="NY29" s="17"/>
      <c r="NZ29" s="17">
        <v>1.0069999999999999</v>
      </c>
      <c r="OA29" s="17">
        <v>0.193</v>
      </c>
      <c r="OB29" s="17">
        <v>105</v>
      </c>
      <c r="OC29" s="17">
        <v>117.2</v>
      </c>
      <c r="OD29" s="17">
        <v>110.989</v>
      </c>
      <c r="OE29" s="17">
        <v>-5.9889999999999999</v>
      </c>
      <c r="OF29" s="17">
        <v>74.400000000000006</v>
      </c>
      <c r="OG29" s="17"/>
      <c r="OH29" s="17">
        <v>71.376000000000005</v>
      </c>
      <c r="OI29" s="17">
        <v>3.024</v>
      </c>
      <c r="OJ29" s="17">
        <v>12.4</v>
      </c>
      <c r="OK29" s="17">
        <v>15.784000000000001</v>
      </c>
      <c r="OL29" s="17">
        <v>15.784000000000001</v>
      </c>
      <c r="OM29" s="17">
        <v>-3.3839999999999999</v>
      </c>
      <c r="ON29" s="17"/>
      <c r="OO29" s="17"/>
      <c r="OP29" s="17"/>
      <c r="OQ29" s="17">
        <v>0</v>
      </c>
      <c r="OR29" s="17">
        <v>0.2</v>
      </c>
      <c r="OS29" s="17"/>
      <c r="OT29" s="17">
        <v>0.3</v>
      </c>
      <c r="OU29" s="17">
        <v>-0.1</v>
      </c>
      <c r="OV29" s="17">
        <v>20</v>
      </c>
      <c r="OW29" s="17">
        <v>17.560980000000001</v>
      </c>
      <c r="OX29" s="17">
        <v>17.560970000000001</v>
      </c>
      <c r="OY29" s="17">
        <v>2.4390299999999998</v>
      </c>
      <c r="OZ29" s="17">
        <v>10.3</v>
      </c>
      <c r="PA29" s="17">
        <v>9.9830000000000005</v>
      </c>
      <c r="PB29" s="17">
        <v>9.9830000000000005</v>
      </c>
      <c r="PC29" s="17">
        <v>0.317</v>
      </c>
      <c r="PD29" s="17">
        <v>5.5</v>
      </c>
      <c r="PE29" s="17">
        <v>5.67</v>
      </c>
      <c r="PF29" s="17">
        <v>5.67</v>
      </c>
      <c r="PG29" s="17">
        <v>-0.17</v>
      </c>
      <c r="PH29" s="17">
        <v>1.2</v>
      </c>
      <c r="PI29" s="17">
        <v>1.23</v>
      </c>
      <c r="PJ29" s="17">
        <v>1.23</v>
      </c>
      <c r="PK29" s="17">
        <v>-0.03</v>
      </c>
      <c r="PL29" s="17">
        <v>1.7</v>
      </c>
      <c r="PM29" s="17">
        <v>1.8</v>
      </c>
      <c r="PN29" s="17">
        <v>1.8</v>
      </c>
      <c r="PO29" s="17">
        <v>-0.1</v>
      </c>
      <c r="PP29" s="17">
        <v>4.2</v>
      </c>
      <c r="PQ29" s="17">
        <v>3.9</v>
      </c>
      <c r="PR29" s="17">
        <v>3.9</v>
      </c>
      <c r="PS29" s="17">
        <v>0.3</v>
      </c>
      <c r="PT29" s="17">
        <v>20.3</v>
      </c>
      <c r="PU29" s="17">
        <v>19.5122</v>
      </c>
      <c r="PV29" s="17">
        <v>19.51219</v>
      </c>
      <c r="PW29" s="17">
        <v>0.78781000000000001</v>
      </c>
      <c r="PX29" s="17">
        <v>20</v>
      </c>
      <c r="PY29" s="17">
        <v>19.5122</v>
      </c>
      <c r="PZ29" s="17">
        <v>19.51219</v>
      </c>
      <c r="QA29" s="17">
        <v>0.48781000000000002</v>
      </c>
      <c r="QB29" s="17">
        <v>18.899999999999999</v>
      </c>
      <c r="QC29" s="17">
        <v>17.560980000000001</v>
      </c>
      <c r="QD29" s="17">
        <v>17.560970000000001</v>
      </c>
      <c r="QE29" s="17">
        <v>1.3390299999999999</v>
      </c>
      <c r="QF29" s="17">
        <v>3.7</v>
      </c>
      <c r="QG29" s="17">
        <v>3.5</v>
      </c>
      <c r="QH29" s="17">
        <v>3.5</v>
      </c>
      <c r="QI29" s="17">
        <v>0.2</v>
      </c>
      <c r="QJ29" s="17">
        <v>9.3000000000000007</v>
      </c>
      <c r="QK29" s="17">
        <v>9.1999999999999993</v>
      </c>
      <c r="QL29" s="17">
        <v>9.1999999999999993</v>
      </c>
      <c r="QM29" s="17">
        <v>0.1</v>
      </c>
      <c r="QN29" s="17">
        <v>13.9</v>
      </c>
      <c r="QO29" s="17"/>
      <c r="QP29" s="17">
        <v>14.231999999999999</v>
      </c>
      <c r="QQ29" s="17">
        <v>-0.33200000000000002</v>
      </c>
      <c r="QR29" s="17">
        <v>17</v>
      </c>
      <c r="QS29" s="17"/>
      <c r="QT29" s="17">
        <v>17.616</v>
      </c>
      <c r="QU29" s="17">
        <v>-0.61599999999999999</v>
      </c>
      <c r="QV29" s="17">
        <v>26.2</v>
      </c>
      <c r="QW29" s="17">
        <v>26.704999999999998</v>
      </c>
      <c r="QX29" s="17">
        <v>26.704999999999998</v>
      </c>
      <c r="QY29" s="17">
        <v>-0.505</v>
      </c>
      <c r="QZ29" s="17">
        <v>79</v>
      </c>
      <c r="RA29" s="17">
        <v>86.4</v>
      </c>
      <c r="RB29" s="17">
        <v>85.421999999999997</v>
      </c>
      <c r="RC29" s="17">
        <v>-6.4219999999999997</v>
      </c>
      <c r="RD29" s="17">
        <v>3.1</v>
      </c>
      <c r="RE29" s="17">
        <v>2.9009999999999998</v>
      </c>
      <c r="RF29" s="17">
        <v>2.9009999999999998</v>
      </c>
      <c r="RG29" s="17">
        <v>0.19900000000000001</v>
      </c>
      <c r="RH29" s="17">
        <v>2.4</v>
      </c>
      <c r="RI29" s="17">
        <v>2.4</v>
      </c>
      <c r="RJ29" s="17">
        <v>2.4</v>
      </c>
      <c r="RK29" s="17">
        <v>0</v>
      </c>
      <c r="RL29" s="17">
        <v>2.4</v>
      </c>
      <c r="RM29" s="17">
        <v>2.4</v>
      </c>
      <c r="RN29" s="17">
        <v>2.4</v>
      </c>
      <c r="RO29" s="17">
        <v>0</v>
      </c>
      <c r="RP29" s="17"/>
      <c r="RQ29" s="17"/>
      <c r="RR29" s="17"/>
      <c r="RS29" s="17">
        <v>0</v>
      </c>
      <c r="RT29" s="17">
        <v>17.7</v>
      </c>
      <c r="RU29" s="17"/>
      <c r="RV29" s="17">
        <v>17.933</v>
      </c>
      <c r="RW29" s="17">
        <v>-0.23300000000000001</v>
      </c>
      <c r="RX29" s="17">
        <v>3.3</v>
      </c>
      <c r="RY29" s="17">
        <v>3.3</v>
      </c>
      <c r="RZ29" s="17">
        <v>3.3</v>
      </c>
      <c r="SA29" s="17">
        <v>0</v>
      </c>
      <c r="SB29" s="17">
        <v>20.2</v>
      </c>
      <c r="SC29" s="17">
        <v>19.869240000000001</v>
      </c>
      <c r="SD29" s="17">
        <v>18.902629999999998</v>
      </c>
      <c r="SE29" s="17">
        <v>1.2973699999999999</v>
      </c>
      <c r="SF29" s="17">
        <v>3</v>
      </c>
      <c r="SG29" s="17">
        <v>2</v>
      </c>
      <c r="SH29" s="17">
        <v>2</v>
      </c>
      <c r="SI29" s="17">
        <v>1</v>
      </c>
      <c r="SJ29" s="17"/>
      <c r="SK29" s="17"/>
      <c r="SL29" s="17">
        <v>0.7</v>
      </c>
      <c r="SM29" s="17">
        <v>-0.7</v>
      </c>
      <c r="SN29" s="17">
        <v>16.3</v>
      </c>
      <c r="SO29" s="17">
        <v>16</v>
      </c>
      <c r="SP29" s="17">
        <v>16</v>
      </c>
      <c r="SQ29" s="17">
        <v>0.3</v>
      </c>
      <c r="SR29" s="17">
        <v>9.6999999999999993</v>
      </c>
      <c r="SS29" s="17">
        <v>9.6999999999999993</v>
      </c>
      <c r="ST29" s="17">
        <v>9.6999999999999993</v>
      </c>
      <c r="SU29" s="17">
        <v>0</v>
      </c>
      <c r="SV29" s="17">
        <v>20.2</v>
      </c>
      <c r="SW29" s="17">
        <v>19.5122</v>
      </c>
      <c r="SX29" s="17">
        <v>19.51219</v>
      </c>
      <c r="SY29" s="17">
        <v>0.68781000000000003</v>
      </c>
      <c r="SZ29" s="17">
        <v>20.3</v>
      </c>
      <c r="TA29" s="17">
        <v>19.5122</v>
      </c>
      <c r="TB29" s="17">
        <v>19.51219</v>
      </c>
      <c r="TC29" s="17">
        <v>0.78781000000000001</v>
      </c>
      <c r="TD29" s="17">
        <v>20</v>
      </c>
      <c r="TE29" s="17">
        <v>19.317070000000001</v>
      </c>
      <c r="TF29" s="17">
        <v>19.317070000000001</v>
      </c>
      <c r="TG29" s="17">
        <v>0.68293000000000004</v>
      </c>
      <c r="TH29" s="17">
        <v>19.100000000000001</v>
      </c>
      <c r="TI29" s="17">
        <v>15.654999999999999</v>
      </c>
      <c r="TJ29" s="17">
        <v>15.654999999999999</v>
      </c>
      <c r="TK29" s="17">
        <v>3.4449999999999998</v>
      </c>
      <c r="TL29" s="17">
        <v>75.099999999999994</v>
      </c>
      <c r="TM29" s="17">
        <v>56.593000000000004</v>
      </c>
      <c r="TN29" s="17">
        <v>56.593000000000004</v>
      </c>
      <c r="TO29" s="17">
        <v>18.507000000000001</v>
      </c>
      <c r="TP29" s="17">
        <v>34.700000000000003</v>
      </c>
      <c r="TQ29" s="17"/>
      <c r="TR29" s="17">
        <v>34.536999999999999</v>
      </c>
      <c r="TS29" s="17">
        <v>0.16300000000000001</v>
      </c>
      <c r="TT29" s="17">
        <v>71.3</v>
      </c>
      <c r="TU29" s="17">
        <v>77.062010000000001</v>
      </c>
      <c r="TV29" s="17">
        <v>73.212000000000003</v>
      </c>
      <c r="TW29" s="17">
        <v>-1.9119999999999999</v>
      </c>
      <c r="TX29" s="17">
        <v>76.3</v>
      </c>
      <c r="TY29" s="17">
        <v>79.391689999999997</v>
      </c>
      <c r="TZ29" s="17">
        <v>77.850999999999999</v>
      </c>
      <c r="UA29" s="17">
        <v>-1.5509999999999999</v>
      </c>
      <c r="UB29" s="17">
        <v>14.1</v>
      </c>
      <c r="UC29" s="17">
        <v>6.99899</v>
      </c>
      <c r="UD29" s="17">
        <v>9.11</v>
      </c>
      <c r="UE29" s="17">
        <v>4.99</v>
      </c>
      <c r="UF29" s="17">
        <v>8.6</v>
      </c>
      <c r="UG29" s="17">
        <v>7.6937199999999999</v>
      </c>
      <c r="UH29" s="17">
        <v>8.1159999999999997</v>
      </c>
      <c r="UI29" s="17">
        <v>0.48399999999999999</v>
      </c>
      <c r="UJ29" s="17">
        <v>20.9</v>
      </c>
      <c r="UK29" s="17">
        <v>19.5122</v>
      </c>
      <c r="UL29" s="17">
        <v>19.51219</v>
      </c>
      <c r="UM29" s="17">
        <v>1.38781</v>
      </c>
      <c r="UN29" s="17">
        <v>7.5</v>
      </c>
      <c r="UO29" s="17">
        <v>7</v>
      </c>
      <c r="UP29" s="17">
        <v>7</v>
      </c>
      <c r="UQ29" s="17">
        <v>0.5</v>
      </c>
      <c r="UR29" s="17">
        <v>9.4</v>
      </c>
      <c r="US29" s="17">
        <v>8.3000000000000007</v>
      </c>
      <c r="UT29" s="17">
        <v>8.3000000000000007</v>
      </c>
      <c r="UU29" s="17">
        <v>1.1000000000000001</v>
      </c>
      <c r="UV29" s="17">
        <v>20.399999999999999</v>
      </c>
      <c r="UW29" s="17">
        <v>19.5122</v>
      </c>
      <c r="UX29" s="17">
        <v>19.51219</v>
      </c>
      <c r="UY29" s="17">
        <v>0.88780999999999999</v>
      </c>
      <c r="UZ29" s="17">
        <v>20.399999999999999</v>
      </c>
      <c r="VA29" s="17">
        <v>19.5122</v>
      </c>
      <c r="VB29" s="17">
        <v>19.51219</v>
      </c>
      <c r="VC29" s="17">
        <v>0.88780999999999999</v>
      </c>
      <c r="VD29" s="17">
        <v>20</v>
      </c>
      <c r="VE29" s="17">
        <v>19.5122</v>
      </c>
      <c r="VF29" s="17">
        <v>19.51219</v>
      </c>
      <c r="VG29" s="17">
        <v>0.48781000000000002</v>
      </c>
      <c r="VH29" s="17">
        <v>10.4</v>
      </c>
      <c r="VI29" s="17">
        <v>14.234</v>
      </c>
      <c r="VJ29" s="17">
        <v>14.234</v>
      </c>
      <c r="VK29" s="17">
        <v>-3.8340000000000001</v>
      </c>
      <c r="VL29" s="17">
        <v>114.83</v>
      </c>
      <c r="VM29" s="17"/>
      <c r="VN29" s="17">
        <v>107</v>
      </c>
      <c r="VO29" s="17">
        <v>7.83</v>
      </c>
      <c r="VP29" s="17">
        <v>17.3</v>
      </c>
      <c r="VQ29" s="17"/>
      <c r="VR29" s="17">
        <v>16.247</v>
      </c>
      <c r="VS29" s="17">
        <v>1.0529999999999999</v>
      </c>
      <c r="VT29" s="17">
        <v>133.4</v>
      </c>
      <c r="VU29" s="17"/>
      <c r="VV29" s="17">
        <v>136.22300000000001</v>
      </c>
      <c r="VW29" s="17">
        <v>-2.823</v>
      </c>
      <c r="VX29" s="17">
        <v>0.6</v>
      </c>
      <c r="VY29" s="17">
        <v>0.6</v>
      </c>
      <c r="VZ29" s="17">
        <v>0.6</v>
      </c>
      <c r="WA29" s="17">
        <v>0</v>
      </c>
      <c r="WB29" s="17">
        <v>105.2</v>
      </c>
      <c r="WC29" s="17">
        <v>93</v>
      </c>
      <c r="WD29" s="17">
        <v>93</v>
      </c>
      <c r="WE29" s="17">
        <v>12.2</v>
      </c>
      <c r="WF29" s="17">
        <v>116.5</v>
      </c>
      <c r="WG29" s="17">
        <v>67.611999999999995</v>
      </c>
      <c r="WH29" s="17">
        <v>67.611999999999995</v>
      </c>
      <c r="WI29" s="17">
        <v>48.887999999999998</v>
      </c>
      <c r="WJ29" s="17">
        <v>98.5</v>
      </c>
      <c r="WK29" s="17"/>
      <c r="WL29" s="17">
        <v>99.808000000000007</v>
      </c>
      <c r="WM29" s="17">
        <v>-1.3080000000000001</v>
      </c>
      <c r="WN29" s="17">
        <v>17</v>
      </c>
      <c r="WO29" s="17"/>
      <c r="WP29" s="17">
        <v>17.312999999999999</v>
      </c>
      <c r="WQ29" s="17">
        <v>-0.313</v>
      </c>
      <c r="WR29" s="17">
        <v>8.1999999999999993</v>
      </c>
      <c r="WS29" s="17">
        <v>8.4</v>
      </c>
      <c r="WT29" s="17">
        <v>8.4</v>
      </c>
      <c r="WU29" s="17">
        <v>-0.2</v>
      </c>
      <c r="WV29" s="17">
        <v>20</v>
      </c>
      <c r="WW29" s="17">
        <v>19.317070000000001</v>
      </c>
      <c r="WX29" s="17">
        <v>19.317070000000001</v>
      </c>
      <c r="WY29" s="17">
        <v>0.68293000000000004</v>
      </c>
      <c r="WZ29" s="17"/>
      <c r="XA29" s="17"/>
      <c r="XB29" s="17"/>
      <c r="XC29" s="17">
        <v>0</v>
      </c>
      <c r="XD29" s="17">
        <v>42.7</v>
      </c>
      <c r="XE29" s="17"/>
      <c r="XF29" s="17">
        <v>40</v>
      </c>
      <c r="XG29" s="17">
        <v>2.7</v>
      </c>
      <c r="XH29" s="17">
        <v>27</v>
      </c>
      <c r="XI29" s="17"/>
      <c r="XJ29" s="17">
        <v>30</v>
      </c>
      <c r="XK29" s="17">
        <v>-3</v>
      </c>
      <c r="XL29" s="17">
        <v>27.9</v>
      </c>
      <c r="XM29" s="17">
        <v>29.184000000000001</v>
      </c>
      <c r="XN29" s="17">
        <v>29.184000000000001</v>
      </c>
      <c r="XO29" s="17">
        <v>-1.284</v>
      </c>
      <c r="XP29" s="17">
        <v>3</v>
      </c>
      <c r="XQ29" s="17">
        <v>2.8159999999999998</v>
      </c>
      <c r="XR29" s="17">
        <v>2.8159999999999998</v>
      </c>
      <c r="XS29" s="17">
        <v>0.184</v>
      </c>
      <c r="XT29" s="17">
        <v>11.9</v>
      </c>
      <c r="XU29" s="17">
        <v>14</v>
      </c>
      <c r="XV29" s="17">
        <v>14</v>
      </c>
      <c r="XW29" s="17">
        <v>-2.1</v>
      </c>
      <c r="XX29" s="17"/>
      <c r="XY29" s="17"/>
      <c r="XZ29" s="17"/>
      <c r="YA29" s="17">
        <v>0</v>
      </c>
      <c r="YB29" s="17"/>
      <c r="YC29" s="17"/>
      <c r="YD29" s="17"/>
      <c r="YE29" s="17">
        <v>0</v>
      </c>
    </row>
    <row r="30" spans="1:655" ht="24" customHeight="1" x14ac:dyDescent="0.35">
      <c r="A30" s="1"/>
      <c r="B30" s="16" t="s">
        <v>61</v>
      </c>
      <c r="C30" s="16" t="s">
        <v>804</v>
      </c>
      <c r="D30" s="17"/>
      <c r="E30" s="17"/>
      <c r="F30" s="17"/>
      <c r="G30" s="17">
        <v>0</v>
      </c>
      <c r="H30" s="17"/>
      <c r="I30" s="17"/>
      <c r="J30" s="17"/>
      <c r="K30" s="17">
        <v>0</v>
      </c>
      <c r="L30" s="17">
        <v>651.70000000000005</v>
      </c>
      <c r="M30" s="17">
        <v>646.79789000000005</v>
      </c>
      <c r="N30" s="17">
        <v>646.79789000000005</v>
      </c>
      <c r="O30" s="17">
        <v>4.9021100000000004</v>
      </c>
      <c r="P30" s="17">
        <v>217.4</v>
      </c>
      <c r="Q30" s="17">
        <v>211.44126</v>
      </c>
      <c r="R30" s="17">
        <v>211.44126</v>
      </c>
      <c r="S30" s="17">
        <v>5.9587399999999997</v>
      </c>
      <c r="T30" s="17"/>
      <c r="U30" s="17"/>
      <c r="V30" s="17"/>
      <c r="W30" s="17">
        <v>0</v>
      </c>
      <c r="X30" s="17"/>
      <c r="Y30" s="17"/>
      <c r="Z30" s="17"/>
      <c r="AA30" s="17">
        <v>0</v>
      </c>
      <c r="AB30" s="17">
        <v>92</v>
      </c>
      <c r="AC30" s="17">
        <v>92.226339999999993</v>
      </c>
      <c r="AD30" s="17">
        <v>92.226339999999993</v>
      </c>
      <c r="AE30" s="17">
        <v>-0.22634000000000001</v>
      </c>
      <c r="AF30" s="17">
        <v>236.8</v>
      </c>
      <c r="AG30" s="17">
        <v>235.97717</v>
      </c>
      <c r="AH30" s="17">
        <v>235.97717</v>
      </c>
      <c r="AI30" s="17">
        <v>0.82282999999999995</v>
      </c>
      <c r="AJ30" s="17"/>
      <c r="AK30" s="17"/>
      <c r="AL30" s="17"/>
      <c r="AM30" s="17">
        <v>0</v>
      </c>
      <c r="AN30" s="17"/>
      <c r="AO30" s="17"/>
      <c r="AP30" s="17"/>
      <c r="AQ30" s="17">
        <v>0</v>
      </c>
      <c r="AR30" s="17">
        <v>135.1</v>
      </c>
      <c r="AS30" s="17">
        <v>124.82386</v>
      </c>
      <c r="AT30" s="17">
        <v>124.82391</v>
      </c>
      <c r="AU30" s="17">
        <v>10.27609</v>
      </c>
      <c r="AV30" s="17">
        <v>135.1</v>
      </c>
      <c r="AW30" s="17">
        <v>124.82386</v>
      </c>
      <c r="AX30" s="17">
        <v>124.82391</v>
      </c>
      <c r="AY30" s="17">
        <v>10.27609</v>
      </c>
      <c r="AZ30" s="17">
        <v>135.6</v>
      </c>
      <c r="BA30" s="17">
        <v>124.82386</v>
      </c>
      <c r="BB30" s="17">
        <v>124.82391</v>
      </c>
      <c r="BC30" s="17">
        <v>10.77609</v>
      </c>
      <c r="BD30" s="17">
        <v>229.9</v>
      </c>
      <c r="BE30" s="17">
        <v>187.23578000000001</v>
      </c>
      <c r="BF30" s="17">
        <v>187.23586</v>
      </c>
      <c r="BG30" s="17">
        <v>42.664140000000003</v>
      </c>
      <c r="BH30" s="17">
        <v>200.4</v>
      </c>
      <c r="BI30" s="17">
        <v>195.12200999999999</v>
      </c>
      <c r="BJ30" s="17">
        <v>195.12198000000001</v>
      </c>
      <c r="BK30" s="17">
        <v>5.2780199999999997</v>
      </c>
      <c r="BL30" s="17">
        <v>105.5</v>
      </c>
      <c r="BM30" s="17">
        <v>97.561000000000007</v>
      </c>
      <c r="BN30" s="17">
        <v>97.560990000000004</v>
      </c>
      <c r="BO30" s="17">
        <v>7.9390099999999997</v>
      </c>
      <c r="BP30" s="17">
        <v>563.1</v>
      </c>
      <c r="BQ30" s="17">
        <v>568.29854</v>
      </c>
      <c r="BR30" s="17">
        <v>568.29853000000003</v>
      </c>
      <c r="BS30" s="17">
        <v>-5.1985299999999999</v>
      </c>
      <c r="BT30" s="17"/>
      <c r="BU30" s="17"/>
      <c r="BV30" s="17">
        <v>10.561999999999999</v>
      </c>
      <c r="BW30" s="17">
        <v>-10.561999999999999</v>
      </c>
      <c r="BX30" s="17"/>
      <c r="BY30" s="17"/>
      <c r="BZ30" s="17"/>
      <c r="CA30" s="17">
        <v>0</v>
      </c>
      <c r="CB30" s="17"/>
      <c r="CC30" s="17"/>
      <c r="CD30" s="17"/>
      <c r="CE30" s="17">
        <v>0</v>
      </c>
      <c r="CF30" s="17"/>
      <c r="CG30" s="17"/>
      <c r="CH30" s="17"/>
      <c r="CI30" s="17">
        <v>0</v>
      </c>
      <c r="CJ30" s="17"/>
      <c r="CK30" s="17"/>
      <c r="CL30" s="17"/>
      <c r="CM30" s="17">
        <v>0</v>
      </c>
      <c r="CN30" s="17">
        <v>170.6</v>
      </c>
      <c r="CO30" s="17">
        <v>164.70732000000001</v>
      </c>
      <c r="CP30" s="17">
        <v>164.70732000000001</v>
      </c>
      <c r="CQ30" s="17">
        <v>5.8926800000000004</v>
      </c>
      <c r="CR30" s="17">
        <v>8.1</v>
      </c>
      <c r="CS30" s="17">
        <v>3.8486199999999999</v>
      </c>
      <c r="CT30" s="17">
        <v>3.8486199999999999</v>
      </c>
      <c r="CU30" s="17">
        <v>4.2513800000000002</v>
      </c>
      <c r="CV30" s="17">
        <v>3.7</v>
      </c>
      <c r="CW30" s="17">
        <v>2.1125600000000002</v>
      </c>
      <c r="CX30" s="17">
        <v>2.1125600000000002</v>
      </c>
      <c r="CY30" s="17">
        <v>1.58744</v>
      </c>
      <c r="CZ30" s="17">
        <v>0</v>
      </c>
      <c r="DA30" s="17"/>
      <c r="DB30" s="17">
        <v>0</v>
      </c>
      <c r="DC30" s="17">
        <v>0</v>
      </c>
      <c r="DD30" s="17">
        <v>5.7</v>
      </c>
      <c r="DE30" s="17">
        <v>6.8787000000000003</v>
      </c>
      <c r="DF30" s="17">
        <v>6.8787000000000003</v>
      </c>
      <c r="DG30" s="17">
        <v>-1.1787000000000001</v>
      </c>
      <c r="DH30" s="17">
        <v>0</v>
      </c>
      <c r="DI30" s="17">
        <v>0</v>
      </c>
      <c r="DJ30" s="17">
        <v>0</v>
      </c>
      <c r="DK30" s="17">
        <v>0</v>
      </c>
      <c r="DL30" s="17">
        <v>144.30000000000001</v>
      </c>
      <c r="DM30" s="17">
        <v>143</v>
      </c>
      <c r="DN30" s="17">
        <v>142.99994000000001</v>
      </c>
      <c r="DO30" s="17">
        <v>1.30006</v>
      </c>
      <c r="DP30" s="17">
        <v>7.7</v>
      </c>
      <c r="DQ30" s="17">
        <v>8.9130000000000003</v>
      </c>
      <c r="DR30" s="17">
        <v>8.9130000000000003</v>
      </c>
      <c r="DS30" s="17">
        <v>-1.2130000000000001</v>
      </c>
      <c r="DT30" s="17"/>
      <c r="DU30" s="17"/>
      <c r="DV30" s="17"/>
      <c r="DW30" s="17">
        <v>0</v>
      </c>
      <c r="DX30" s="17"/>
      <c r="DY30" s="17"/>
      <c r="DZ30" s="17"/>
      <c r="EA30" s="17">
        <v>0</v>
      </c>
      <c r="EB30" s="17"/>
      <c r="EC30" s="17"/>
      <c r="ED30" s="17"/>
      <c r="EE30" s="17">
        <v>0</v>
      </c>
      <c r="EF30" s="17">
        <v>111</v>
      </c>
      <c r="EG30" s="17">
        <v>112.90537</v>
      </c>
      <c r="EH30" s="17">
        <v>112.90536</v>
      </c>
      <c r="EI30" s="17">
        <v>-1.9053599999999999</v>
      </c>
      <c r="EJ30" s="17">
        <v>222.4</v>
      </c>
      <c r="EK30" s="17">
        <v>221.25516999999999</v>
      </c>
      <c r="EL30" s="17">
        <v>221.25516999999999</v>
      </c>
      <c r="EM30" s="17">
        <v>1.14483</v>
      </c>
      <c r="EN30" s="17"/>
      <c r="EO30" s="17"/>
      <c r="EP30" s="17"/>
      <c r="EQ30" s="17">
        <v>0</v>
      </c>
      <c r="ER30" s="17"/>
      <c r="ES30" s="17"/>
      <c r="ET30" s="17"/>
      <c r="EU30" s="17">
        <v>0</v>
      </c>
      <c r="EV30" s="17"/>
      <c r="EW30" s="17"/>
      <c r="EX30" s="17"/>
      <c r="EY30" s="17">
        <v>0</v>
      </c>
      <c r="EZ30" s="17">
        <v>6.5</v>
      </c>
      <c r="FA30" s="17">
        <v>6.39</v>
      </c>
      <c r="FB30" s="17">
        <v>6.39</v>
      </c>
      <c r="FC30" s="17">
        <v>0.11</v>
      </c>
      <c r="FD30" s="17">
        <v>460.6</v>
      </c>
      <c r="FE30" s="17">
        <v>458.87804999999997</v>
      </c>
      <c r="FF30" s="17">
        <v>458.87804999999997</v>
      </c>
      <c r="FG30" s="17">
        <v>1.7219500000000001</v>
      </c>
      <c r="FH30" s="17">
        <v>81.900000000000006</v>
      </c>
      <c r="FI30" s="17">
        <v>81.954149999999998</v>
      </c>
      <c r="FJ30" s="17">
        <v>81.954149999999998</v>
      </c>
      <c r="FK30" s="17">
        <v>-5.4149999999999997E-2</v>
      </c>
      <c r="FL30" s="17">
        <v>149.30000000000001</v>
      </c>
      <c r="FM30" s="17">
        <v>148.62634</v>
      </c>
      <c r="FN30" s="17">
        <v>148.62634</v>
      </c>
      <c r="FO30" s="17">
        <v>0.67366000000000004</v>
      </c>
      <c r="FP30" s="17">
        <v>42.3</v>
      </c>
      <c r="FQ30" s="17">
        <v>41.498959999999997</v>
      </c>
      <c r="FR30" s="17">
        <v>41.498959999999997</v>
      </c>
      <c r="FS30" s="17">
        <v>0.80103999999999997</v>
      </c>
      <c r="FT30" s="17">
        <v>18.5</v>
      </c>
      <c r="FU30" s="17">
        <v>19.28585</v>
      </c>
      <c r="FV30" s="17">
        <v>19.28585</v>
      </c>
      <c r="FW30" s="17">
        <v>-0.78585000000000005</v>
      </c>
      <c r="FX30" s="17">
        <v>19.7</v>
      </c>
      <c r="FY30" s="17">
        <v>20</v>
      </c>
      <c r="FZ30" s="17">
        <v>19.317070000000001</v>
      </c>
      <c r="GA30" s="17">
        <v>0.38292999999999999</v>
      </c>
      <c r="GB30" s="17">
        <v>91.9</v>
      </c>
      <c r="GC30" s="17">
        <v>87.657560000000004</v>
      </c>
      <c r="GD30" s="17">
        <v>87.657560000000004</v>
      </c>
      <c r="GE30" s="17">
        <v>4.2424400000000002</v>
      </c>
      <c r="GF30" s="17"/>
      <c r="GG30" s="17"/>
      <c r="GH30" s="17"/>
      <c r="GI30" s="17">
        <v>0</v>
      </c>
      <c r="GJ30" s="17"/>
      <c r="GK30" s="17"/>
      <c r="GL30" s="17"/>
      <c r="GM30" s="17">
        <v>0</v>
      </c>
      <c r="GN30" s="17"/>
      <c r="GO30" s="17"/>
      <c r="GP30" s="17"/>
      <c r="GQ30" s="17">
        <v>0</v>
      </c>
      <c r="GR30" s="17">
        <v>109</v>
      </c>
      <c r="GS30" s="17">
        <v>110.91316999999999</v>
      </c>
      <c r="GT30" s="17">
        <v>110.91304</v>
      </c>
      <c r="GU30" s="17">
        <v>-1.9130400000000001</v>
      </c>
      <c r="GV30" s="17">
        <v>7.1</v>
      </c>
      <c r="GW30" s="17"/>
      <c r="GX30" s="17"/>
      <c r="GY30" s="17">
        <v>7.1</v>
      </c>
      <c r="GZ30" s="17">
        <v>7.8</v>
      </c>
      <c r="HA30" s="17">
        <v>8.8668200000000006</v>
      </c>
      <c r="HB30" s="17">
        <v>8.8668099999999992</v>
      </c>
      <c r="HC30" s="17">
        <v>-1.06681</v>
      </c>
      <c r="HD30" s="17">
        <v>46.3</v>
      </c>
      <c r="HE30" s="17">
        <v>47.26634</v>
      </c>
      <c r="HF30" s="17">
        <v>47.26634</v>
      </c>
      <c r="HG30" s="17">
        <v>-0.96633999999999998</v>
      </c>
      <c r="HH30" s="17">
        <v>35</v>
      </c>
      <c r="HI30" s="17">
        <v>24</v>
      </c>
      <c r="HJ30" s="17">
        <v>24</v>
      </c>
      <c r="HK30" s="17">
        <v>11</v>
      </c>
      <c r="HL30" s="17">
        <v>3.8</v>
      </c>
      <c r="HM30" s="17">
        <v>3.8872599999999999</v>
      </c>
      <c r="HN30" s="17">
        <v>3.8872599999999999</v>
      </c>
      <c r="HO30" s="17">
        <v>-8.7260000000000004E-2</v>
      </c>
      <c r="HP30" s="17">
        <v>39.1</v>
      </c>
      <c r="HQ30" s="17">
        <v>34.419510000000002</v>
      </c>
      <c r="HR30" s="17">
        <v>34.419510000000002</v>
      </c>
      <c r="HS30" s="17">
        <v>4.6804899999999998</v>
      </c>
      <c r="HT30" s="17">
        <v>87.9</v>
      </c>
      <c r="HU30" s="17">
        <v>84</v>
      </c>
      <c r="HV30" s="17">
        <v>171.54185000000001</v>
      </c>
      <c r="HW30" s="17">
        <v>-83.641850000000005</v>
      </c>
      <c r="HX30" s="17">
        <v>71.2</v>
      </c>
      <c r="HY30" s="17">
        <v>69.441370000000006</v>
      </c>
      <c r="HZ30" s="17">
        <v>70.169709999999995</v>
      </c>
      <c r="IA30" s="17">
        <v>1.0302899999999999</v>
      </c>
      <c r="IB30" s="17"/>
      <c r="IC30" s="17"/>
      <c r="ID30" s="17"/>
      <c r="IE30" s="17">
        <v>0</v>
      </c>
      <c r="IF30" s="17"/>
      <c r="IG30" s="17"/>
      <c r="IH30" s="17"/>
      <c r="II30" s="17">
        <v>0</v>
      </c>
      <c r="IJ30" s="17">
        <v>48.3</v>
      </c>
      <c r="IK30" s="17">
        <v>48.41648</v>
      </c>
      <c r="IL30" s="17">
        <v>48.41648</v>
      </c>
      <c r="IM30" s="17">
        <v>-0.11648</v>
      </c>
      <c r="IN30" s="17"/>
      <c r="IO30" s="17"/>
      <c r="IP30" s="17"/>
      <c r="IQ30" s="17">
        <v>0</v>
      </c>
      <c r="IR30" s="17"/>
      <c r="IS30" s="17"/>
      <c r="IT30" s="17"/>
      <c r="IU30" s="17">
        <v>0</v>
      </c>
      <c r="IV30" s="17"/>
      <c r="IW30" s="17"/>
      <c r="IX30" s="17"/>
      <c r="IY30" s="17">
        <v>0</v>
      </c>
      <c r="IZ30" s="17">
        <v>87.1</v>
      </c>
      <c r="JA30" s="17">
        <v>88.815600000000003</v>
      </c>
      <c r="JB30" s="17">
        <v>88.815600000000003</v>
      </c>
      <c r="JC30" s="17">
        <v>-1.7156</v>
      </c>
      <c r="JD30" s="17">
        <v>159.30000000000001</v>
      </c>
      <c r="JE30" s="17">
        <v>154.52991</v>
      </c>
      <c r="JF30" s="17">
        <v>178.72721999999999</v>
      </c>
      <c r="JG30" s="17">
        <v>-19.427219999999998</v>
      </c>
      <c r="JH30" s="17"/>
      <c r="JI30" s="17"/>
      <c r="JJ30" s="17"/>
      <c r="JK30" s="17">
        <v>0</v>
      </c>
      <c r="JL30" s="17">
        <v>0</v>
      </c>
      <c r="JM30" s="17">
        <v>0</v>
      </c>
      <c r="JN30" s="17">
        <v>178.72721999999999</v>
      </c>
      <c r="JO30" s="17">
        <v>-178.72721999999999</v>
      </c>
      <c r="JP30" s="17">
        <v>68.8</v>
      </c>
      <c r="JQ30" s="17">
        <v>77.264960000000002</v>
      </c>
      <c r="JR30" s="17">
        <v>178.72721999999999</v>
      </c>
      <c r="JS30" s="17">
        <v>-109.92722000000001</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192.3</v>
      </c>
      <c r="LE30" s="17">
        <v>271.12195000000003</v>
      </c>
      <c r="LF30" s="17">
        <v>213.24242000000001</v>
      </c>
      <c r="LG30" s="17">
        <v>-20.942419999999998</v>
      </c>
      <c r="LH30" s="17">
        <v>135.4</v>
      </c>
      <c r="LI30" s="17">
        <v>133.67995999999999</v>
      </c>
      <c r="LJ30" s="17">
        <v>133.67995999999999</v>
      </c>
      <c r="LK30" s="17">
        <v>1.72004</v>
      </c>
      <c r="LL30" s="17">
        <v>64.900000000000006</v>
      </c>
      <c r="LM30" s="17">
        <v>67.461460000000002</v>
      </c>
      <c r="LN30" s="17">
        <v>67.461460000000002</v>
      </c>
      <c r="LO30" s="17">
        <v>-2.5614599999999998</v>
      </c>
      <c r="LP30" s="17">
        <v>78.5</v>
      </c>
      <c r="LQ30" s="17">
        <v>78.567999999999998</v>
      </c>
      <c r="LR30" s="17">
        <v>78.567999999999998</v>
      </c>
      <c r="LS30" s="17">
        <v>-6.8000000000000005E-2</v>
      </c>
      <c r="LT30" s="17">
        <v>30.7</v>
      </c>
      <c r="LU30" s="17">
        <v>30.097560000000001</v>
      </c>
      <c r="LV30" s="17">
        <v>30.097560000000001</v>
      </c>
      <c r="LW30" s="17">
        <v>0.60243999999999998</v>
      </c>
      <c r="LX30" s="17"/>
      <c r="LY30" s="17"/>
      <c r="LZ30" s="17"/>
      <c r="MA30" s="17">
        <v>0</v>
      </c>
      <c r="MB30" s="17"/>
      <c r="MC30" s="17"/>
      <c r="MD30" s="17"/>
      <c r="ME30" s="17">
        <v>0</v>
      </c>
      <c r="MF30" s="17"/>
      <c r="MG30" s="17"/>
      <c r="MH30" s="17"/>
      <c r="MI30" s="17">
        <v>0</v>
      </c>
      <c r="MJ30" s="17">
        <v>103.8</v>
      </c>
      <c r="MK30" s="17">
        <v>135.40026</v>
      </c>
      <c r="ML30" s="17">
        <v>110.00006999999999</v>
      </c>
      <c r="MM30" s="17">
        <v>-6.2000700000000002</v>
      </c>
      <c r="MN30" s="17">
        <v>103.7</v>
      </c>
      <c r="MO30" s="17">
        <v>135.40026</v>
      </c>
      <c r="MP30" s="17">
        <v>110.00006999999999</v>
      </c>
      <c r="MQ30" s="17">
        <v>-6.3000699999999998</v>
      </c>
      <c r="MR30" s="17">
        <v>121.2</v>
      </c>
      <c r="MS30" s="17">
        <v>135.40026</v>
      </c>
      <c r="MT30" s="17">
        <v>110.00006999999999</v>
      </c>
      <c r="MU30" s="17">
        <v>11.19993</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136.75</v>
      </c>
      <c r="NQ30" s="17">
        <v>144.27350000000001</v>
      </c>
      <c r="NR30" s="17"/>
      <c r="NS30" s="17">
        <v>136.75</v>
      </c>
      <c r="NT30" s="17">
        <v>74.66</v>
      </c>
      <c r="NU30" s="17">
        <v>72.136750000000006</v>
      </c>
      <c r="NV30" s="17"/>
      <c r="NW30" s="17">
        <v>74.66</v>
      </c>
      <c r="NX30" s="17">
        <v>1.3</v>
      </c>
      <c r="NY30" s="17"/>
      <c r="NZ30" s="17">
        <v>1.0289999999999999</v>
      </c>
      <c r="OA30" s="17">
        <v>0.27100000000000002</v>
      </c>
      <c r="OB30" s="17">
        <v>104.4</v>
      </c>
      <c r="OC30" s="17">
        <v>119.5</v>
      </c>
      <c r="OD30" s="17">
        <v>114.008</v>
      </c>
      <c r="OE30" s="17">
        <v>-9.6080000000000005</v>
      </c>
      <c r="OF30" s="17">
        <v>74.3</v>
      </c>
      <c r="OG30" s="17"/>
      <c r="OH30" s="17">
        <v>71.709000000000003</v>
      </c>
      <c r="OI30" s="17">
        <v>2.5910000000000002</v>
      </c>
      <c r="OJ30" s="17">
        <v>11.5</v>
      </c>
      <c r="OK30" s="17">
        <v>16.187999999999999</v>
      </c>
      <c r="OL30" s="17">
        <v>16.187999999999999</v>
      </c>
      <c r="OM30" s="17">
        <v>-4.6879999999999997</v>
      </c>
      <c r="ON30" s="17"/>
      <c r="OO30" s="17"/>
      <c r="OP30" s="17"/>
      <c r="OQ30" s="17">
        <v>0</v>
      </c>
      <c r="OR30" s="17">
        <v>0.3</v>
      </c>
      <c r="OS30" s="17"/>
      <c r="OT30" s="17">
        <v>0.3</v>
      </c>
      <c r="OU30" s="17">
        <v>0</v>
      </c>
      <c r="OV30" s="17">
        <v>20</v>
      </c>
      <c r="OW30" s="17">
        <v>20</v>
      </c>
      <c r="OX30" s="17">
        <v>17.560970000000001</v>
      </c>
      <c r="OY30" s="17">
        <v>2.4390299999999998</v>
      </c>
      <c r="OZ30" s="17">
        <v>10.5</v>
      </c>
      <c r="PA30" s="17">
        <v>9.9830000000000005</v>
      </c>
      <c r="PB30" s="17">
        <v>9.9830000000000005</v>
      </c>
      <c r="PC30" s="17">
        <v>0.51700000000000002</v>
      </c>
      <c r="PD30" s="17">
        <v>5.5</v>
      </c>
      <c r="PE30" s="17">
        <v>5.67</v>
      </c>
      <c r="PF30" s="17">
        <v>5.67</v>
      </c>
      <c r="PG30" s="17">
        <v>-0.17</v>
      </c>
      <c r="PH30" s="17">
        <v>1.2</v>
      </c>
      <c r="PI30" s="17">
        <v>1.23</v>
      </c>
      <c r="PJ30" s="17">
        <v>1.23</v>
      </c>
      <c r="PK30" s="17">
        <v>-0.03</v>
      </c>
      <c r="PL30" s="17">
        <v>2.2999999999999998</v>
      </c>
      <c r="PM30" s="17">
        <v>1.8</v>
      </c>
      <c r="PN30" s="17">
        <v>1.8</v>
      </c>
      <c r="PO30" s="17">
        <v>0.5</v>
      </c>
      <c r="PP30" s="17">
        <v>4.2</v>
      </c>
      <c r="PQ30" s="17">
        <v>3.9</v>
      </c>
      <c r="PR30" s="17">
        <v>3.9</v>
      </c>
      <c r="PS30" s="17">
        <v>0.3</v>
      </c>
      <c r="PT30" s="17">
        <v>20.5</v>
      </c>
      <c r="PU30" s="17">
        <v>19.5122</v>
      </c>
      <c r="PV30" s="17">
        <v>19.51219</v>
      </c>
      <c r="PW30" s="17">
        <v>0.98780999999999997</v>
      </c>
      <c r="PX30" s="17">
        <v>20</v>
      </c>
      <c r="PY30" s="17">
        <v>19.5122</v>
      </c>
      <c r="PZ30" s="17">
        <v>19.51219</v>
      </c>
      <c r="QA30" s="17">
        <v>0.48781000000000002</v>
      </c>
      <c r="QB30" s="17">
        <v>18.8</v>
      </c>
      <c r="QC30" s="17">
        <v>19</v>
      </c>
      <c r="QD30" s="17">
        <v>17.560970000000001</v>
      </c>
      <c r="QE30" s="17">
        <v>1.2390300000000001</v>
      </c>
      <c r="QF30" s="17">
        <v>3.7</v>
      </c>
      <c r="QG30" s="17">
        <v>3.5</v>
      </c>
      <c r="QH30" s="17">
        <v>3.5</v>
      </c>
      <c r="QI30" s="17">
        <v>0.2</v>
      </c>
      <c r="QJ30" s="17">
        <v>9.3000000000000007</v>
      </c>
      <c r="QK30" s="17">
        <v>9.1999999999999993</v>
      </c>
      <c r="QL30" s="17">
        <v>9.1999999999999993</v>
      </c>
      <c r="QM30" s="17">
        <v>0.1</v>
      </c>
      <c r="QN30" s="17">
        <v>13.8</v>
      </c>
      <c r="QO30" s="17"/>
      <c r="QP30" s="17">
        <v>14.08</v>
      </c>
      <c r="QQ30" s="17">
        <v>-0.28000000000000003</v>
      </c>
      <c r="QR30" s="17">
        <v>16.899999999999999</v>
      </c>
      <c r="QS30" s="17"/>
      <c r="QT30" s="17">
        <v>17.571000000000002</v>
      </c>
      <c r="QU30" s="17">
        <v>-0.67100000000000004</v>
      </c>
      <c r="QV30" s="17">
        <v>28.9</v>
      </c>
      <c r="QW30" s="17">
        <v>27.027999999999999</v>
      </c>
      <c r="QX30" s="17">
        <v>27.027999999999999</v>
      </c>
      <c r="QY30" s="17">
        <v>1.8720000000000001</v>
      </c>
      <c r="QZ30" s="17">
        <v>79.400000000000006</v>
      </c>
      <c r="RA30" s="17">
        <v>91.7</v>
      </c>
      <c r="RB30" s="17">
        <v>86.742999999999995</v>
      </c>
      <c r="RC30" s="17">
        <v>-7.343</v>
      </c>
      <c r="RD30" s="17">
        <v>3</v>
      </c>
      <c r="RE30" s="17">
        <v>2.9009999999999998</v>
      </c>
      <c r="RF30" s="17">
        <v>2.9009999999999998</v>
      </c>
      <c r="RG30" s="17">
        <v>9.9000000000000005E-2</v>
      </c>
      <c r="RH30" s="17">
        <v>2.4</v>
      </c>
      <c r="RI30" s="17">
        <v>2.4</v>
      </c>
      <c r="RJ30" s="17">
        <v>2.4</v>
      </c>
      <c r="RK30" s="17">
        <v>0</v>
      </c>
      <c r="RL30" s="17">
        <v>2.4</v>
      </c>
      <c r="RM30" s="17">
        <v>2.4</v>
      </c>
      <c r="RN30" s="17">
        <v>2.4</v>
      </c>
      <c r="RO30" s="17">
        <v>0</v>
      </c>
      <c r="RP30" s="17"/>
      <c r="RQ30" s="17"/>
      <c r="RR30" s="17"/>
      <c r="RS30" s="17">
        <v>0</v>
      </c>
      <c r="RT30" s="17">
        <v>17.7</v>
      </c>
      <c r="RU30" s="17"/>
      <c r="RV30" s="17">
        <v>17.937000000000001</v>
      </c>
      <c r="RW30" s="17">
        <v>-0.23699999999999999</v>
      </c>
      <c r="RX30" s="17">
        <v>3.3</v>
      </c>
      <c r="RY30" s="17">
        <v>3.3</v>
      </c>
      <c r="RZ30" s="17">
        <v>3.3</v>
      </c>
      <c r="SA30" s="17">
        <v>0</v>
      </c>
      <c r="SB30" s="17">
        <v>20.2</v>
      </c>
      <c r="SC30" s="17">
        <v>19.869240000000001</v>
      </c>
      <c r="SD30" s="17">
        <v>19.869119999999999</v>
      </c>
      <c r="SE30" s="17">
        <v>0.33088000000000001</v>
      </c>
      <c r="SF30" s="17">
        <v>3</v>
      </c>
      <c r="SG30" s="17">
        <v>2</v>
      </c>
      <c r="SH30" s="17">
        <v>2</v>
      </c>
      <c r="SI30" s="17">
        <v>1</v>
      </c>
      <c r="SJ30" s="17"/>
      <c r="SK30" s="17"/>
      <c r="SL30" s="17">
        <v>0.7</v>
      </c>
      <c r="SM30" s="17">
        <v>-0.7</v>
      </c>
      <c r="SN30" s="17">
        <v>17.2</v>
      </c>
      <c r="SO30" s="17">
        <v>16</v>
      </c>
      <c r="SP30" s="17">
        <v>16</v>
      </c>
      <c r="SQ30" s="17">
        <v>1.2</v>
      </c>
      <c r="SR30" s="17">
        <v>9.6999999999999993</v>
      </c>
      <c r="SS30" s="17">
        <v>9.6999999999999993</v>
      </c>
      <c r="ST30" s="17">
        <v>9.6999999999999993</v>
      </c>
      <c r="SU30" s="17">
        <v>0</v>
      </c>
      <c r="SV30" s="17">
        <v>20.2</v>
      </c>
      <c r="SW30" s="17">
        <v>19.5122</v>
      </c>
      <c r="SX30" s="17">
        <v>19.51219</v>
      </c>
      <c r="SY30" s="17">
        <v>0.68781000000000003</v>
      </c>
      <c r="SZ30" s="17">
        <v>20.3</v>
      </c>
      <c r="TA30" s="17">
        <v>19.5122</v>
      </c>
      <c r="TB30" s="17">
        <v>19.51219</v>
      </c>
      <c r="TC30" s="17">
        <v>0.78781000000000001</v>
      </c>
      <c r="TD30" s="17">
        <v>20</v>
      </c>
      <c r="TE30" s="17">
        <v>19.5</v>
      </c>
      <c r="TF30" s="17">
        <v>19.317070000000001</v>
      </c>
      <c r="TG30" s="17">
        <v>0.68293000000000004</v>
      </c>
      <c r="TH30" s="17">
        <v>21.3</v>
      </c>
      <c r="TI30" s="17">
        <v>16.207000000000001</v>
      </c>
      <c r="TJ30" s="17">
        <v>16.207000000000001</v>
      </c>
      <c r="TK30" s="17">
        <v>5.093</v>
      </c>
      <c r="TL30" s="17">
        <v>77.5</v>
      </c>
      <c r="TM30" s="17">
        <v>63.161000000000001</v>
      </c>
      <c r="TN30" s="17">
        <v>63.161000000000001</v>
      </c>
      <c r="TO30" s="17">
        <v>14.339</v>
      </c>
      <c r="TP30" s="17">
        <v>34.6</v>
      </c>
      <c r="TQ30" s="17"/>
      <c r="TR30" s="17">
        <v>34.581000000000003</v>
      </c>
      <c r="TS30" s="17">
        <v>1.9E-2</v>
      </c>
      <c r="TT30" s="17">
        <v>66.900000000000006</v>
      </c>
      <c r="TU30" s="17">
        <v>43.959159999999997</v>
      </c>
      <c r="TV30" s="17">
        <v>74.422489999999996</v>
      </c>
      <c r="TW30" s="17">
        <v>-7.5224900000000003</v>
      </c>
      <c r="TX30" s="17">
        <v>75</v>
      </c>
      <c r="TY30" s="17">
        <v>83.799459999999996</v>
      </c>
      <c r="TZ30" s="17">
        <v>76.107069999999993</v>
      </c>
      <c r="UA30" s="17">
        <v>-1.10707</v>
      </c>
      <c r="UB30" s="17">
        <v>13.6</v>
      </c>
      <c r="UC30" s="17">
        <v>5.1108399999999996</v>
      </c>
      <c r="UD30" s="17">
        <v>9.1987500000000004</v>
      </c>
      <c r="UE30" s="17">
        <v>4.4012500000000001</v>
      </c>
      <c r="UF30" s="17">
        <v>10.5</v>
      </c>
      <c r="UG30" s="17">
        <v>9.1144599999999993</v>
      </c>
      <c r="UH30" s="17">
        <v>8.1532800000000005</v>
      </c>
      <c r="UI30" s="17">
        <v>2.3467199999999999</v>
      </c>
      <c r="UJ30" s="17">
        <v>20.9</v>
      </c>
      <c r="UK30" s="17">
        <v>20</v>
      </c>
      <c r="UL30" s="17">
        <v>19.51219</v>
      </c>
      <c r="UM30" s="17">
        <v>1.38781</v>
      </c>
      <c r="UN30" s="17">
        <v>7.6</v>
      </c>
      <c r="UO30" s="17">
        <v>7</v>
      </c>
      <c r="UP30" s="17">
        <v>7</v>
      </c>
      <c r="UQ30" s="17">
        <v>0.6</v>
      </c>
      <c r="UR30" s="17">
        <v>9.4</v>
      </c>
      <c r="US30" s="17">
        <v>8.3000000000000007</v>
      </c>
      <c r="UT30" s="17">
        <v>8.3000000000000007</v>
      </c>
      <c r="UU30" s="17">
        <v>1.1000000000000001</v>
      </c>
      <c r="UV30" s="17">
        <v>20.399999999999999</v>
      </c>
      <c r="UW30" s="17">
        <v>19.5122</v>
      </c>
      <c r="UX30" s="17">
        <v>19.51219</v>
      </c>
      <c r="UY30" s="17">
        <v>0.88780999999999999</v>
      </c>
      <c r="UZ30" s="17">
        <v>20.399999999999999</v>
      </c>
      <c r="VA30" s="17">
        <v>19.5122</v>
      </c>
      <c r="VB30" s="17">
        <v>19.51219</v>
      </c>
      <c r="VC30" s="17">
        <v>0.88780999999999999</v>
      </c>
      <c r="VD30" s="17">
        <v>20</v>
      </c>
      <c r="VE30" s="17">
        <v>19.5122</v>
      </c>
      <c r="VF30" s="17">
        <v>19.51219</v>
      </c>
      <c r="VG30" s="17">
        <v>0.48781000000000002</v>
      </c>
      <c r="VH30" s="17">
        <v>12.2</v>
      </c>
      <c r="VI30" s="17">
        <v>14.673</v>
      </c>
      <c r="VJ30" s="17">
        <v>14.673</v>
      </c>
      <c r="VK30" s="17">
        <v>-2.4729999999999999</v>
      </c>
      <c r="VL30" s="17">
        <v>114.83</v>
      </c>
      <c r="VM30" s="17"/>
      <c r="VN30" s="17">
        <v>111</v>
      </c>
      <c r="VO30" s="17">
        <v>3.83</v>
      </c>
      <c r="VP30" s="17">
        <v>18.2</v>
      </c>
      <c r="VQ30" s="17"/>
      <c r="VR30" s="17">
        <v>17.009</v>
      </c>
      <c r="VS30" s="17">
        <v>1.1910000000000001</v>
      </c>
      <c r="VT30" s="17">
        <v>133.30000000000001</v>
      </c>
      <c r="VU30" s="17"/>
      <c r="VV30" s="17">
        <v>132.797</v>
      </c>
      <c r="VW30" s="17">
        <v>0.503</v>
      </c>
      <c r="VX30" s="17">
        <v>0.6</v>
      </c>
      <c r="VY30" s="17">
        <v>0.6</v>
      </c>
      <c r="VZ30" s="17">
        <v>0.6</v>
      </c>
      <c r="WA30" s="17">
        <v>0</v>
      </c>
      <c r="WB30" s="17">
        <v>91.1</v>
      </c>
      <c r="WC30" s="17">
        <v>109.9</v>
      </c>
      <c r="WD30" s="17">
        <v>97</v>
      </c>
      <c r="WE30" s="17">
        <v>-5.9</v>
      </c>
      <c r="WF30" s="17">
        <v>116.7</v>
      </c>
      <c r="WG30" s="17">
        <v>120.3</v>
      </c>
      <c r="WH30" s="17">
        <v>78.456999999999994</v>
      </c>
      <c r="WI30" s="17">
        <v>38.243000000000002</v>
      </c>
      <c r="WJ30" s="17">
        <v>98.7</v>
      </c>
      <c r="WK30" s="17"/>
      <c r="WL30" s="17">
        <v>98.241</v>
      </c>
      <c r="WM30" s="17">
        <v>0.45900000000000002</v>
      </c>
      <c r="WN30" s="17">
        <v>17.8</v>
      </c>
      <c r="WO30" s="17"/>
      <c r="WP30" s="17">
        <v>17.922000000000001</v>
      </c>
      <c r="WQ30" s="17">
        <v>-0.122</v>
      </c>
      <c r="WR30" s="17">
        <v>8.1999999999999993</v>
      </c>
      <c r="WS30" s="17">
        <v>8.4</v>
      </c>
      <c r="WT30" s="17">
        <v>8.4</v>
      </c>
      <c r="WU30" s="17">
        <v>-0.2</v>
      </c>
      <c r="WV30" s="17">
        <v>20</v>
      </c>
      <c r="WW30" s="17">
        <v>19.5</v>
      </c>
      <c r="WX30" s="17">
        <v>19.317070000000001</v>
      </c>
      <c r="WY30" s="17">
        <v>0.68293000000000004</v>
      </c>
      <c r="WZ30" s="17"/>
      <c r="XA30" s="17"/>
      <c r="XB30" s="17"/>
      <c r="XC30" s="17">
        <v>0</v>
      </c>
      <c r="XD30" s="17">
        <v>42.3</v>
      </c>
      <c r="XE30" s="17"/>
      <c r="XF30" s="17">
        <v>40</v>
      </c>
      <c r="XG30" s="17">
        <v>2.2999999999999998</v>
      </c>
      <c r="XH30" s="17">
        <v>26.8</v>
      </c>
      <c r="XI30" s="17"/>
      <c r="XJ30" s="17">
        <v>30</v>
      </c>
      <c r="XK30" s="17">
        <v>-3.2</v>
      </c>
      <c r="XL30" s="17">
        <v>28</v>
      </c>
      <c r="XM30" s="17">
        <v>29.184000000000001</v>
      </c>
      <c r="XN30" s="17">
        <v>29.184000000000001</v>
      </c>
      <c r="XO30" s="17">
        <v>-1.1839999999999999</v>
      </c>
      <c r="XP30" s="17">
        <v>3.1</v>
      </c>
      <c r="XQ30" s="17">
        <v>2.8159999999999998</v>
      </c>
      <c r="XR30" s="17">
        <v>2.8159999999999998</v>
      </c>
      <c r="XS30" s="17">
        <v>0.28399999999999997</v>
      </c>
      <c r="XT30" s="17">
        <v>11.8</v>
      </c>
      <c r="XU30" s="17">
        <v>12</v>
      </c>
      <c r="XV30" s="17">
        <v>14</v>
      </c>
      <c r="XW30" s="17">
        <v>-2.2000000000000002</v>
      </c>
      <c r="XX30" s="17"/>
      <c r="XY30" s="17"/>
      <c r="XZ30" s="17"/>
      <c r="YA30" s="17">
        <v>0</v>
      </c>
      <c r="YB30" s="17"/>
      <c r="YC30" s="17"/>
      <c r="YD30" s="17"/>
      <c r="YE30" s="17">
        <v>0</v>
      </c>
    </row>
    <row r="31" spans="1:655" ht="24" customHeight="1" x14ac:dyDescent="0.35">
      <c r="A31" s="1"/>
      <c r="B31" s="16" t="s">
        <v>61</v>
      </c>
      <c r="C31" s="16" t="s">
        <v>805</v>
      </c>
      <c r="D31" s="17"/>
      <c r="E31" s="17"/>
      <c r="F31" s="17"/>
      <c r="G31" s="17">
        <v>0</v>
      </c>
      <c r="H31" s="17"/>
      <c r="I31" s="17"/>
      <c r="J31" s="17"/>
      <c r="K31" s="17">
        <v>0</v>
      </c>
      <c r="L31" s="17">
        <v>647.5</v>
      </c>
      <c r="M31" s="17">
        <v>646.79789000000005</v>
      </c>
      <c r="N31" s="17">
        <v>646.79789000000005</v>
      </c>
      <c r="O31" s="17">
        <v>0.70211000000000001</v>
      </c>
      <c r="P31" s="17">
        <v>215.3</v>
      </c>
      <c r="Q31" s="17">
        <v>211.44126</v>
      </c>
      <c r="R31" s="17">
        <v>211.44126</v>
      </c>
      <c r="S31" s="17">
        <v>3.8587400000000001</v>
      </c>
      <c r="T31" s="17"/>
      <c r="U31" s="17"/>
      <c r="V31" s="17"/>
      <c r="W31" s="17">
        <v>0</v>
      </c>
      <c r="X31" s="17"/>
      <c r="Y31" s="17"/>
      <c r="Z31" s="17"/>
      <c r="AA31" s="17">
        <v>0</v>
      </c>
      <c r="AB31" s="17">
        <v>90.9</v>
      </c>
      <c r="AC31" s="17">
        <v>92.226339999999993</v>
      </c>
      <c r="AD31" s="17">
        <v>92.226339999999993</v>
      </c>
      <c r="AE31" s="17">
        <v>-1.3263400000000001</v>
      </c>
      <c r="AF31" s="17">
        <v>237.6</v>
      </c>
      <c r="AG31" s="17">
        <v>235.97717</v>
      </c>
      <c r="AH31" s="17">
        <v>235.97717</v>
      </c>
      <c r="AI31" s="17">
        <v>1.62283</v>
      </c>
      <c r="AJ31" s="17"/>
      <c r="AK31" s="17"/>
      <c r="AL31" s="17"/>
      <c r="AM31" s="17">
        <v>0</v>
      </c>
      <c r="AN31" s="17"/>
      <c r="AO31" s="17"/>
      <c r="AP31" s="17"/>
      <c r="AQ31" s="17">
        <v>0</v>
      </c>
      <c r="AR31" s="17">
        <v>116.7</v>
      </c>
      <c r="AS31" s="17">
        <v>127.15170999999999</v>
      </c>
      <c r="AT31" s="17">
        <v>119.93507</v>
      </c>
      <c r="AU31" s="17">
        <v>-3.2350699999999999</v>
      </c>
      <c r="AV31" s="17">
        <v>115.5</v>
      </c>
      <c r="AW31" s="17">
        <v>127.15170999999999</v>
      </c>
      <c r="AX31" s="17">
        <v>119.93507</v>
      </c>
      <c r="AY31" s="17">
        <v>-4.4350699999999996</v>
      </c>
      <c r="AZ31" s="17">
        <v>116.5</v>
      </c>
      <c r="BA31" s="17">
        <v>127.15170999999999</v>
      </c>
      <c r="BB31" s="17">
        <v>119.93507</v>
      </c>
      <c r="BC31" s="17">
        <v>-3.4350700000000001</v>
      </c>
      <c r="BD31" s="17">
        <v>226.3</v>
      </c>
      <c r="BE31" s="17">
        <v>190.72756000000001</v>
      </c>
      <c r="BF31" s="17">
        <v>179.90261000000001</v>
      </c>
      <c r="BG31" s="17">
        <v>46.397390000000001</v>
      </c>
      <c r="BH31" s="17">
        <v>203</v>
      </c>
      <c r="BI31" s="17">
        <v>195.12200999999999</v>
      </c>
      <c r="BJ31" s="17">
        <v>195.12199000000001</v>
      </c>
      <c r="BK31" s="17">
        <v>7.8780099999999997</v>
      </c>
      <c r="BL31" s="17">
        <v>105.8</v>
      </c>
      <c r="BM31" s="17">
        <v>97.561000000000007</v>
      </c>
      <c r="BN31" s="17">
        <v>97.560990000000004</v>
      </c>
      <c r="BO31" s="17">
        <v>8.2390100000000004</v>
      </c>
      <c r="BP31" s="17">
        <v>553</v>
      </c>
      <c r="BQ31" s="17">
        <v>568.29854</v>
      </c>
      <c r="BR31" s="17">
        <v>568.29853000000003</v>
      </c>
      <c r="BS31" s="17">
        <v>-15.29853</v>
      </c>
      <c r="BT31" s="17"/>
      <c r="BU31" s="17"/>
      <c r="BV31" s="17">
        <v>10.561999999999999</v>
      </c>
      <c r="BW31" s="17">
        <v>-10.561999999999999</v>
      </c>
      <c r="BX31" s="17"/>
      <c r="BY31" s="17"/>
      <c r="BZ31" s="17"/>
      <c r="CA31" s="17">
        <v>0</v>
      </c>
      <c r="CB31" s="17"/>
      <c r="CC31" s="17"/>
      <c r="CD31" s="17"/>
      <c r="CE31" s="17">
        <v>0</v>
      </c>
      <c r="CF31" s="17"/>
      <c r="CG31" s="17"/>
      <c r="CH31" s="17"/>
      <c r="CI31" s="17">
        <v>0</v>
      </c>
      <c r="CJ31" s="17"/>
      <c r="CK31" s="17"/>
      <c r="CL31" s="17"/>
      <c r="CM31" s="17">
        <v>0</v>
      </c>
      <c r="CN31" s="17">
        <v>168.8</v>
      </c>
      <c r="CO31" s="17">
        <v>164.70732000000001</v>
      </c>
      <c r="CP31" s="17">
        <v>164.70732000000001</v>
      </c>
      <c r="CQ31" s="17">
        <v>4.0926799999999997</v>
      </c>
      <c r="CR31" s="17">
        <v>7.7</v>
      </c>
      <c r="CS31" s="17">
        <v>3.8486199999999999</v>
      </c>
      <c r="CT31" s="17">
        <v>3.8486199999999999</v>
      </c>
      <c r="CU31" s="17">
        <v>3.8513799999999998</v>
      </c>
      <c r="CV31" s="17">
        <v>3.4</v>
      </c>
      <c r="CW31" s="17">
        <v>2.1125600000000002</v>
      </c>
      <c r="CX31" s="17">
        <v>2.1125600000000002</v>
      </c>
      <c r="CY31" s="17">
        <v>1.2874399999999999</v>
      </c>
      <c r="CZ31" s="17">
        <v>0</v>
      </c>
      <c r="DA31" s="17"/>
      <c r="DB31" s="17">
        <v>0</v>
      </c>
      <c r="DC31" s="17">
        <v>0</v>
      </c>
      <c r="DD31" s="17">
        <v>5.8</v>
      </c>
      <c r="DE31" s="17">
        <v>6.8787000000000003</v>
      </c>
      <c r="DF31" s="17">
        <v>6.8787000000000003</v>
      </c>
      <c r="DG31" s="17">
        <v>-1.0787</v>
      </c>
      <c r="DH31" s="17">
        <v>0</v>
      </c>
      <c r="DI31" s="17">
        <v>0</v>
      </c>
      <c r="DJ31" s="17">
        <v>0</v>
      </c>
      <c r="DK31" s="17">
        <v>0</v>
      </c>
      <c r="DL31" s="17">
        <v>142.9</v>
      </c>
      <c r="DM31" s="17">
        <v>143</v>
      </c>
      <c r="DN31" s="17">
        <v>142.99995999999999</v>
      </c>
      <c r="DO31" s="17">
        <v>-9.9959999999999993E-2</v>
      </c>
      <c r="DP31" s="17">
        <v>7.9</v>
      </c>
      <c r="DQ31" s="17">
        <v>8.9130000000000003</v>
      </c>
      <c r="DR31" s="17">
        <v>8.9130000000000003</v>
      </c>
      <c r="DS31" s="17">
        <v>-1.0129999999999999</v>
      </c>
      <c r="DT31" s="17"/>
      <c r="DU31" s="17"/>
      <c r="DV31" s="17"/>
      <c r="DW31" s="17">
        <v>0</v>
      </c>
      <c r="DX31" s="17"/>
      <c r="DY31" s="17"/>
      <c r="DZ31" s="17"/>
      <c r="EA31" s="17">
        <v>0</v>
      </c>
      <c r="EB31" s="17"/>
      <c r="EC31" s="17"/>
      <c r="ED31" s="17"/>
      <c r="EE31" s="17">
        <v>0</v>
      </c>
      <c r="EF31" s="17">
        <v>111</v>
      </c>
      <c r="EG31" s="17">
        <v>112.90537</v>
      </c>
      <c r="EH31" s="17">
        <v>112.90536</v>
      </c>
      <c r="EI31" s="17">
        <v>-1.9053599999999999</v>
      </c>
      <c r="EJ31" s="17">
        <v>221.7</v>
      </c>
      <c r="EK31" s="17">
        <v>221.25516999999999</v>
      </c>
      <c r="EL31" s="17">
        <v>221.25516999999999</v>
      </c>
      <c r="EM31" s="17">
        <v>0.44483</v>
      </c>
      <c r="EN31" s="17"/>
      <c r="EO31" s="17"/>
      <c r="EP31" s="17"/>
      <c r="EQ31" s="17">
        <v>0</v>
      </c>
      <c r="ER31" s="17"/>
      <c r="ES31" s="17"/>
      <c r="ET31" s="17"/>
      <c r="EU31" s="17">
        <v>0</v>
      </c>
      <c r="EV31" s="17"/>
      <c r="EW31" s="17"/>
      <c r="EX31" s="17"/>
      <c r="EY31" s="17">
        <v>0</v>
      </c>
      <c r="EZ31" s="17">
        <v>6.4</v>
      </c>
      <c r="FA31" s="17">
        <v>6.39</v>
      </c>
      <c r="FB31" s="17">
        <v>6.39</v>
      </c>
      <c r="FC31" s="17">
        <v>0.01</v>
      </c>
      <c r="FD31" s="17">
        <v>462.2</v>
      </c>
      <c r="FE31" s="17">
        <v>458.87804999999997</v>
      </c>
      <c r="FF31" s="17">
        <v>458.87804999999997</v>
      </c>
      <c r="FG31" s="17">
        <v>3.3219500000000002</v>
      </c>
      <c r="FH31" s="17">
        <v>81.900000000000006</v>
      </c>
      <c r="FI31" s="17">
        <v>81.954149999999998</v>
      </c>
      <c r="FJ31" s="17">
        <v>81.954149999999998</v>
      </c>
      <c r="FK31" s="17">
        <v>-5.4149999999999997E-2</v>
      </c>
      <c r="FL31" s="17">
        <v>150.69999999999999</v>
      </c>
      <c r="FM31" s="17">
        <v>148.62634</v>
      </c>
      <c r="FN31" s="17">
        <v>148.62634</v>
      </c>
      <c r="FO31" s="17">
        <v>2.0736599999999998</v>
      </c>
      <c r="FP31" s="17">
        <v>42.2</v>
      </c>
      <c r="FQ31" s="17">
        <v>41.498959999999997</v>
      </c>
      <c r="FR31" s="17">
        <v>41.498959999999997</v>
      </c>
      <c r="FS31" s="17">
        <v>0.70104</v>
      </c>
      <c r="FT31" s="17">
        <v>18.5</v>
      </c>
      <c r="FU31" s="17">
        <v>19.28585</v>
      </c>
      <c r="FV31" s="17">
        <v>19.28585</v>
      </c>
      <c r="FW31" s="17">
        <v>-0.78585000000000005</v>
      </c>
      <c r="FX31" s="17">
        <v>19.7</v>
      </c>
      <c r="FY31" s="17">
        <v>20</v>
      </c>
      <c r="FZ31" s="17">
        <v>19.317070000000001</v>
      </c>
      <c r="GA31" s="17">
        <v>0.38292999999999999</v>
      </c>
      <c r="GB31" s="17">
        <v>90.3</v>
      </c>
      <c r="GC31" s="17">
        <v>87.657560000000004</v>
      </c>
      <c r="GD31" s="17">
        <v>87.657560000000004</v>
      </c>
      <c r="GE31" s="17">
        <v>2.6424400000000001</v>
      </c>
      <c r="GF31" s="17"/>
      <c r="GG31" s="17"/>
      <c r="GH31" s="17"/>
      <c r="GI31" s="17">
        <v>0</v>
      </c>
      <c r="GJ31" s="17"/>
      <c r="GK31" s="17"/>
      <c r="GL31" s="17"/>
      <c r="GM31" s="17">
        <v>0</v>
      </c>
      <c r="GN31" s="17"/>
      <c r="GO31" s="17"/>
      <c r="GP31" s="17"/>
      <c r="GQ31" s="17">
        <v>0</v>
      </c>
      <c r="GR31" s="17">
        <v>110.2</v>
      </c>
      <c r="GS31" s="17">
        <v>110.91316999999999</v>
      </c>
      <c r="GT31" s="17">
        <v>110.91311</v>
      </c>
      <c r="GU31" s="17">
        <v>-0.71311000000000002</v>
      </c>
      <c r="GV31" s="17">
        <v>7.1</v>
      </c>
      <c r="GW31" s="17"/>
      <c r="GX31" s="17"/>
      <c r="GY31" s="17">
        <v>7.1</v>
      </c>
      <c r="GZ31" s="17">
        <v>7.6</v>
      </c>
      <c r="HA31" s="17">
        <v>8.8668200000000006</v>
      </c>
      <c r="HB31" s="17">
        <v>8.8668099999999992</v>
      </c>
      <c r="HC31" s="17">
        <v>-1.26681</v>
      </c>
      <c r="HD31" s="17">
        <v>46.6</v>
      </c>
      <c r="HE31" s="17">
        <v>47.26634</v>
      </c>
      <c r="HF31" s="17">
        <v>47.26634</v>
      </c>
      <c r="HG31" s="17">
        <v>-0.66634000000000004</v>
      </c>
      <c r="HH31" s="17">
        <v>45.4</v>
      </c>
      <c r="HI31" s="17">
        <v>44</v>
      </c>
      <c r="HJ31" s="17">
        <v>44</v>
      </c>
      <c r="HK31" s="17">
        <v>1.4</v>
      </c>
      <c r="HL31" s="17">
        <v>3.8</v>
      </c>
      <c r="HM31" s="17">
        <v>3.8872599999999999</v>
      </c>
      <c r="HN31" s="17">
        <v>3.8872599999999999</v>
      </c>
      <c r="HO31" s="17">
        <v>-8.7260000000000004E-2</v>
      </c>
      <c r="HP31" s="17">
        <v>40.1</v>
      </c>
      <c r="HQ31" s="17">
        <v>34.419510000000002</v>
      </c>
      <c r="HR31" s="17">
        <v>34.419510000000002</v>
      </c>
      <c r="HS31" s="17">
        <v>5.6804899999999998</v>
      </c>
      <c r="HT31" s="17">
        <v>87.2</v>
      </c>
      <c r="HU31" s="17">
        <v>84</v>
      </c>
      <c r="HV31" s="17">
        <v>171.54185000000001</v>
      </c>
      <c r="HW31" s="17">
        <v>-84.341849999999994</v>
      </c>
      <c r="HX31" s="17">
        <v>70.8</v>
      </c>
      <c r="HY31" s="17">
        <v>70.055139999999994</v>
      </c>
      <c r="HZ31" s="17">
        <v>70.345770000000002</v>
      </c>
      <c r="IA31" s="17">
        <v>0.45423000000000002</v>
      </c>
      <c r="IB31" s="17"/>
      <c r="IC31" s="17"/>
      <c r="ID31" s="17"/>
      <c r="IE31" s="17">
        <v>0</v>
      </c>
      <c r="IF31" s="17"/>
      <c r="IG31" s="17"/>
      <c r="IH31" s="17"/>
      <c r="II31" s="17">
        <v>0</v>
      </c>
      <c r="IJ31" s="17">
        <v>48.2</v>
      </c>
      <c r="IK31" s="17">
        <v>48.41648</v>
      </c>
      <c r="IL31" s="17">
        <v>48.41648</v>
      </c>
      <c r="IM31" s="17">
        <v>-0.21648000000000001</v>
      </c>
      <c r="IN31" s="17"/>
      <c r="IO31" s="17"/>
      <c r="IP31" s="17"/>
      <c r="IQ31" s="17">
        <v>0</v>
      </c>
      <c r="IR31" s="17"/>
      <c r="IS31" s="17"/>
      <c r="IT31" s="17"/>
      <c r="IU31" s="17">
        <v>0</v>
      </c>
      <c r="IV31" s="17"/>
      <c r="IW31" s="17"/>
      <c r="IX31" s="17"/>
      <c r="IY31" s="17">
        <v>0</v>
      </c>
      <c r="IZ31" s="17">
        <v>86.6</v>
      </c>
      <c r="JA31" s="17">
        <v>88.815600000000003</v>
      </c>
      <c r="JB31" s="17">
        <v>88.815600000000003</v>
      </c>
      <c r="JC31" s="17">
        <v>-2.2155999999999998</v>
      </c>
      <c r="JD31" s="17">
        <v>158.6</v>
      </c>
      <c r="JE31" s="17">
        <v>154.52991</v>
      </c>
      <c r="JF31" s="17">
        <v>178.72721999999999</v>
      </c>
      <c r="JG31" s="17">
        <v>-20.127220000000001</v>
      </c>
      <c r="JH31" s="17"/>
      <c r="JI31" s="17"/>
      <c r="JJ31" s="17"/>
      <c r="JK31" s="17">
        <v>0</v>
      </c>
      <c r="JL31" s="17">
        <v>0</v>
      </c>
      <c r="JM31" s="17">
        <v>0</v>
      </c>
      <c r="JN31" s="17">
        <v>178.72721999999999</v>
      </c>
      <c r="JO31" s="17">
        <v>-178.72721999999999</v>
      </c>
      <c r="JP31" s="17">
        <v>68.900000000000006</v>
      </c>
      <c r="JQ31" s="17">
        <v>77.264960000000002</v>
      </c>
      <c r="JR31" s="17">
        <v>178.72721999999999</v>
      </c>
      <c r="JS31" s="17">
        <v>-109.82722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179.6</v>
      </c>
      <c r="LE31" s="17">
        <v>271.12195000000003</v>
      </c>
      <c r="LF31" s="17">
        <v>267.84710000000001</v>
      </c>
      <c r="LG31" s="17">
        <v>-88.247100000000003</v>
      </c>
      <c r="LH31" s="17">
        <v>134.19999999999999</v>
      </c>
      <c r="LI31" s="17">
        <v>133.67995999999999</v>
      </c>
      <c r="LJ31" s="17">
        <v>133.67995999999999</v>
      </c>
      <c r="LK31" s="17">
        <v>0.52003999999999995</v>
      </c>
      <c r="LL31" s="17">
        <v>62.4</v>
      </c>
      <c r="LM31" s="17">
        <v>67.461460000000002</v>
      </c>
      <c r="LN31" s="17">
        <v>67.461460000000002</v>
      </c>
      <c r="LO31" s="17">
        <v>-5.0614600000000003</v>
      </c>
      <c r="LP31" s="17">
        <v>78.5</v>
      </c>
      <c r="LQ31" s="17">
        <v>78.567999999999998</v>
      </c>
      <c r="LR31" s="17">
        <v>78.567999999999998</v>
      </c>
      <c r="LS31" s="17">
        <v>-6.8000000000000005E-2</v>
      </c>
      <c r="LT31" s="17">
        <v>30.7</v>
      </c>
      <c r="LU31" s="17">
        <v>30.097560000000001</v>
      </c>
      <c r="LV31" s="17">
        <v>30.097560000000001</v>
      </c>
      <c r="LW31" s="17">
        <v>0.60243999999999998</v>
      </c>
      <c r="LX31" s="17"/>
      <c r="LY31" s="17"/>
      <c r="LZ31" s="17"/>
      <c r="MA31" s="17">
        <v>0</v>
      </c>
      <c r="MB31" s="17"/>
      <c r="MC31" s="17"/>
      <c r="MD31" s="17"/>
      <c r="ME31" s="17">
        <v>0</v>
      </c>
      <c r="MF31" s="17"/>
      <c r="MG31" s="17"/>
      <c r="MH31" s="17"/>
      <c r="MI31" s="17">
        <v>0</v>
      </c>
      <c r="MJ31" s="17">
        <v>139.80000000000001</v>
      </c>
      <c r="MK31" s="17">
        <v>146.66612000000001</v>
      </c>
      <c r="ML31" s="17">
        <v>112.03421</v>
      </c>
      <c r="MM31" s="17">
        <v>27.765789999999999</v>
      </c>
      <c r="MN31" s="17">
        <v>141.69999999999999</v>
      </c>
      <c r="MO31" s="17">
        <v>146.66612000000001</v>
      </c>
      <c r="MP31" s="17">
        <v>112.03421</v>
      </c>
      <c r="MQ31" s="17">
        <v>29.665790000000001</v>
      </c>
      <c r="MR31" s="17">
        <v>145.4</v>
      </c>
      <c r="MS31" s="17">
        <v>146.66612000000001</v>
      </c>
      <c r="MT31" s="17">
        <v>112.03421</v>
      </c>
      <c r="MU31" s="17">
        <v>33.365789999999997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136.15</v>
      </c>
      <c r="NQ31" s="17">
        <v>144.27350000000001</v>
      </c>
      <c r="NR31" s="17"/>
      <c r="NS31" s="17">
        <v>136.15</v>
      </c>
      <c r="NT31" s="17">
        <v>75.510000000000005</v>
      </c>
      <c r="NU31" s="17">
        <v>72.136750000000006</v>
      </c>
      <c r="NV31" s="17"/>
      <c r="NW31" s="17">
        <v>75.510000000000005</v>
      </c>
      <c r="NX31" s="17">
        <v>1.3</v>
      </c>
      <c r="NY31" s="17"/>
      <c r="NZ31" s="17">
        <v>1.0189999999999999</v>
      </c>
      <c r="OA31" s="17">
        <v>0.28100000000000003</v>
      </c>
      <c r="OB31" s="17">
        <v>98.3</v>
      </c>
      <c r="OC31" s="17">
        <v>121.3</v>
      </c>
      <c r="OD31" s="17">
        <v>116.179</v>
      </c>
      <c r="OE31" s="17">
        <v>-17.879000000000001</v>
      </c>
      <c r="OF31" s="17">
        <v>74.900000000000006</v>
      </c>
      <c r="OG31" s="17"/>
      <c r="OH31" s="17">
        <v>71.739999999999995</v>
      </c>
      <c r="OI31" s="17">
        <v>3.16</v>
      </c>
      <c r="OJ31" s="17">
        <v>13.6</v>
      </c>
      <c r="OK31" s="17">
        <v>16.29</v>
      </c>
      <c r="OL31" s="17">
        <v>16.29</v>
      </c>
      <c r="OM31" s="17">
        <v>-2.69</v>
      </c>
      <c r="ON31" s="17"/>
      <c r="OO31" s="17"/>
      <c r="OP31" s="17"/>
      <c r="OQ31" s="17">
        <v>0</v>
      </c>
      <c r="OR31" s="17">
        <v>0.3</v>
      </c>
      <c r="OS31" s="17"/>
      <c r="OT31" s="17">
        <v>0.4</v>
      </c>
      <c r="OU31" s="17">
        <v>-0.1</v>
      </c>
      <c r="OV31" s="17">
        <v>20</v>
      </c>
      <c r="OW31" s="17">
        <v>20</v>
      </c>
      <c r="OX31" s="17">
        <v>17.560970000000001</v>
      </c>
      <c r="OY31" s="17">
        <v>2.4390299999999998</v>
      </c>
      <c r="OZ31" s="17">
        <v>10.4</v>
      </c>
      <c r="PA31" s="17">
        <v>9.9830000000000005</v>
      </c>
      <c r="PB31" s="17">
        <v>9.9830000000000005</v>
      </c>
      <c r="PC31" s="17">
        <v>0.41699999999999998</v>
      </c>
      <c r="PD31" s="17">
        <v>5.5</v>
      </c>
      <c r="PE31" s="17">
        <v>5.67</v>
      </c>
      <c r="PF31" s="17">
        <v>5.67</v>
      </c>
      <c r="PG31" s="17">
        <v>-0.17</v>
      </c>
      <c r="PH31" s="17">
        <v>1.2</v>
      </c>
      <c r="PI31" s="17">
        <v>1.23</v>
      </c>
      <c r="PJ31" s="17">
        <v>1.23</v>
      </c>
      <c r="PK31" s="17">
        <v>-0.03</v>
      </c>
      <c r="PL31" s="17">
        <v>2.8</v>
      </c>
      <c r="PM31" s="17">
        <v>1.8</v>
      </c>
      <c r="PN31" s="17">
        <v>1.8</v>
      </c>
      <c r="PO31" s="17">
        <v>1</v>
      </c>
      <c r="PP31" s="17">
        <v>4.0999999999999996</v>
      </c>
      <c r="PQ31" s="17">
        <v>3.9</v>
      </c>
      <c r="PR31" s="17">
        <v>3.9</v>
      </c>
      <c r="PS31" s="17">
        <v>0.2</v>
      </c>
      <c r="PT31" s="17">
        <v>20.2</v>
      </c>
      <c r="PU31" s="17">
        <v>19.5122</v>
      </c>
      <c r="PV31" s="17">
        <v>19.51219</v>
      </c>
      <c r="PW31" s="17">
        <v>0.68781000000000003</v>
      </c>
      <c r="PX31" s="17">
        <v>20</v>
      </c>
      <c r="PY31" s="17">
        <v>19.5122</v>
      </c>
      <c r="PZ31" s="17">
        <v>19.51219</v>
      </c>
      <c r="QA31" s="17">
        <v>0.48781000000000002</v>
      </c>
      <c r="QB31" s="17">
        <v>18.899999999999999</v>
      </c>
      <c r="QC31" s="17">
        <v>19</v>
      </c>
      <c r="QD31" s="17">
        <v>17.560970000000001</v>
      </c>
      <c r="QE31" s="17">
        <v>1.3390299999999999</v>
      </c>
      <c r="QF31" s="17">
        <v>3.7</v>
      </c>
      <c r="QG31" s="17">
        <v>3.5</v>
      </c>
      <c r="QH31" s="17">
        <v>3.5</v>
      </c>
      <c r="QI31" s="17">
        <v>0.2</v>
      </c>
      <c r="QJ31" s="17">
        <v>9.3000000000000007</v>
      </c>
      <c r="QK31" s="17">
        <v>9.1999999999999993</v>
      </c>
      <c r="QL31" s="17">
        <v>9.1999999999999993</v>
      </c>
      <c r="QM31" s="17">
        <v>0.1</v>
      </c>
      <c r="QN31" s="17">
        <v>13.9</v>
      </c>
      <c r="QO31" s="17"/>
      <c r="QP31" s="17">
        <v>13.894</v>
      </c>
      <c r="QQ31" s="17">
        <v>6.0000000000000001E-3</v>
      </c>
      <c r="QR31" s="17">
        <v>17</v>
      </c>
      <c r="QS31" s="17"/>
      <c r="QT31" s="17">
        <v>17.544</v>
      </c>
      <c r="QU31" s="17">
        <v>-0.54400000000000004</v>
      </c>
      <c r="QV31" s="17">
        <v>27.8</v>
      </c>
      <c r="QW31" s="17">
        <v>27.338999999999999</v>
      </c>
      <c r="QX31" s="17">
        <v>27.338999999999999</v>
      </c>
      <c r="QY31" s="17">
        <v>0.46100000000000002</v>
      </c>
      <c r="QZ31" s="17">
        <v>77.900000000000006</v>
      </c>
      <c r="RA31" s="17">
        <v>91.9</v>
      </c>
      <c r="RB31" s="17">
        <v>87.718999999999994</v>
      </c>
      <c r="RC31" s="17">
        <v>-9.8190000000000008</v>
      </c>
      <c r="RD31" s="17">
        <v>3</v>
      </c>
      <c r="RE31" s="17">
        <v>2.9009999999999998</v>
      </c>
      <c r="RF31" s="17">
        <v>2.9009999999999998</v>
      </c>
      <c r="RG31" s="17">
        <v>9.9000000000000005E-2</v>
      </c>
      <c r="RH31" s="17">
        <v>2.4</v>
      </c>
      <c r="RI31" s="17">
        <v>2.4</v>
      </c>
      <c r="RJ31" s="17">
        <v>2.4</v>
      </c>
      <c r="RK31" s="17">
        <v>0</v>
      </c>
      <c r="RL31" s="17">
        <v>2.4</v>
      </c>
      <c r="RM31" s="17">
        <v>2.4</v>
      </c>
      <c r="RN31" s="17">
        <v>2.4</v>
      </c>
      <c r="RO31" s="17">
        <v>0</v>
      </c>
      <c r="RP31" s="17"/>
      <c r="RQ31" s="17"/>
      <c r="RR31" s="17"/>
      <c r="RS31" s="17">
        <v>0</v>
      </c>
      <c r="RT31" s="17">
        <v>17.899999999999999</v>
      </c>
      <c r="RU31" s="17"/>
      <c r="RV31" s="17">
        <v>17.806999999999999</v>
      </c>
      <c r="RW31" s="17">
        <v>9.2999999999999999E-2</v>
      </c>
      <c r="RX31" s="17">
        <v>3.3</v>
      </c>
      <c r="RY31" s="17">
        <v>3.3</v>
      </c>
      <c r="RZ31" s="17">
        <v>3.3</v>
      </c>
      <c r="SA31" s="17">
        <v>0</v>
      </c>
      <c r="SB31" s="17">
        <v>20.2</v>
      </c>
      <c r="SC31" s="17">
        <v>19.869240000000001</v>
      </c>
      <c r="SD31" s="17">
        <v>19.86918</v>
      </c>
      <c r="SE31" s="17">
        <v>0.33082</v>
      </c>
      <c r="SF31" s="17">
        <v>3</v>
      </c>
      <c r="SG31" s="17">
        <v>2</v>
      </c>
      <c r="SH31" s="17">
        <v>2</v>
      </c>
      <c r="SI31" s="17">
        <v>1</v>
      </c>
      <c r="SJ31" s="17"/>
      <c r="SK31" s="17"/>
      <c r="SL31" s="17">
        <v>0.7</v>
      </c>
      <c r="SM31" s="17">
        <v>-0.7</v>
      </c>
      <c r="SN31" s="17">
        <v>17.3</v>
      </c>
      <c r="SO31" s="17">
        <v>16</v>
      </c>
      <c r="SP31" s="17">
        <v>16</v>
      </c>
      <c r="SQ31" s="17">
        <v>1.3</v>
      </c>
      <c r="SR31" s="17">
        <v>9.6999999999999993</v>
      </c>
      <c r="SS31" s="17">
        <v>9.6999999999999993</v>
      </c>
      <c r="ST31" s="17">
        <v>9.6999999999999993</v>
      </c>
      <c r="SU31" s="17">
        <v>0</v>
      </c>
      <c r="SV31" s="17">
        <v>20.2</v>
      </c>
      <c r="SW31" s="17">
        <v>19.5122</v>
      </c>
      <c r="SX31" s="17">
        <v>19.51219</v>
      </c>
      <c r="SY31" s="17">
        <v>0.68781000000000003</v>
      </c>
      <c r="SZ31" s="17">
        <v>20.3</v>
      </c>
      <c r="TA31" s="17">
        <v>19.5122</v>
      </c>
      <c r="TB31" s="17">
        <v>19.51219</v>
      </c>
      <c r="TC31" s="17">
        <v>0.78781000000000001</v>
      </c>
      <c r="TD31" s="17">
        <v>20</v>
      </c>
      <c r="TE31" s="17">
        <v>19.5</v>
      </c>
      <c r="TF31" s="17">
        <v>19.317070000000001</v>
      </c>
      <c r="TG31" s="17">
        <v>0.68293000000000004</v>
      </c>
      <c r="TH31" s="17">
        <v>20.399999999999999</v>
      </c>
      <c r="TI31" s="17">
        <v>17.126999999999999</v>
      </c>
      <c r="TJ31" s="17">
        <v>17.126999999999999</v>
      </c>
      <c r="TK31" s="17">
        <v>3.2730000000000001</v>
      </c>
      <c r="TL31" s="17">
        <v>78.099999999999994</v>
      </c>
      <c r="TM31" s="17">
        <v>67.295000000000002</v>
      </c>
      <c r="TN31" s="17">
        <v>67.295000000000002</v>
      </c>
      <c r="TO31" s="17">
        <v>10.805</v>
      </c>
      <c r="TP31" s="17">
        <v>34.1</v>
      </c>
      <c r="TQ31" s="17"/>
      <c r="TR31" s="17">
        <v>34.518000000000001</v>
      </c>
      <c r="TS31" s="17">
        <v>-0.41799999999999998</v>
      </c>
      <c r="TT31" s="17">
        <v>66.400000000000006</v>
      </c>
      <c r="TU31" s="17">
        <v>42.741669999999999</v>
      </c>
      <c r="TV31" s="17">
        <v>71.76343</v>
      </c>
      <c r="TW31" s="17">
        <v>-5.3634300000000001</v>
      </c>
      <c r="TX31" s="17">
        <v>71.2</v>
      </c>
      <c r="TY31" s="17">
        <v>82.199460000000002</v>
      </c>
      <c r="TZ31" s="17">
        <v>72.946920000000006</v>
      </c>
      <c r="UA31" s="17">
        <v>-1.74692</v>
      </c>
      <c r="UB31" s="17">
        <v>14.1</v>
      </c>
      <c r="UC31" s="17">
        <v>5.5071300000000001</v>
      </c>
      <c r="UD31" s="17">
        <v>8.1961300000000001</v>
      </c>
      <c r="UE31" s="17">
        <v>5.9038700000000004</v>
      </c>
      <c r="UF31" s="17">
        <v>9</v>
      </c>
      <c r="UG31" s="17">
        <v>10.147460000000001</v>
      </c>
      <c r="UH31" s="17">
        <v>7.6539700000000002</v>
      </c>
      <c r="UI31" s="17">
        <v>1.3460300000000001</v>
      </c>
      <c r="UJ31" s="17">
        <v>20.9</v>
      </c>
      <c r="UK31" s="17">
        <v>20</v>
      </c>
      <c r="UL31" s="17">
        <v>19.51219</v>
      </c>
      <c r="UM31" s="17">
        <v>1.38781</v>
      </c>
      <c r="UN31" s="17">
        <v>7.7</v>
      </c>
      <c r="UO31" s="17">
        <v>7</v>
      </c>
      <c r="UP31" s="17">
        <v>7</v>
      </c>
      <c r="UQ31" s="17">
        <v>0.7</v>
      </c>
      <c r="UR31" s="17">
        <v>9.4</v>
      </c>
      <c r="US31" s="17">
        <v>8.3000000000000007</v>
      </c>
      <c r="UT31" s="17">
        <v>8.3000000000000007</v>
      </c>
      <c r="UU31" s="17">
        <v>1.1000000000000001</v>
      </c>
      <c r="UV31" s="17">
        <v>20.399999999999999</v>
      </c>
      <c r="UW31" s="17">
        <v>19.5122</v>
      </c>
      <c r="UX31" s="17">
        <v>19.51219</v>
      </c>
      <c r="UY31" s="17">
        <v>0.88780999999999999</v>
      </c>
      <c r="UZ31" s="17">
        <v>20.399999999999999</v>
      </c>
      <c r="VA31" s="17">
        <v>19.5122</v>
      </c>
      <c r="VB31" s="17">
        <v>19.51219</v>
      </c>
      <c r="VC31" s="17">
        <v>0.88780999999999999</v>
      </c>
      <c r="VD31" s="17">
        <v>20</v>
      </c>
      <c r="VE31" s="17">
        <v>19.5122</v>
      </c>
      <c r="VF31" s="17">
        <v>19.51219</v>
      </c>
      <c r="VG31" s="17">
        <v>0.48781000000000002</v>
      </c>
      <c r="VH31" s="17">
        <v>14.6</v>
      </c>
      <c r="VI31" s="17">
        <v>14.71</v>
      </c>
      <c r="VJ31" s="17">
        <v>14.71</v>
      </c>
      <c r="VK31" s="17">
        <v>-0.11</v>
      </c>
      <c r="VL31" s="17">
        <v>118.5</v>
      </c>
      <c r="VM31" s="17"/>
      <c r="VN31" s="17">
        <v>114</v>
      </c>
      <c r="VO31" s="17">
        <v>4.5</v>
      </c>
      <c r="VP31" s="17">
        <v>18.5</v>
      </c>
      <c r="VQ31" s="17"/>
      <c r="VR31" s="17">
        <v>17.242999999999999</v>
      </c>
      <c r="VS31" s="17">
        <v>1.2569999999999999</v>
      </c>
      <c r="VT31" s="17">
        <v>134</v>
      </c>
      <c r="VU31" s="17"/>
      <c r="VV31" s="17">
        <v>128.453</v>
      </c>
      <c r="VW31" s="17">
        <v>5.5469999999999997</v>
      </c>
      <c r="VX31" s="17">
        <v>0.6</v>
      </c>
      <c r="VY31" s="17">
        <v>0.6</v>
      </c>
      <c r="VZ31" s="17">
        <v>0.6</v>
      </c>
      <c r="WA31" s="17">
        <v>0</v>
      </c>
      <c r="WB31" s="17">
        <v>100.6</v>
      </c>
      <c r="WC31" s="17">
        <v>110.5</v>
      </c>
      <c r="WD31" s="17">
        <v>101</v>
      </c>
      <c r="WE31" s="17">
        <v>-0.4</v>
      </c>
      <c r="WF31" s="17">
        <v>120.4</v>
      </c>
      <c r="WG31" s="17">
        <v>121.7</v>
      </c>
      <c r="WH31" s="17">
        <v>88.736999999999995</v>
      </c>
      <c r="WI31" s="17">
        <v>31.663</v>
      </c>
      <c r="WJ31" s="17">
        <v>99.1</v>
      </c>
      <c r="WK31" s="17"/>
      <c r="WL31" s="17">
        <v>95.932000000000002</v>
      </c>
      <c r="WM31" s="17">
        <v>3.1680000000000001</v>
      </c>
      <c r="WN31" s="17">
        <v>18.3</v>
      </c>
      <c r="WO31" s="17"/>
      <c r="WP31" s="17">
        <v>18.114000000000001</v>
      </c>
      <c r="WQ31" s="17">
        <v>0.186</v>
      </c>
      <c r="WR31" s="17">
        <v>8.1999999999999993</v>
      </c>
      <c r="WS31" s="17">
        <v>8.4</v>
      </c>
      <c r="WT31" s="17">
        <v>8.4</v>
      </c>
      <c r="WU31" s="17">
        <v>-0.2</v>
      </c>
      <c r="WV31" s="17">
        <v>20</v>
      </c>
      <c r="WW31" s="17">
        <v>19.5</v>
      </c>
      <c r="WX31" s="17">
        <v>19.317070000000001</v>
      </c>
      <c r="WY31" s="17">
        <v>0.68293000000000004</v>
      </c>
      <c r="WZ31" s="17"/>
      <c r="XA31" s="17"/>
      <c r="XB31" s="17"/>
      <c r="XC31" s="17">
        <v>0</v>
      </c>
      <c r="XD31" s="17">
        <v>42.7</v>
      </c>
      <c r="XE31" s="17"/>
      <c r="XF31" s="17">
        <v>40</v>
      </c>
      <c r="XG31" s="17">
        <v>2.7</v>
      </c>
      <c r="XH31" s="17">
        <v>25.8</v>
      </c>
      <c r="XI31" s="17"/>
      <c r="XJ31" s="17">
        <v>30</v>
      </c>
      <c r="XK31" s="17">
        <v>-4.2</v>
      </c>
      <c r="XL31" s="17">
        <v>28.1</v>
      </c>
      <c r="XM31" s="17">
        <v>29.184000000000001</v>
      </c>
      <c r="XN31" s="17">
        <v>29.184000000000001</v>
      </c>
      <c r="XO31" s="17">
        <v>-1.0840000000000001</v>
      </c>
      <c r="XP31" s="17">
        <v>3.1</v>
      </c>
      <c r="XQ31" s="17">
        <v>2.8159999999999998</v>
      </c>
      <c r="XR31" s="17">
        <v>2.8159999999999998</v>
      </c>
      <c r="XS31" s="17">
        <v>0.28399999999999997</v>
      </c>
      <c r="XT31" s="17">
        <v>12.5</v>
      </c>
      <c r="XU31" s="17">
        <v>12</v>
      </c>
      <c r="XV31" s="17">
        <v>14</v>
      </c>
      <c r="XW31" s="17">
        <v>-1.5</v>
      </c>
      <c r="XX31" s="17"/>
      <c r="XY31" s="17"/>
      <c r="XZ31" s="17"/>
      <c r="YA31" s="17">
        <v>0</v>
      </c>
      <c r="YB31" s="17"/>
      <c r="YC31" s="17"/>
      <c r="YD31" s="17"/>
      <c r="YE31" s="17">
        <v>0</v>
      </c>
    </row>
    <row r="32" spans="1:655" ht="24" customHeight="1" x14ac:dyDescent="0.35">
      <c r="A32" s="1"/>
      <c r="B32" s="18" t="s">
        <v>61</v>
      </c>
      <c r="C32" s="18" t="s">
        <v>806</v>
      </c>
      <c r="D32" s="19"/>
      <c r="E32" s="19"/>
      <c r="F32" s="19"/>
      <c r="G32" s="19">
        <v>0</v>
      </c>
      <c r="H32" s="19"/>
      <c r="I32" s="19"/>
      <c r="J32" s="19"/>
      <c r="K32" s="19">
        <v>0</v>
      </c>
      <c r="L32" s="19">
        <v>644</v>
      </c>
      <c r="M32" s="19">
        <v>646.79789000000005</v>
      </c>
      <c r="N32" s="19">
        <v>646.79789000000005</v>
      </c>
      <c r="O32" s="19">
        <v>-2.7978900000000002</v>
      </c>
      <c r="P32" s="19">
        <v>214.4</v>
      </c>
      <c r="Q32" s="19">
        <v>211.44126</v>
      </c>
      <c r="R32" s="19">
        <v>211.44126</v>
      </c>
      <c r="S32" s="19">
        <v>2.9587400000000001</v>
      </c>
      <c r="T32" s="19"/>
      <c r="U32" s="19"/>
      <c r="V32" s="19"/>
      <c r="W32" s="19">
        <v>0</v>
      </c>
      <c r="X32" s="19"/>
      <c r="Y32" s="19"/>
      <c r="Z32" s="19"/>
      <c r="AA32" s="19">
        <v>0</v>
      </c>
      <c r="AB32" s="19">
        <v>90.3</v>
      </c>
      <c r="AC32" s="19">
        <v>92.226339999999993</v>
      </c>
      <c r="AD32" s="19">
        <v>92.226339999999993</v>
      </c>
      <c r="AE32" s="19">
        <v>-1.9263399999999999</v>
      </c>
      <c r="AF32" s="19">
        <v>235.4</v>
      </c>
      <c r="AG32" s="19">
        <v>235.97717</v>
      </c>
      <c r="AH32" s="19">
        <v>235.97717</v>
      </c>
      <c r="AI32" s="19">
        <v>-0.57716999999999996</v>
      </c>
      <c r="AJ32" s="19"/>
      <c r="AK32" s="19"/>
      <c r="AL32" s="19"/>
      <c r="AM32" s="19">
        <v>0</v>
      </c>
      <c r="AN32" s="19"/>
      <c r="AO32" s="19"/>
      <c r="AP32" s="19"/>
      <c r="AQ32" s="19">
        <v>0</v>
      </c>
      <c r="AR32" s="19">
        <v>118.2</v>
      </c>
      <c r="AS32" s="19">
        <v>139.32107999999999</v>
      </c>
      <c r="AT32" s="19">
        <v>119.93508</v>
      </c>
      <c r="AU32" s="19">
        <v>-1.73508</v>
      </c>
      <c r="AV32" s="19">
        <v>118.5</v>
      </c>
      <c r="AW32" s="19">
        <v>139.32107999999999</v>
      </c>
      <c r="AX32" s="19">
        <v>119.93508</v>
      </c>
      <c r="AY32" s="19">
        <v>-1.4350799999999999</v>
      </c>
      <c r="AZ32" s="19">
        <v>119.3</v>
      </c>
      <c r="BA32" s="19">
        <v>139.32107999999999</v>
      </c>
      <c r="BB32" s="19">
        <v>119.93508</v>
      </c>
      <c r="BC32" s="19">
        <v>-0.63507999999999998</v>
      </c>
      <c r="BD32" s="19">
        <v>214.3</v>
      </c>
      <c r="BE32" s="19">
        <v>208.98161999999999</v>
      </c>
      <c r="BF32" s="19">
        <v>179.90262000000001</v>
      </c>
      <c r="BG32" s="19">
        <v>34.397379999999998</v>
      </c>
      <c r="BH32" s="19">
        <v>198.5</v>
      </c>
      <c r="BI32" s="19">
        <v>195.12200999999999</v>
      </c>
      <c r="BJ32" s="19">
        <v>195.12199000000001</v>
      </c>
      <c r="BK32" s="19">
        <v>3.3780100000000002</v>
      </c>
      <c r="BL32" s="19">
        <v>104.2</v>
      </c>
      <c r="BM32" s="19">
        <v>97.561000000000007</v>
      </c>
      <c r="BN32" s="19">
        <v>97.560990000000004</v>
      </c>
      <c r="BO32" s="19">
        <v>6.6390099999999999</v>
      </c>
      <c r="BP32" s="19">
        <v>558.5</v>
      </c>
      <c r="BQ32" s="19">
        <v>568.29854</v>
      </c>
      <c r="BR32" s="19">
        <v>568.29853000000003</v>
      </c>
      <c r="BS32" s="19">
        <v>-9.7985299999999995</v>
      </c>
      <c r="BT32" s="19"/>
      <c r="BU32" s="19"/>
      <c r="BV32" s="19">
        <v>10.561999999999999</v>
      </c>
      <c r="BW32" s="19">
        <v>-10.561999999999999</v>
      </c>
      <c r="BX32" s="19"/>
      <c r="BY32" s="19"/>
      <c r="BZ32" s="19"/>
      <c r="CA32" s="19">
        <v>0</v>
      </c>
      <c r="CB32" s="19"/>
      <c r="CC32" s="19"/>
      <c r="CD32" s="19"/>
      <c r="CE32" s="19">
        <v>0</v>
      </c>
      <c r="CF32" s="19"/>
      <c r="CG32" s="19"/>
      <c r="CH32" s="19"/>
      <c r="CI32" s="19">
        <v>0</v>
      </c>
      <c r="CJ32" s="19"/>
      <c r="CK32" s="19"/>
      <c r="CL32" s="19"/>
      <c r="CM32" s="19">
        <v>0</v>
      </c>
      <c r="CN32" s="19">
        <v>161.4</v>
      </c>
      <c r="CO32" s="19">
        <v>164.70732000000001</v>
      </c>
      <c r="CP32" s="19">
        <v>164.70732000000001</v>
      </c>
      <c r="CQ32" s="19">
        <v>-3.3073199999999998</v>
      </c>
      <c r="CR32" s="19">
        <v>7.3</v>
      </c>
      <c r="CS32" s="19">
        <v>3.8486199999999999</v>
      </c>
      <c r="CT32" s="19">
        <v>3.8486199999999999</v>
      </c>
      <c r="CU32" s="19">
        <v>3.4513799999999999</v>
      </c>
      <c r="CV32" s="19">
        <v>3.5</v>
      </c>
      <c r="CW32" s="19">
        <v>2.1125600000000002</v>
      </c>
      <c r="CX32" s="19">
        <v>2.1125600000000002</v>
      </c>
      <c r="CY32" s="19">
        <v>1.38744</v>
      </c>
      <c r="CZ32" s="19">
        <v>0</v>
      </c>
      <c r="DA32" s="19"/>
      <c r="DB32" s="19">
        <v>0</v>
      </c>
      <c r="DC32" s="19">
        <v>0</v>
      </c>
      <c r="DD32" s="19">
        <v>5.8</v>
      </c>
      <c r="DE32" s="19">
        <v>6.8787000000000003</v>
      </c>
      <c r="DF32" s="19">
        <v>6.8787000000000003</v>
      </c>
      <c r="DG32" s="19">
        <v>-1.0787</v>
      </c>
      <c r="DH32" s="19">
        <v>0</v>
      </c>
      <c r="DI32" s="19">
        <v>0</v>
      </c>
      <c r="DJ32" s="19">
        <v>0</v>
      </c>
      <c r="DK32" s="19">
        <v>0</v>
      </c>
      <c r="DL32" s="19">
        <v>143</v>
      </c>
      <c r="DM32" s="19">
        <v>143</v>
      </c>
      <c r="DN32" s="19">
        <v>142.99995999999999</v>
      </c>
      <c r="DO32" s="19">
        <v>4.0000000000000003E-5</v>
      </c>
      <c r="DP32" s="19">
        <v>7.7</v>
      </c>
      <c r="DQ32" s="19">
        <v>8.9130000000000003</v>
      </c>
      <c r="DR32" s="19">
        <v>8.9130000000000003</v>
      </c>
      <c r="DS32" s="19">
        <v>-1.2130000000000001</v>
      </c>
      <c r="DT32" s="19"/>
      <c r="DU32" s="19"/>
      <c r="DV32" s="19"/>
      <c r="DW32" s="19">
        <v>0</v>
      </c>
      <c r="DX32" s="19"/>
      <c r="DY32" s="19"/>
      <c r="DZ32" s="19"/>
      <c r="EA32" s="19">
        <v>0</v>
      </c>
      <c r="EB32" s="19"/>
      <c r="EC32" s="19"/>
      <c r="ED32" s="19"/>
      <c r="EE32" s="19">
        <v>0</v>
      </c>
      <c r="EF32" s="19">
        <v>110.3</v>
      </c>
      <c r="EG32" s="19">
        <v>112.90537</v>
      </c>
      <c r="EH32" s="19">
        <v>112.90536</v>
      </c>
      <c r="EI32" s="19">
        <v>-2.6053600000000001</v>
      </c>
      <c r="EJ32" s="19">
        <v>222.8</v>
      </c>
      <c r="EK32" s="19">
        <v>221.55625000000001</v>
      </c>
      <c r="EL32" s="19">
        <v>221.25516999999999</v>
      </c>
      <c r="EM32" s="19">
        <v>1.5448299999999999</v>
      </c>
      <c r="EN32" s="19"/>
      <c r="EO32" s="19"/>
      <c r="EP32" s="19"/>
      <c r="EQ32" s="19">
        <v>0</v>
      </c>
      <c r="ER32" s="19"/>
      <c r="ES32" s="19"/>
      <c r="ET32" s="19"/>
      <c r="EU32" s="19">
        <v>0</v>
      </c>
      <c r="EV32" s="19"/>
      <c r="EW32" s="19"/>
      <c r="EX32" s="19"/>
      <c r="EY32" s="19">
        <v>0</v>
      </c>
      <c r="EZ32" s="19">
        <v>6.5</v>
      </c>
      <c r="FA32" s="19">
        <v>6.39</v>
      </c>
      <c r="FB32" s="19">
        <v>6.39</v>
      </c>
      <c r="FC32" s="19">
        <v>0.11</v>
      </c>
      <c r="FD32" s="19">
        <v>457.4</v>
      </c>
      <c r="FE32" s="19">
        <v>458.87804999999997</v>
      </c>
      <c r="FF32" s="19">
        <v>458.87804999999997</v>
      </c>
      <c r="FG32" s="19">
        <v>-1.4780500000000001</v>
      </c>
      <c r="FH32" s="19">
        <v>81.900000000000006</v>
      </c>
      <c r="FI32" s="19">
        <v>81.954149999999998</v>
      </c>
      <c r="FJ32" s="19">
        <v>81.954149999999998</v>
      </c>
      <c r="FK32" s="19">
        <v>-5.4149999999999997E-2</v>
      </c>
      <c r="FL32" s="19">
        <v>134</v>
      </c>
      <c r="FM32" s="19">
        <v>148.62634</v>
      </c>
      <c r="FN32" s="19">
        <v>148.62634</v>
      </c>
      <c r="FO32" s="19">
        <v>-14.626340000000001</v>
      </c>
      <c r="FP32" s="19">
        <v>42.2</v>
      </c>
      <c r="FQ32" s="19">
        <v>41.498959999999997</v>
      </c>
      <c r="FR32" s="19">
        <v>41.498959999999997</v>
      </c>
      <c r="FS32" s="19">
        <v>0.70104</v>
      </c>
      <c r="FT32" s="19">
        <v>18.5</v>
      </c>
      <c r="FU32" s="19">
        <v>19.28585</v>
      </c>
      <c r="FV32" s="19">
        <v>19.28585</v>
      </c>
      <c r="FW32" s="19">
        <v>-0.78585000000000005</v>
      </c>
      <c r="FX32" s="19">
        <v>19.7</v>
      </c>
      <c r="FY32" s="19">
        <v>20</v>
      </c>
      <c r="FZ32" s="19">
        <v>19.317070000000001</v>
      </c>
      <c r="GA32" s="19">
        <v>0.38292999999999999</v>
      </c>
      <c r="GB32" s="19">
        <v>92.4</v>
      </c>
      <c r="GC32" s="19">
        <v>87.657560000000004</v>
      </c>
      <c r="GD32" s="19">
        <v>87.657560000000004</v>
      </c>
      <c r="GE32" s="19">
        <v>4.7424400000000002</v>
      </c>
      <c r="GF32" s="19"/>
      <c r="GG32" s="19"/>
      <c r="GH32" s="19"/>
      <c r="GI32" s="19">
        <v>0</v>
      </c>
      <c r="GJ32" s="19"/>
      <c r="GK32" s="19"/>
      <c r="GL32" s="19"/>
      <c r="GM32" s="19">
        <v>0</v>
      </c>
      <c r="GN32" s="19"/>
      <c r="GO32" s="19"/>
      <c r="GP32" s="19"/>
      <c r="GQ32" s="19">
        <v>0</v>
      </c>
      <c r="GR32" s="19">
        <v>108.3</v>
      </c>
      <c r="GS32" s="19">
        <v>110.91316999999999</v>
      </c>
      <c r="GT32" s="19">
        <v>110.91311</v>
      </c>
      <c r="GU32" s="19">
        <v>-2.6131099999999998</v>
      </c>
      <c r="GV32" s="19">
        <v>7.2</v>
      </c>
      <c r="GW32" s="19"/>
      <c r="GX32" s="19"/>
      <c r="GY32" s="19">
        <v>7.2</v>
      </c>
      <c r="GZ32" s="19">
        <v>7.6</v>
      </c>
      <c r="HA32" s="19">
        <v>8.8668200000000006</v>
      </c>
      <c r="HB32" s="19">
        <v>8.8668099999999992</v>
      </c>
      <c r="HC32" s="19">
        <v>-1.26681</v>
      </c>
      <c r="HD32" s="19">
        <v>45.8</v>
      </c>
      <c r="HE32" s="19">
        <v>47.26634</v>
      </c>
      <c r="HF32" s="19">
        <v>47.26634</v>
      </c>
      <c r="HG32" s="19">
        <v>-1.46634</v>
      </c>
      <c r="HH32" s="19">
        <v>35.9</v>
      </c>
      <c r="HI32" s="19">
        <v>44</v>
      </c>
      <c r="HJ32" s="19">
        <v>44</v>
      </c>
      <c r="HK32" s="19">
        <v>-8.1</v>
      </c>
      <c r="HL32" s="19">
        <v>3.8</v>
      </c>
      <c r="HM32" s="19">
        <v>3.8872599999999999</v>
      </c>
      <c r="HN32" s="19">
        <v>3.8872599999999999</v>
      </c>
      <c r="HO32" s="19">
        <v>-8.7260000000000004E-2</v>
      </c>
      <c r="HP32" s="19">
        <v>38.5</v>
      </c>
      <c r="HQ32" s="19">
        <v>34.419510000000002</v>
      </c>
      <c r="HR32" s="19">
        <v>34.419510000000002</v>
      </c>
      <c r="HS32" s="19">
        <v>4.0804900000000002</v>
      </c>
      <c r="HT32" s="19">
        <v>86.3</v>
      </c>
      <c r="HU32" s="19">
        <v>84</v>
      </c>
      <c r="HV32" s="19">
        <v>171.54185000000001</v>
      </c>
      <c r="HW32" s="19">
        <v>-85.241849999999999</v>
      </c>
      <c r="HX32" s="19">
        <v>69.599999999999994</v>
      </c>
      <c r="HY32" s="19">
        <v>69.486379999999997</v>
      </c>
      <c r="HZ32" s="19">
        <v>70.628609999999995</v>
      </c>
      <c r="IA32" s="19">
        <v>-1.02861</v>
      </c>
      <c r="IB32" s="19"/>
      <c r="IC32" s="19"/>
      <c r="ID32" s="19"/>
      <c r="IE32" s="19">
        <v>0</v>
      </c>
      <c r="IF32" s="19"/>
      <c r="IG32" s="19"/>
      <c r="IH32" s="19"/>
      <c r="II32" s="19">
        <v>0</v>
      </c>
      <c r="IJ32" s="19">
        <v>48.4</v>
      </c>
      <c r="IK32" s="19">
        <v>48.41648</v>
      </c>
      <c r="IL32" s="19">
        <v>48.41648</v>
      </c>
      <c r="IM32" s="19">
        <v>-1.6480000000000002E-2</v>
      </c>
      <c r="IN32" s="19"/>
      <c r="IO32" s="19"/>
      <c r="IP32" s="19"/>
      <c r="IQ32" s="19">
        <v>0</v>
      </c>
      <c r="IR32" s="19"/>
      <c r="IS32" s="19"/>
      <c r="IT32" s="19"/>
      <c r="IU32" s="19">
        <v>0</v>
      </c>
      <c r="IV32" s="19"/>
      <c r="IW32" s="19"/>
      <c r="IX32" s="19"/>
      <c r="IY32" s="19">
        <v>0</v>
      </c>
      <c r="IZ32" s="19">
        <v>86</v>
      </c>
      <c r="JA32" s="19">
        <v>88.815600000000003</v>
      </c>
      <c r="JB32" s="19">
        <v>88.815600000000003</v>
      </c>
      <c r="JC32" s="19">
        <v>-2.8155999999999999</v>
      </c>
      <c r="JD32" s="19">
        <v>158.69999999999999</v>
      </c>
      <c r="JE32" s="19">
        <v>154.52991</v>
      </c>
      <c r="JF32" s="19">
        <v>178.72721999999999</v>
      </c>
      <c r="JG32" s="19">
        <v>-20.02722</v>
      </c>
      <c r="JH32" s="19"/>
      <c r="JI32" s="19"/>
      <c r="JJ32" s="19"/>
      <c r="JK32" s="19">
        <v>0</v>
      </c>
      <c r="JL32" s="19">
        <v>0</v>
      </c>
      <c r="JM32" s="19">
        <v>0</v>
      </c>
      <c r="JN32" s="19">
        <v>178.72721999999999</v>
      </c>
      <c r="JO32" s="19">
        <v>-178.72721999999999</v>
      </c>
      <c r="JP32" s="19">
        <v>69.400000000000006</v>
      </c>
      <c r="JQ32" s="19">
        <v>77.264960000000002</v>
      </c>
      <c r="JR32" s="19">
        <v>178.72721999999999</v>
      </c>
      <c r="JS32" s="19">
        <v>-109.32722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207.5</v>
      </c>
      <c r="LE32" s="19">
        <v>271.12195000000003</v>
      </c>
      <c r="LF32" s="19">
        <v>269.52928000000003</v>
      </c>
      <c r="LG32" s="19">
        <v>-62.02928</v>
      </c>
      <c r="LH32" s="19">
        <v>132.69999999999999</v>
      </c>
      <c r="LI32" s="19">
        <v>133.67995999999999</v>
      </c>
      <c r="LJ32" s="19">
        <v>133.67995999999999</v>
      </c>
      <c r="LK32" s="19">
        <v>-0.97996000000000005</v>
      </c>
      <c r="LL32" s="19">
        <v>61.8</v>
      </c>
      <c r="LM32" s="19">
        <v>67.461460000000002</v>
      </c>
      <c r="LN32" s="19">
        <v>67.461460000000002</v>
      </c>
      <c r="LO32" s="19">
        <v>-5.6614599999999999</v>
      </c>
      <c r="LP32" s="19">
        <v>78.2</v>
      </c>
      <c r="LQ32" s="19">
        <v>78.567999999999998</v>
      </c>
      <c r="LR32" s="19">
        <v>78.567999999999998</v>
      </c>
      <c r="LS32" s="19">
        <v>-0.36799999999999999</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139.69999999999999</v>
      </c>
      <c r="MK32" s="19">
        <v>137.18213</v>
      </c>
      <c r="ML32" s="19">
        <v>117.5346</v>
      </c>
      <c r="MM32" s="19">
        <v>22.165400000000002</v>
      </c>
      <c r="MN32" s="19">
        <v>141.5</v>
      </c>
      <c r="MO32" s="19">
        <v>137.18213</v>
      </c>
      <c r="MP32" s="19">
        <v>117.5346</v>
      </c>
      <c r="MQ32" s="19">
        <v>23.965399999999999</v>
      </c>
      <c r="MR32" s="19">
        <v>146.1</v>
      </c>
      <c r="MS32" s="19">
        <v>137.18213</v>
      </c>
      <c r="MT32" s="19">
        <v>117.5346</v>
      </c>
      <c r="MU32" s="19">
        <v>28.5654</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136.05000000000001</v>
      </c>
      <c r="NQ32" s="19">
        <v>144.27350000000001</v>
      </c>
      <c r="NR32" s="19"/>
      <c r="NS32" s="19">
        <v>136.05000000000001</v>
      </c>
      <c r="NT32" s="19">
        <v>75.78</v>
      </c>
      <c r="NU32" s="19">
        <v>72.136750000000006</v>
      </c>
      <c r="NV32" s="19"/>
      <c r="NW32" s="19">
        <v>75.78</v>
      </c>
      <c r="NX32" s="19">
        <v>1.1000000000000001</v>
      </c>
      <c r="NY32" s="19"/>
      <c r="NZ32" s="19">
        <v>1.038</v>
      </c>
      <c r="OA32" s="19">
        <v>6.2E-2</v>
      </c>
      <c r="OB32" s="19">
        <v>98.6</v>
      </c>
      <c r="OC32" s="19">
        <v>121.9</v>
      </c>
      <c r="OD32" s="19">
        <v>118.068</v>
      </c>
      <c r="OE32" s="19">
        <v>-19.468</v>
      </c>
      <c r="OF32" s="19">
        <v>75.599999999999994</v>
      </c>
      <c r="OG32" s="19"/>
      <c r="OH32" s="19">
        <v>72.132000000000005</v>
      </c>
      <c r="OI32" s="19">
        <v>3.468</v>
      </c>
      <c r="OJ32" s="19">
        <v>14.3</v>
      </c>
      <c r="OK32" s="19">
        <v>16.292000000000002</v>
      </c>
      <c r="OL32" s="19">
        <v>16.292000000000002</v>
      </c>
      <c r="OM32" s="19">
        <v>-1.992</v>
      </c>
      <c r="ON32" s="19"/>
      <c r="OO32" s="19"/>
      <c r="OP32" s="19"/>
      <c r="OQ32" s="19">
        <v>0</v>
      </c>
      <c r="OR32" s="19">
        <v>0.5</v>
      </c>
      <c r="OS32" s="19"/>
      <c r="OT32" s="19">
        <v>0.4</v>
      </c>
      <c r="OU32" s="19">
        <v>0.1</v>
      </c>
      <c r="OV32" s="19">
        <v>20</v>
      </c>
      <c r="OW32" s="19">
        <v>20</v>
      </c>
      <c r="OX32" s="19">
        <v>17.560970000000001</v>
      </c>
      <c r="OY32" s="19">
        <v>2.4390299999999998</v>
      </c>
      <c r="OZ32" s="19">
        <v>10.4</v>
      </c>
      <c r="PA32" s="19">
        <v>9.9830000000000005</v>
      </c>
      <c r="PB32" s="19">
        <v>9.9830000000000005</v>
      </c>
      <c r="PC32" s="19">
        <v>0.41699999999999998</v>
      </c>
      <c r="PD32" s="19">
        <v>5.5</v>
      </c>
      <c r="PE32" s="19">
        <v>5.67</v>
      </c>
      <c r="PF32" s="19">
        <v>5.67</v>
      </c>
      <c r="PG32" s="19">
        <v>-0.17</v>
      </c>
      <c r="PH32" s="19">
        <v>1.2</v>
      </c>
      <c r="PI32" s="19">
        <v>1.23</v>
      </c>
      <c r="PJ32" s="19">
        <v>1.23</v>
      </c>
      <c r="PK32" s="19">
        <v>-0.03</v>
      </c>
      <c r="PL32" s="19">
        <v>2.7</v>
      </c>
      <c r="PM32" s="19">
        <v>1.8</v>
      </c>
      <c r="PN32" s="19">
        <v>1.8</v>
      </c>
      <c r="PO32" s="19">
        <v>0.9</v>
      </c>
      <c r="PP32" s="19">
        <v>4.0999999999999996</v>
      </c>
      <c r="PQ32" s="19">
        <v>3.9</v>
      </c>
      <c r="PR32" s="19">
        <v>3.9</v>
      </c>
      <c r="PS32" s="19">
        <v>0.2</v>
      </c>
      <c r="PT32" s="19">
        <v>19.899999999999999</v>
      </c>
      <c r="PU32" s="19">
        <v>19.5122</v>
      </c>
      <c r="PV32" s="19">
        <v>19.51219</v>
      </c>
      <c r="PW32" s="19">
        <v>0.38780999999999999</v>
      </c>
      <c r="PX32" s="19">
        <v>20</v>
      </c>
      <c r="PY32" s="19">
        <v>19.5122</v>
      </c>
      <c r="PZ32" s="19">
        <v>19.51219</v>
      </c>
      <c r="QA32" s="19">
        <v>0.48781000000000002</v>
      </c>
      <c r="QB32" s="19">
        <v>18.899999999999999</v>
      </c>
      <c r="QC32" s="19">
        <v>19</v>
      </c>
      <c r="QD32" s="19">
        <v>17.560970000000001</v>
      </c>
      <c r="QE32" s="19">
        <v>1.3390299999999999</v>
      </c>
      <c r="QF32" s="19">
        <v>3.8</v>
      </c>
      <c r="QG32" s="19">
        <v>3.5</v>
      </c>
      <c r="QH32" s="19">
        <v>3.5</v>
      </c>
      <c r="QI32" s="19">
        <v>0.3</v>
      </c>
      <c r="QJ32" s="19">
        <v>9.3000000000000007</v>
      </c>
      <c r="QK32" s="19">
        <v>9.1999999999999993</v>
      </c>
      <c r="QL32" s="19">
        <v>9.1999999999999993</v>
      </c>
      <c r="QM32" s="19">
        <v>0.1</v>
      </c>
      <c r="QN32" s="19">
        <v>14</v>
      </c>
      <c r="QO32" s="19"/>
      <c r="QP32" s="19">
        <v>13.954000000000001</v>
      </c>
      <c r="QQ32" s="19">
        <v>4.5999999999999999E-2</v>
      </c>
      <c r="QR32" s="19">
        <v>17.3</v>
      </c>
      <c r="QS32" s="19"/>
      <c r="QT32" s="19">
        <v>17.568000000000001</v>
      </c>
      <c r="QU32" s="19">
        <v>-0.26800000000000002</v>
      </c>
      <c r="QV32" s="19">
        <v>30.4</v>
      </c>
      <c r="QW32" s="19">
        <v>27.638999999999999</v>
      </c>
      <c r="QX32" s="19">
        <v>27.638999999999999</v>
      </c>
      <c r="QY32" s="19">
        <v>2.7610000000000001</v>
      </c>
      <c r="QZ32" s="19">
        <v>82.7</v>
      </c>
      <c r="RA32" s="19">
        <v>92</v>
      </c>
      <c r="RB32" s="19">
        <v>88.347999999999999</v>
      </c>
      <c r="RC32" s="19">
        <v>-5.6479999999999997</v>
      </c>
      <c r="RD32" s="19">
        <v>3</v>
      </c>
      <c r="RE32" s="19">
        <v>2.9009999999999998</v>
      </c>
      <c r="RF32" s="19">
        <v>2.9009999999999998</v>
      </c>
      <c r="RG32" s="19">
        <v>9.9000000000000005E-2</v>
      </c>
      <c r="RH32" s="19">
        <v>2.4</v>
      </c>
      <c r="RI32" s="19">
        <v>2.4</v>
      </c>
      <c r="RJ32" s="19">
        <v>2.4</v>
      </c>
      <c r="RK32" s="19">
        <v>0</v>
      </c>
      <c r="RL32" s="19">
        <v>2.4</v>
      </c>
      <c r="RM32" s="19">
        <v>2.4</v>
      </c>
      <c r="RN32" s="19">
        <v>2.4</v>
      </c>
      <c r="RO32" s="19">
        <v>0</v>
      </c>
      <c r="RP32" s="19"/>
      <c r="RQ32" s="19"/>
      <c r="RR32" s="19"/>
      <c r="RS32" s="19">
        <v>0</v>
      </c>
      <c r="RT32" s="19">
        <v>17.7</v>
      </c>
      <c r="RU32" s="19"/>
      <c r="RV32" s="19">
        <v>17.675999999999998</v>
      </c>
      <c r="RW32" s="19">
        <v>2.4E-2</v>
      </c>
      <c r="RX32" s="19">
        <v>3.3</v>
      </c>
      <c r="RY32" s="19">
        <v>3.3</v>
      </c>
      <c r="RZ32" s="19">
        <v>3.3</v>
      </c>
      <c r="SA32" s="19">
        <v>0</v>
      </c>
      <c r="SB32" s="19">
        <v>20.3</v>
      </c>
      <c r="SC32" s="19">
        <v>19.869240000000001</v>
      </c>
      <c r="SD32" s="19">
        <v>19.86918</v>
      </c>
      <c r="SE32" s="19">
        <v>0.43081999999999998</v>
      </c>
      <c r="SF32" s="19">
        <v>3</v>
      </c>
      <c r="SG32" s="19">
        <v>2</v>
      </c>
      <c r="SH32" s="19">
        <v>2</v>
      </c>
      <c r="SI32" s="19">
        <v>1</v>
      </c>
      <c r="SJ32" s="19"/>
      <c r="SK32" s="19"/>
      <c r="SL32" s="19">
        <v>0.7</v>
      </c>
      <c r="SM32" s="19">
        <v>-0.7</v>
      </c>
      <c r="SN32" s="19">
        <v>17.399999999999999</v>
      </c>
      <c r="SO32" s="19">
        <v>16</v>
      </c>
      <c r="SP32" s="19">
        <v>16</v>
      </c>
      <c r="SQ32" s="19">
        <v>1.4</v>
      </c>
      <c r="SR32" s="19">
        <v>9.6999999999999993</v>
      </c>
      <c r="SS32" s="19">
        <v>9.6999999999999993</v>
      </c>
      <c r="ST32" s="19">
        <v>9.6999999999999993</v>
      </c>
      <c r="SU32" s="19">
        <v>0</v>
      </c>
      <c r="SV32" s="19">
        <v>20.2</v>
      </c>
      <c r="SW32" s="19">
        <v>19.5122</v>
      </c>
      <c r="SX32" s="19">
        <v>19.51219</v>
      </c>
      <c r="SY32" s="19">
        <v>0.68781000000000003</v>
      </c>
      <c r="SZ32" s="19">
        <v>20.2</v>
      </c>
      <c r="TA32" s="19">
        <v>19.5122</v>
      </c>
      <c r="TB32" s="19">
        <v>19.51219</v>
      </c>
      <c r="TC32" s="19">
        <v>0.68781000000000003</v>
      </c>
      <c r="TD32" s="19">
        <v>20</v>
      </c>
      <c r="TE32" s="19">
        <v>19.5</v>
      </c>
      <c r="TF32" s="19">
        <v>19.317070000000001</v>
      </c>
      <c r="TG32" s="19">
        <v>0.68293000000000004</v>
      </c>
      <c r="TH32" s="19">
        <v>21</v>
      </c>
      <c r="TI32" s="19">
        <v>18.169</v>
      </c>
      <c r="TJ32" s="19">
        <v>18.169</v>
      </c>
      <c r="TK32" s="19">
        <v>2.831</v>
      </c>
      <c r="TL32" s="19">
        <v>78.099999999999994</v>
      </c>
      <c r="TM32" s="19">
        <v>70.619</v>
      </c>
      <c r="TN32" s="19">
        <v>70.619</v>
      </c>
      <c r="TO32" s="19">
        <v>7.4809999999999999</v>
      </c>
      <c r="TP32" s="19">
        <v>34.4</v>
      </c>
      <c r="TQ32" s="19"/>
      <c r="TR32" s="19">
        <v>34.313000000000002</v>
      </c>
      <c r="TS32" s="19">
        <v>8.6999999999999994E-2</v>
      </c>
      <c r="TT32" s="19">
        <v>66.8</v>
      </c>
      <c r="TU32" s="19">
        <v>43.726900000000001</v>
      </c>
      <c r="TV32" s="19">
        <v>68.790779999999998</v>
      </c>
      <c r="TW32" s="19">
        <v>-1.99078</v>
      </c>
      <c r="TX32" s="19">
        <v>70.599999999999994</v>
      </c>
      <c r="TY32" s="19">
        <v>81.499459999999999</v>
      </c>
      <c r="TZ32" s="19">
        <v>70.441900000000004</v>
      </c>
      <c r="UA32" s="19">
        <v>0.15809999999999999</v>
      </c>
      <c r="UB32" s="19">
        <v>13.5</v>
      </c>
      <c r="UC32" s="19">
        <v>5.8876400000000002</v>
      </c>
      <c r="UD32" s="19">
        <v>7.9239199999999999</v>
      </c>
      <c r="UE32" s="19">
        <v>5.5760800000000001</v>
      </c>
      <c r="UF32" s="19">
        <v>9.1999999999999993</v>
      </c>
      <c r="UG32" s="19">
        <v>11.16446</v>
      </c>
      <c r="UH32" s="19">
        <v>7.85229</v>
      </c>
      <c r="UI32" s="19">
        <v>1.34771</v>
      </c>
      <c r="UJ32" s="19">
        <v>20.9</v>
      </c>
      <c r="UK32" s="19">
        <v>20</v>
      </c>
      <c r="UL32" s="19">
        <v>19.51219</v>
      </c>
      <c r="UM32" s="19">
        <v>1.38781</v>
      </c>
      <c r="UN32" s="19">
        <v>7.7</v>
      </c>
      <c r="UO32" s="19">
        <v>7</v>
      </c>
      <c r="UP32" s="19">
        <v>7</v>
      </c>
      <c r="UQ32" s="19">
        <v>0.7</v>
      </c>
      <c r="UR32" s="19">
        <v>9.4</v>
      </c>
      <c r="US32" s="19">
        <v>8.3000000000000007</v>
      </c>
      <c r="UT32" s="19">
        <v>8.3000000000000007</v>
      </c>
      <c r="UU32" s="19">
        <v>1.1000000000000001</v>
      </c>
      <c r="UV32" s="19">
        <v>20.399999999999999</v>
      </c>
      <c r="UW32" s="19">
        <v>19.5122</v>
      </c>
      <c r="UX32" s="19">
        <v>19.51219</v>
      </c>
      <c r="UY32" s="19">
        <v>0.88780999999999999</v>
      </c>
      <c r="UZ32" s="19">
        <v>20.399999999999999</v>
      </c>
      <c r="VA32" s="19">
        <v>19.5122</v>
      </c>
      <c r="VB32" s="19">
        <v>19.51219</v>
      </c>
      <c r="VC32" s="19">
        <v>0.88780999999999999</v>
      </c>
      <c r="VD32" s="19">
        <v>20</v>
      </c>
      <c r="VE32" s="19">
        <v>19.5122</v>
      </c>
      <c r="VF32" s="19">
        <v>19.51219</v>
      </c>
      <c r="VG32" s="19">
        <v>0.48781000000000002</v>
      </c>
      <c r="VH32" s="19">
        <v>16.7</v>
      </c>
      <c r="VI32" s="19">
        <v>14.614000000000001</v>
      </c>
      <c r="VJ32" s="19">
        <v>14.614000000000001</v>
      </c>
      <c r="VK32" s="19">
        <v>2.0859999999999999</v>
      </c>
      <c r="VL32" s="19">
        <v>131.44</v>
      </c>
      <c r="VM32" s="19"/>
      <c r="VN32" s="19">
        <v>115</v>
      </c>
      <c r="VO32" s="19">
        <v>16.440000000000001</v>
      </c>
      <c r="VP32" s="19">
        <v>18.7</v>
      </c>
      <c r="VQ32" s="19"/>
      <c r="VR32" s="19">
        <v>17.347000000000001</v>
      </c>
      <c r="VS32" s="19">
        <v>1.353</v>
      </c>
      <c r="VT32" s="19">
        <v>135.5</v>
      </c>
      <c r="VU32" s="19"/>
      <c r="VV32" s="19">
        <v>128.333</v>
      </c>
      <c r="VW32" s="19">
        <v>7.1669999999999998</v>
      </c>
      <c r="VX32" s="19">
        <v>0.6</v>
      </c>
      <c r="VY32" s="19">
        <v>0.6</v>
      </c>
      <c r="VZ32" s="19">
        <v>0.6</v>
      </c>
      <c r="WA32" s="19">
        <v>0</v>
      </c>
      <c r="WB32" s="19">
        <v>110.4</v>
      </c>
      <c r="WC32" s="19">
        <v>111.2</v>
      </c>
      <c r="WD32" s="19">
        <v>105</v>
      </c>
      <c r="WE32" s="19">
        <v>5.4</v>
      </c>
      <c r="WF32" s="19">
        <v>116.1</v>
      </c>
      <c r="WG32" s="19">
        <v>123</v>
      </c>
      <c r="WH32" s="19">
        <v>98.828000000000003</v>
      </c>
      <c r="WI32" s="19">
        <v>17.271999999999998</v>
      </c>
      <c r="WJ32" s="19">
        <v>100</v>
      </c>
      <c r="WK32" s="19"/>
      <c r="WL32" s="19">
        <v>95.6</v>
      </c>
      <c r="WM32" s="19">
        <v>4.4000000000000004</v>
      </c>
      <c r="WN32" s="19">
        <v>18.5</v>
      </c>
      <c r="WO32" s="19"/>
      <c r="WP32" s="19">
        <v>18.196000000000002</v>
      </c>
      <c r="WQ32" s="19">
        <v>0.30399999999999999</v>
      </c>
      <c r="WR32" s="19">
        <v>8.1999999999999993</v>
      </c>
      <c r="WS32" s="19">
        <v>8.4</v>
      </c>
      <c r="WT32" s="19">
        <v>8.4</v>
      </c>
      <c r="WU32" s="19">
        <v>-0.2</v>
      </c>
      <c r="WV32" s="19">
        <v>20</v>
      </c>
      <c r="WW32" s="19">
        <v>19.5</v>
      </c>
      <c r="WX32" s="19">
        <v>19.317070000000001</v>
      </c>
      <c r="WY32" s="19">
        <v>0.68293000000000004</v>
      </c>
      <c r="WZ32" s="19"/>
      <c r="XA32" s="19"/>
      <c r="XB32" s="19"/>
      <c r="XC32" s="19">
        <v>0</v>
      </c>
      <c r="XD32" s="19">
        <v>42.5</v>
      </c>
      <c r="XE32" s="19"/>
      <c r="XF32" s="19">
        <v>40</v>
      </c>
      <c r="XG32" s="19">
        <v>2.5</v>
      </c>
      <c r="XH32" s="19">
        <v>23.8</v>
      </c>
      <c r="XI32" s="19"/>
      <c r="XJ32" s="19">
        <v>30</v>
      </c>
      <c r="XK32" s="19">
        <v>-6.2</v>
      </c>
      <c r="XL32" s="19">
        <v>27.9</v>
      </c>
      <c r="XM32" s="19">
        <v>29.184000000000001</v>
      </c>
      <c r="XN32" s="19">
        <v>29.184000000000001</v>
      </c>
      <c r="XO32" s="19">
        <v>-1.284</v>
      </c>
      <c r="XP32" s="19">
        <v>3.2</v>
      </c>
      <c r="XQ32" s="19">
        <v>2.8159999999999998</v>
      </c>
      <c r="XR32" s="19">
        <v>2.8159999999999998</v>
      </c>
      <c r="XS32" s="19">
        <v>0.38400000000000001</v>
      </c>
      <c r="XT32" s="19">
        <v>12</v>
      </c>
      <c r="XU32" s="19">
        <v>12</v>
      </c>
      <c r="XV32" s="19">
        <v>14</v>
      </c>
      <c r="XW32" s="19">
        <v>-2</v>
      </c>
      <c r="XX32" s="19"/>
      <c r="XY32" s="19"/>
      <c r="XZ32" s="19"/>
      <c r="YA32" s="19">
        <v>0</v>
      </c>
      <c r="YB32" s="19"/>
      <c r="YC32" s="19"/>
      <c r="YD32" s="19"/>
      <c r="YE32" s="19">
        <v>0</v>
      </c>
    </row>
    <row r="33" spans="1:655" ht="24" customHeight="1" x14ac:dyDescent="0.35">
      <c r="A33" s="1"/>
      <c r="B33" s="13" t="s">
        <v>61</v>
      </c>
      <c r="C33" s="13" t="s">
        <v>807</v>
      </c>
      <c r="D33" s="14"/>
      <c r="E33" s="14"/>
      <c r="F33" s="14"/>
      <c r="G33" s="14">
        <v>0</v>
      </c>
      <c r="H33" s="14"/>
      <c r="I33" s="14"/>
      <c r="J33" s="14"/>
      <c r="K33" s="14">
        <v>0</v>
      </c>
      <c r="L33" s="14">
        <v>652.9</v>
      </c>
      <c r="M33" s="14">
        <v>646.79789000000005</v>
      </c>
      <c r="N33" s="14">
        <v>646.79789000000005</v>
      </c>
      <c r="O33" s="14">
        <v>6.1021099999999997</v>
      </c>
      <c r="P33" s="14">
        <v>217.8</v>
      </c>
      <c r="Q33" s="14">
        <v>211.44126</v>
      </c>
      <c r="R33" s="14">
        <v>211.44126</v>
      </c>
      <c r="S33" s="14">
        <v>6.3587400000000001</v>
      </c>
      <c r="T33" s="14"/>
      <c r="U33" s="14"/>
      <c r="V33" s="14"/>
      <c r="W33" s="14">
        <v>0</v>
      </c>
      <c r="X33" s="14"/>
      <c r="Y33" s="14"/>
      <c r="Z33" s="14"/>
      <c r="AA33" s="14">
        <v>0</v>
      </c>
      <c r="AB33" s="14">
        <v>90.1</v>
      </c>
      <c r="AC33" s="14">
        <v>92.226339999999993</v>
      </c>
      <c r="AD33" s="14">
        <v>92.226339999999993</v>
      </c>
      <c r="AE33" s="14">
        <v>-2.1263399999999999</v>
      </c>
      <c r="AF33" s="14">
        <v>237.5</v>
      </c>
      <c r="AG33" s="14">
        <v>235.97717</v>
      </c>
      <c r="AH33" s="14">
        <v>235.97717</v>
      </c>
      <c r="AI33" s="14">
        <v>1.5228299999999999</v>
      </c>
      <c r="AJ33" s="14"/>
      <c r="AK33" s="14"/>
      <c r="AL33" s="14"/>
      <c r="AM33" s="14">
        <v>0</v>
      </c>
      <c r="AN33" s="14"/>
      <c r="AO33" s="14"/>
      <c r="AP33" s="14"/>
      <c r="AQ33" s="14">
        <v>0</v>
      </c>
      <c r="AR33" s="14">
        <v>106.2</v>
      </c>
      <c r="AS33" s="14">
        <v>116.66667</v>
      </c>
      <c r="AT33" s="14">
        <v>116.66669</v>
      </c>
      <c r="AU33" s="14">
        <v>-10.46669</v>
      </c>
      <c r="AV33" s="14">
        <v>106</v>
      </c>
      <c r="AW33" s="14">
        <v>116.66667</v>
      </c>
      <c r="AX33" s="14">
        <v>116.66669</v>
      </c>
      <c r="AY33" s="14">
        <v>-10.666689999999999</v>
      </c>
      <c r="AZ33" s="14">
        <v>106.5</v>
      </c>
      <c r="BA33" s="14">
        <v>116.66667</v>
      </c>
      <c r="BB33" s="14">
        <v>116.66669</v>
      </c>
      <c r="BC33" s="14">
        <v>-10.166689999999999</v>
      </c>
      <c r="BD33" s="14">
        <v>207</v>
      </c>
      <c r="BE33" s="14">
        <v>175</v>
      </c>
      <c r="BF33" s="14">
        <v>175.00003000000001</v>
      </c>
      <c r="BG33" s="14">
        <v>31.999970000000001</v>
      </c>
      <c r="BH33" s="14">
        <v>197.8</v>
      </c>
      <c r="BI33" s="14">
        <v>195.12200999999999</v>
      </c>
      <c r="BJ33" s="14">
        <v>195.12198000000001</v>
      </c>
      <c r="BK33" s="14">
        <v>2.6780200000000001</v>
      </c>
      <c r="BL33" s="14">
        <v>104.7</v>
      </c>
      <c r="BM33" s="14">
        <v>97.561000000000007</v>
      </c>
      <c r="BN33" s="14">
        <v>97.560990000000004</v>
      </c>
      <c r="BO33" s="14">
        <v>7.1390099999999999</v>
      </c>
      <c r="BP33" s="14">
        <v>564.6</v>
      </c>
      <c r="BQ33" s="14">
        <v>568.29854</v>
      </c>
      <c r="BR33" s="14">
        <v>568.29853000000003</v>
      </c>
      <c r="BS33" s="14">
        <v>-3.6985299999999999</v>
      </c>
      <c r="BT33" s="14"/>
      <c r="BU33" s="14"/>
      <c r="BV33" s="14">
        <v>10.561999999999999</v>
      </c>
      <c r="BW33" s="14">
        <v>-10.561999999999999</v>
      </c>
      <c r="BX33" s="14"/>
      <c r="BY33" s="14"/>
      <c r="BZ33" s="14"/>
      <c r="CA33" s="14">
        <v>0</v>
      </c>
      <c r="CB33" s="14"/>
      <c r="CC33" s="14"/>
      <c r="CD33" s="14"/>
      <c r="CE33" s="14">
        <v>0</v>
      </c>
      <c r="CF33" s="14"/>
      <c r="CG33" s="14"/>
      <c r="CH33" s="14"/>
      <c r="CI33" s="14">
        <v>0</v>
      </c>
      <c r="CJ33" s="14"/>
      <c r="CK33" s="14"/>
      <c r="CL33" s="14"/>
      <c r="CM33" s="14">
        <v>0</v>
      </c>
      <c r="CN33" s="14">
        <v>172.3</v>
      </c>
      <c r="CO33" s="14">
        <v>164.70732000000001</v>
      </c>
      <c r="CP33" s="14">
        <v>164.70732000000001</v>
      </c>
      <c r="CQ33" s="14">
        <v>7.5926799999999997</v>
      </c>
      <c r="CR33" s="14">
        <v>8.1</v>
      </c>
      <c r="CS33" s="14">
        <v>3.8486199999999999</v>
      </c>
      <c r="CT33" s="14">
        <v>3.8486199999999999</v>
      </c>
      <c r="CU33" s="14">
        <v>4.2513800000000002</v>
      </c>
      <c r="CV33" s="14">
        <v>3.6</v>
      </c>
      <c r="CW33" s="14">
        <v>2.1125600000000002</v>
      </c>
      <c r="CX33" s="14">
        <v>2.1125600000000002</v>
      </c>
      <c r="CY33" s="14">
        <v>1.4874400000000001</v>
      </c>
      <c r="CZ33" s="14">
        <v>0</v>
      </c>
      <c r="DA33" s="14"/>
      <c r="DB33" s="14">
        <v>0</v>
      </c>
      <c r="DC33" s="14">
        <v>0</v>
      </c>
      <c r="DD33" s="14">
        <v>5.8</v>
      </c>
      <c r="DE33" s="14">
        <v>6.8787000000000003</v>
      </c>
      <c r="DF33" s="14">
        <v>6.8787000000000003</v>
      </c>
      <c r="DG33" s="14">
        <v>-1.0787</v>
      </c>
      <c r="DH33" s="14">
        <v>0</v>
      </c>
      <c r="DI33" s="14">
        <v>0</v>
      </c>
      <c r="DJ33" s="14">
        <v>0</v>
      </c>
      <c r="DK33" s="14">
        <v>0</v>
      </c>
      <c r="DL33" s="14">
        <v>143.69999999999999</v>
      </c>
      <c r="DM33" s="14">
        <v>143</v>
      </c>
      <c r="DN33" s="14">
        <v>142.99995000000001</v>
      </c>
      <c r="DO33" s="14">
        <v>0.70004999999999995</v>
      </c>
      <c r="DP33" s="14">
        <v>7.7</v>
      </c>
      <c r="DQ33" s="14">
        <v>8.9130000000000003</v>
      </c>
      <c r="DR33" s="14">
        <v>8.9130000000000003</v>
      </c>
      <c r="DS33" s="14">
        <v>-1.2130000000000001</v>
      </c>
      <c r="DT33" s="14"/>
      <c r="DU33" s="14"/>
      <c r="DV33" s="14"/>
      <c r="DW33" s="14">
        <v>0</v>
      </c>
      <c r="DX33" s="14"/>
      <c r="DY33" s="14"/>
      <c r="DZ33" s="14"/>
      <c r="EA33" s="14">
        <v>0</v>
      </c>
      <c r="EB33" s="14"/>
      <c r="EC33" s="14"/>
      <c r="ED33" s="14"/>
      <c r="EE33" s="14">
        <v>0</v>
      </c>
      <c r="EF33" s="14">
        <v>111</v>
      </c>
      <c r="EG33" s="14">
        <v>112.90537</v>
      </c>
      <c r="EH33" s="14">
        <v>112.90536</v>
      </c>
      <c r="EI33" s="14">
        <v>-1.9053599999999999</v>
      </c>
      <c r="EJ33" s="14">
        <v>182.5</v>
      </c>
      <c r="EK33" s="14">
        <v>221.25516999999999</v>
      </c>
      <c r="EL33" s="14">
        <v>221.25516999999999</v>
      </c>
      <c r="EM33" s="14">
        <v>-38.75517</v>
      </c>
      <c r="EN33" s="14"/>
      <c r="EO33" s="14"/>
      <c r="EP33" s="14"/>
      <c r="EQ33" s="14">
        <v>0</v>
      </c>
      <c r="ER33" s="14"/>
      <c r="ES33" s="14"/>
      <c r="ET33" s="14"/>
      <c r="EU33" s="14">
        <v>0</v>
      </c>
      <c r="EV33" s="14"/>
      <c r="EW33" s="14"/>
      <c r="EX33" s="14"/>
      <c r="EY33" s="14">
        <v>0</v>
      </c>
      <c r="EZ33" s="14">
        <v>6.5</v>
      </c>
      <c r="FA33" s="14">
        <v>6.39</v>
      </c>
      <c r="FB33" s="14">
        <v>6.39</v>
      </c>
      <c r="FC33" s="14">
        <v>0.11</v>
      </c>
      <c r="FD33" s="14">
        <v>460.5</v>
      </c>
      <c r="FE33" s="14">
        <v>458.87804999999997</v>
      </c>
      <c r="FF33" s="14">
        <v>458.87804999999997</v>
      </c>
      <c r="FG33" s="14">
        <v>1.62195</v>
      </c>
      <c r="FH33" s="14">
        <v>81.900000000000006</v>
      </c>
      <c r="FI33" s="14">
        <v>81.954149999999998</v>
      </c>
      <c r="FJ33" s="14">
        <v>81.954149999999998</v>
      </c>
      <c r="FK33" s="14">
        <v>-5.4149999999999997E-2</v>
      </c>
      <c r="FL33" s="14">
        <v>137.80000000000001</v>
      </c>
      <c r="FM33" s="14">
        <v>148.62634</v>
      </c>
      <c r="FN33" s="14">
        <v>148.62634</v>
      </c>
      <c r="FO33" s="14">
        <v>-10.82634</v>
      </c>
      <c r="FP33" s="14">
        <v>42.2</v>
      </c>
      <c r="FQ33" s="14">
        <v>41.498959999999997</v>
      </c>
      <c r="FR33" s="14">
        <v>41.498959999999997</v>
      </c>
      <c r="FS33" s="14">
        <v>0.70104</v>
      </c>
      <c r="FT33" s="14">
        <v>18.399999999999999</v>
      </c>
      <c r="FU33" s="14">
        <v>19.28585</v>
      </c>
      <c r="FV33" s="14">
        <v>19.28585</v>
      </c>
      <c r="FW33" s="14">
        <v>-0.88585000000000003</v>
      </c>
      <c r="FX33" s="14">
        <v>19.7</v>
      </c>
      <c r="FY33" s="14">
        <v>20</v>
      </c>
      <c r="FZ33" s="14">
        <v>19.317070000000001</v>
      </c>
      <c r="GA33" s="14">
        <v>0.38292999999999999</v>
      </c>
      <c r="GB33" s="14">
        <v>90.6</v>
      </c>
      <c r="GC33" s="14">
        <v>87.657560000000004</v>
      </c>
      <c r="GD33" s="14">
        <v>87.657560000000004</v>
      </c>
      <c r="GE33" s="14">
        <v>2.9424399999999999</v>
      </c>
      <c r="GF33" s="14"/>
      <c r="GG33" s="14"/>
      <c r="GH33" s="14"/>
      <c r="GI33" s="14">
        <v>0</v>
      </c>
      <c r="GJ33" s="14"/>
      <c r="GK33" s="14"/>
      <c r="GL33" s="14"/>
      <c r="GM33" s="14">
        <v>0</v>
      </c>
      <c r="GN33" s="14"/>
      <c r="GO33" s="14"/>
      <c r="GP33" s="14"/>
      <c r="GQ33" s="14">
        <v>0</v>
      </c>
      <c r="GR33" s="14">
        <v>109.9</v>
      </c>
      <c r="GS33" s="14">
        <v>110.91316999999999</v>
      </c>
      <c r="GT33" s="14">
        <v>110.9131</v>
      </c>
      <c r="GU33" s="14">
        <v>-1.0130999999999999</v>
      </c>
      <c r="GV33" s="14">
        <v>7.2</v>
      </c>
      <c r="GW33" s="14"/>
      <c r="GX33" s="14"/>
      <c r="GY33" s="14">
        <v>7.2</v>
      </c>
      <c r="GZ33" s="14">
        <v>7.6</v>
      </c>
      <c r="HA33" s="14">
        <v>8.8668200000000006</v>
      </c>
      <c r="HB33" s="14">
        <v>8.8668099999999992</v>
      </c>
      <c r="HC33" s="14">
        <v>-1.26681</v>
      </c>
      <c r="HD33" s="14">
        <v>46.4</v>
      </c>
      <c r="HE33" s="14">
        <v>47.26634</v>
      </c>
      <c r="HF33" s="14">
        <v>47.26634</v>
      </c>
      <c r="HG33" s="14">
        <v>-0.86634</v>
      </c>
      <c r="HH33" s="14">
        <v>35.5</v>
      </c>
      <c r="HI33" s="14">
        <v>24</v>
      </c>
      <c r="HJ33" s="14">
        <v>24</v>
      </c>
      <c r="HK33" s="14">
        <v>11.5</v>
      </c>
      <c r="HL33" s="14">
        <v>3.8</v>
      </c>
      <c r="HM33" s="14">
        <v>3.8872599999999999</v>
      </c>
      <c r="HN33" s="14">
        <v>3.8872599999999999</v>
      </c>
      <c r="HO33" s="14">
        <v>-8.7260000000000004E-2</v>
      </c>
      <c r="HP33" s="14">
        <v>39.4</v>
      </c>
      <c r="HQ33" s="14">
        <v>34.419510000000002</v>
      </c>
      <c r="HR33" s="14">
        <v>34.419510000000002</v>
      </c>
      <c r="HS33" s="14">
        <v>4.9804899999999996</v>
      </c>
      <c r="HT33" s="14">
        <v>88</v>
      </c>
      <c r="HU33" s="14">
        <v>171.54185000000001</v>
      </c>
      <c r="HV33" s="14">
        <v>171.54185000000001</v>
      </c>
      <c r="HW33" s="14">
        <v>-83.541849999999997</v>
      </c>
      <c r="HX33" s="14">
        <v>71.3</v>
      </c>
      <c r="HY33" s="14">
        <v>69.688180000000003</v>
      </c>
      <c r="HZ33" s="14">
        <v>67.816749999999999</v>
      </c>
      <c r="IA33" s="14">
        <v>3.48325</v>
      </c>
      <c r="IB33" s="14"/>
      <c r="IC33" s="14"/>
      <c r="ID33" s="14"/>
      <c r="IE33" s="14">
        <v>0</v>
      </c>
      <c r="IF33" s="14"/>
      <c r="IG33" s="14"/>
      <c r="IH33" s="14"/>
      <c r="II33" s="14">
        <v>0</v>
      </c>
      <c r="IJ33" s="14">
        <v>48.4</v>
      </c>
      <c r="IK33" s="14">
        <v>48.41648</v>
      </c>
      <c r="IL33" s="14">
        <v>48.41648</v>
      </c>
      <c r="IM33" s="14">
        <v>-1.6480000000000002E-2</v>
      </c>
      <c r="IN33" s="14"/>
      <c r="IO33" s="14"/>
      <c r="IP33" s="14"/>
      <c r="IQ33" s="14">
        <v>0</v>
      </c>
      <c r="IR33" s="14"/>
      <c r="IS33" s="14"/>
      <c r="IT33" s="14"/>
      <c r="IU33" s="14">
        <v>0</v>
      </c>
      <c r="IV33" s="14"/>
      <c r="IW33" s="14"/>
      <c r="IX33" s="14"/>
      <c r="IY33" s="14">
        <v>0</v>
      </c>
      <c r="IZ33" s="14">
        <v>86.8</v>
      </c>
      <c r="JA33" s="14">
        <v>88.815600000000003</v>
      </c>
      <c r="JB33" s="14">
        <v>88.815600000000003</v>
      </c>
      <c r="JC33" s="14">
        <v>-2.0156000000000001</v>
      </c>
      <c r="JD33" s="14">
        <v>158.6</v>
      </c>
      <c r="JE33" s="14">
        <v>154.52991</v>
      </c>
      <c r="JF33" s="14">
        <v>178.72721999999999</v>
      </c>
      <c r="JG33" s="14">
        <v>-20.127220000000001</v>
      </c>
      <c r="JH33" s="14"/>
      <c r="JI33" s="14"/>
      <c r="JJ33" s="14"/>
      <c r="JK33" s="14">
        <v>0</v>
      </c>
      <c r="JL33" s="14">
        <v>0</v>
      </c>
      <c r="JM33" s="14">
        <v>0</v>
      </c>
      <c r="JN33" s="14">
        <v>178.72721999999999</v>
      </c>
      <c r="JO33" s="14">
        <v>-178.72721999999999</v>
      </c>
      <c r="JP33" s="14">
        <v>68.8</v>
      </c>
      <c r="JQ33" s="14">
        <v>77.264960000000002</v>
      </c>
      <c r="JR33" s="14">
        <v>178.72721999999999</v>
      </c>
      <c r="JS33" s="14">
        <v>-109.92722000000001</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244.1</v>
      </c>
      <c r="LE33" s="14">
        <v>271.12195000000003</v>
      </c>
      <c r="LF33" s="14">
        <v>257.88652999999999</v>
      </c>
      <c r="LG33" s="14">
        <v>-13.786530000000001</v>
      </c>
      <c r="LH33" s="14">
        <v>130.1</v>
      </c>
      <c r="LI33" s="14">
        <v>133.67995999999999</v>
      </c>
      <c r="LJ33" s="14">
        <v>133.67995999999999</v>
      </c>
      <c r="LK33" s="14">
        <v>-3.5799599999999998</v>
      </c>
      <c r="LL33" s="14">
        <v>67.099999999999994</v>
      </c>
      <c r="LM33" s="14">
        <v>67.461460000000002</v>
      </c>
      <c r="LN33" s="14">
        <v>67.461460000000002</v>
      </c>
      <c r="LO33" s="14">
        <v>-0.36146</v>
      </c>
      <c r="LP33" s="14">
        <v>78.599999999999994</v>
      </c>
      <c r="LQ33" s="14">
        <v>78.567999999999998</v>
      </c>
      <c r="LR33" s="14">
        <v>78.567999999999998</v>
      </c>
      <c r="LS33" s="14">
        <v>3.2000000000000001E-2</v>
      </c>
      <c r="LT33" s="14">
        <v>30.9</v>
      </c>
      <c r="LU33" s="14">
        <v>30.097560000000001</v>
      </c>
      <c r="LV33" s="14">
        <v>30.097560000000001</v>
      </c>
      <c r="LW33" s="14">
        <v>0.80244000000000004</v>
      </c>
      <c r="LX33" s="14"/>
      <c r="LY33" s="14"/>
      <c r="LZ33" s="14"/>
      <c r="MA33" s="14">
        <v>0</v>
      </c>
      <c r="MB33" s="14"/>
      <c r="MC33" s="14"/>
      <c r="MD33" s="14"/>
      <c r="ME33" s="14">
        <v>0</v>
      </c>
      <c r="MF33" s="14"/>
      <c r="MG33" s="14"/>
      <c r="MH33" s="14"/>
      <c r="MI33" s="14">
        <v>0</v>
      </c>
      <c r="MJ33" s="14">
        <v>104.1</v>
      </c>
      <c r="MK33" s="14">
        <v>128.94401999999999</v>
      </c>
      <c r="ML33" s="14">
        <v>110.00045</v>
      </c>
      <c r="MM33" s="14">
        <v>-5.9004500000000002</v>
      </c>
      <c r="MN33" s="14">
        <v>103.9</v>
      </c>
      <c r="MO33" s="14">
        <v>128.94401999999999</v>
      </c>
      <c r="MP33" s="14">
        <v>110.00045</v>
      </c>
      <c r="MQ33" s="14">
        <v>-6.1004500000000004</v>
      </c>
      <c r="MR33" s="14">
        <v>120.5</v>
      </c>
      <c r="MS33" s="14">
        <v>128.94401999999999</v>
      </c>
      <c r="MT33" s="14">
        <v>110.00045</v>
      </c>
      <c r="MU33" s="14">
        <v>10.499549999999999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136.63999999999999</v>
      </c>
      <c r="NQ33" s="14">
        <v>144.27350000000001</v>
      </c>
      <c r="NR33" s="14"/>
      <c r="NS33" s="14">
        <v>136.63999999999999</v>
      </c>
      <c r="NT33" s="14">
        <v>76.42</v>
      </c>
      <c r="NU33" s="14">
        <v>72.136750000000006</v>
      </c>
      <c r="NV33" s="14"/>
      <c r="NW33" s="14">
        <v>76.42</v>
      </c>
      <c r="NX33" s="14">
        <v>1.3</v>
      </c>
      <c r="NY33" s="14"/>
      <c r="NZ33" s="14">
        <v>1.0289999999999999</v>
      </c>
      <c r="OA33" s="14">
        <v>0.27100000000000002</v>
      </c>
      <c r="OB33" s="14">
        <v>109.3</v>
      </c>
      <c r="OC33" s="14">
        <v>122</v>
      </c>
      <c r="OD33" s="14">
        <v>119.04</v>
      </c>
      <c r="OE33" s="14">
        <v>-9.74</v>
      </c>
      <c r="OF33" s="14">
        <v>76.400000000000006</v>
      </c>
      <c r="OG33" s="14"/>
      <c r="OH33" s="14">
        <v>72.555000000000007</v>
      </c>
      <c r="OI33" s="14">
        <v>3.8450000000000002</v>
      </c>
      <c r="OJ33" s="14">
        <v>14.4</v>
      </c>
      <c r="OK33" s="14">
        <v>16.382999999999999</v>
      </c>
      <c r="OL33" s="14">
        <v>16.382999999999999</v>
      </c>
      <c r="OM33" s="14">
        <v>-1.9830000000000001</v>
      </c>
      <c r="ON33" s="14"/>
      <c r="OO33" s="14"/>
      <c r="OP33" s="14"/>
      <c r="OQ33" s="14">
        <v>0</v>
      </c>
      <c r="OR33" s="14">
        <v>0.4</v>
      </c>
      <c r="OS33" s="14"/>
      <c r="OT33" s="14">
        <v>0.4</v>
      </c>
      <c r="OU33" s="14">
        <v>0</v>
      </c>
      <c r="OV33" s="14">
        <v>20</v>
      </c>
      <c r="OW33" s="14">
        <v>20</v>
      </c>
      <c r="OX33" s="14">
        <v>17.560970000000001</v>
      </c>
      <c r="OY33" s="14">
        <v>2.4390299999999998</v>
      </c>
      <c r="OZ33" s="14">
        <v>10.3</v>
      </c>
      <c r="PA33" s="14">
        <v>9.9830000000000005</v>
      </c>
      <c r="PB33" s="14">
        <v>9.9830000000000005</v>
      </c>
      <c r="PC33" s="14">
        <v>0.317</v>
      </c>
      <c r="PD33" s="14">
        <v>5.5</v>
      </c>
      <c r="PE33" s="14">
        <v>5.67</v>
      </c>
      <c r="PF33" s="14">
        <v>5.67</v>
      </c>
      <c r="PG33" s="14">
        <v>-0.17</v>
      </c>
      <c r="PH33" s="14">
        <v>1.2</v>
      </c>
      <c r="PI33" s="14">
        <v>1.23</v>
      </c>
      <c r="PJ33" s="14">
        <v>1.23</v>
      </c>
      <c r="PK33" s="14">
        <v>-0.03</v>
      </c>
      <c r="PL33" s="14">
        <v>2.8</v>
      </c>
      <c r="PM33" s="14">
        <v>1.8</v>
      </c>
      <c r="PN33" s="14">
        <v>1.8</v>
      </c>
      <c r="PO33" s="14">
        <v>1</v>
      </c>
      <c r="PP33" s="14">
        <v>4.0999999999999996</v>
      </c>
      <c r="PQ33" s="14">
        <v>3.9</v>
      </c>
      <c r="PR33" s="14">
        <v>3.9</v>
      </c>
      <c r="PS33" s="14">
        <v>0.2</v>
      </c>
      <c r="PT33" s="14">
        <v>20.6</v>
      </c>
      <c r="PU33" s="14">
        <v>19.5122</v>
      </c>
      <c r="PV33" s="14">
        <v>19.51219</v>
      </c>
      <c r="PW33" s="14">
        <v>1.0878099999999999</v>
      </c>
      <c r="PX33" s="14">
        <v>20</v>
      </c>
      <c r="PY33" s="14">
        <v>19.5122</v>
      </c>
      <c r="PZ33" s="14">
        <v>19.51219</v>
      </c>
      <c r="QA33" s="14">
        <v>0.48781000000000002</v>
      </c>
      <c r="QB33" s="14">
        <v>18.899999999999999</v>
      </c>
      <c r="QC33" s="14">
        <v>19</v>
      </c>
      <c r="QD33" s="14">
        <v>17.560970000000001</v>
      </c>
      <c r="QE33" s="14">
        <v>1.3390299999999999</v>
      </c>
      <c r="QF33" s="14">
        <v>3.7</v>
      </c>
      <c r="QG33" s="14">
        <v>3.5</v>
      </c>
      <c r="QH33" s="14">
        <v>3.5</v>
      </c>
      <c r="QI33" s="14">
        <v>0.2</v>
      </c>
      <c r="QJ33" s="14">
        <v>9.3000000000000007</v>
      </c>
      <c r="QK33" s="14">
        <v>9.1999999999999993</v>
      </c>
      <c r="QL33" s="14">
        <v>9.1999999999999993</v>
      </c>
      <c r="QM33" s="14">
        <v>0.1</v>
      </c>
      <c r="QN33" s="14">
        <v>14.1</v>
      </c>
      <c r="QO33" s="14"/>
      <c r="QP33" s="14">
        <v>14.02</v>
      </c>
      <c r="QQ33" s="14">
        <v>0.08</v>
      </c>
      <c r="QR33" s="14">
        <v>17.399999999999999</v>
      </c>
      <c r="QS33" s="14"/>
      <c r="QT33" s="14">
        <v>17.614000000000001</v>
      </c>
      <c r="QU33" s="14">
        <v>-0.214</v>
      </c>
      <c r="QV33" s="14">
        <v>31.5</v>
      </c>
      <c r="QW33" s="14">
        <v>27.905999999999999</v>
      </c>
      <c r="QX33" s="14">
        <v>27.905999999999999</v>
      </c>
      <c r="QY33" s="14">
        <v>3.5939999999999999</v>
      </c>
      <c r="QZ33" s="14">
        <v>85</v>
      </c>
      <c r="RA33" s="14">
        <v>91.8</v>
      </c>
      <c r="RB33" s="14">
        <v>88.799000000000007</v>
      </c>
      <c r="RC33" s="14">
        <v>-3.7989999999999999</v>
      </c>
      <c r="RD33" s="14">
        <v>3</v>
      </c>
      <c r="RE33" s="14">
        <v>2.9009999999999998</v>
      </c>
      <c r="RF33" s="14">
        <v>2.9009999999999998</v>
      </c>
      <c r="RG33" s="14">
        <v>9.9000000000000005E-2</v>
      </c>
      <c r="RH33" s="14">
        <v>2.4</v>
      </c>
      <c r="RI33" s="14">
        <v>2.4</v>
      </c>
      <c r="RJ33" s="14">
        <v>2.4</v>
      </c>
      <c r="RK33" s="14">
        <v>0</v>
      </c>
      <c r="RL33" s="14">
        <v>2.4</v>
      </c>
      <c r="RM33" s="14">
        <v>2.4</v>
      </c>
      <c r="RN33" s="14">
        <v>2.4</v>
      </c>
      <c r="RO33" s="14">
        <v>0</v>
      </c>
      <c r="RP33" s="14"/>
      <c r="RQ33" s="14"/>
      <c r="RR33" s="14"/>
      <c r="RS33" s="14">
        <v>0</v>
      </c>
      <c r="RT33" s="14">
        <v>17.7</v>
      </c>
      <c r="RU33" s="14"/>
      <c r="RV33" s="14">
        <v>17.667999999999999</v>
      </c>
      <c r="RW33" s="14">
        <v>3.2000000000000001E-2</v>
      </c>
      <c r="RX33" s="14">
        <v>2.7</v>
      </c>
      <c r="RY33" s="14">
        <v>3.3</v>
      </c>
      <c r="RZ33" s="14">
        <v>3.3</v>
      </c>
      <c r="SA33" s="14">
        <v>-0.6</v>
      </c>
      <c r="SB33" s="14">
        <v>20.2</v>
      </c>
      <c r="SC33" s="14">
        <v>19.869240000000001</v>
      </c>
      <c r="SD33" s="14">
        <v>19.86917</v>
      </c>
      <c r="SE33" s="14">
        <v>0.33083000000000001</v>
      </c>
      <c r="SF33" s="14">
        <v>3</v>
      </c>
      <c r="SG33" s="14">
        <v>2</v>
      </c>
      <c r="SH33" s="14">
        <v>2</v>
      </c>
      <c r="SI33" s="14">
        <v>1</v>
      </c>
      <c r="SJ33" s="14"/>
      <c r="SK33" s="14"/>
      <c r="SL33" s="14">
        <v>0.7</v>
      </c>
      <c r="SM33" s="14">
        <v>-0.7</v>
      </c>
      <c r="SN33" s="14">
        <v>17.3</v>
      </c>
      <c r="SO33" s="14">
        <v>16</v>
      </c>
      <c r="SP33" s="14">
        <v>16</v>
      </c>
      <c r="SQ33" s="14">
        <v>1.3</v>
      </c>
      <c r="SR33" s="14">
        <v>9.6999999999999993</v>
      </c>
      <c r="SS33" s="14">
        <v>9.6999999999999993</v>
      </c>
      <c r="ST33" s="14">
        <v>9.6999999999999993</v>
      </c>
      <c r="SU33" s="14">
        <v>0</v>
      </c>
      <c r="SV33" s="14">
        <v>20.3</v>
      </c>
      <c r="SW33" s="14">
        <v>19.5122</v>
      </c>
      <c r="SX33" s="14">
        <v>19.51219</v>
      </c>
      <c r="SY33" s="14">
        <v>0.78781000000000001</v>
      </c>
      <c r="SZ33" s="14">
        <v>20.3</v>
      </c>
      <c r="TA33" s="14">
        <v>19.5122</v>
      </c>
      <c r="TB33" s="14">
        <v>19.51219</v>
      </c>
      <c r="TC33" s="14">
        <v>0.78781000000000001</v>
      </c>
      <c r="TD33" s="14">
        <v>19.899999999999999</v>
      </c>
      <c r="TE33" s="14">
        <v>19.5</v>
      </c>
      <c r="TF33" s="14">
        <v>19.317070000000001</v>
      </c>
      <c r="TG33" s="14">
        <v>0.58292999999999995</v>
      </c>
      <c r="TH33" s="14">
        <v>21.7</v>
      </c>
      <c r="TI33" s="14">
        <v>19.228999999999999</v>
      </c>
      <c r="TJ33" s="14">
        <v>19.228999999999999</v>
      </c>
      <c r="TK33" s="14">
        <v>2.4710000000000001</v>
      </c>
      <c r="TL33" s="14">
        <v>77.599999999999994</v>
      </c>
      <c r="TM33" s="14">
        <v>72.917000000000002</v>
      </c>
      <c r="TN33" s="14">
        <v>72.917000000000002</v>
      </c>
      <c r="TO33" s="14">
        <v>4.6829999999999998</v>
      </c>
      <c r="TP33" s="14">
        <v>34.799999999999997</v>
      </c>
      <c r="TQ33" s="14"/>
      <c r="TR33" s="14">
        <v>34.164000000000001</v>
      </c>
      <c r="TS33" s="14">
        <v>0.63600000000000001</v>
      </c>
      <c r="TT33" s="14">
        <v>58.5</v>
      </c>
      <c r="TU33" s="14">
        <v>35.827379999999998</v>
      </c>
      <c r="TV33" s="14">
        <v>65.039820000000006</v>
      </c>
      <c r="TW33" s="14">
        <v>-6.5398199999999997</v>
      </c>
      <c r="TX33" s="14">
        <v>58.4</v>
      </c>
      <c r="TY33" s="14">
        <v>83.499459999999999</v>
      </c>
      <c r="TZ33" s="14">
        <v>69.586690000000004</v>
      </c>
      <c r="UA33" s="14">
        <v>-11.18669</v>
      </c>
      <c r="UB33" s="14">
        <v>11.9</v>
      </c>
      <c r="UC33" s="14">
        <v>6.0197900000000004</v>
      </c>
      <c r="UD33" s="14">
        <v>7.3840300000000001</v>
      </c>
      <c r="UE33" s="14">
        <v>4.5159700000000003</v>
      </c>
      <c r="UF33" s="14">
        <v>6.6</v>
      </c>
      <c r="UG33" s="14">
        <v>11.29246</v>
      </c>
      <c r="UH33" s="14">
        <v>7.1876300000000004</v>
      </c>
      <c r="UI33" s="14">
        <v>-0.58762999999999999</v>
      </c>
      <c r="UJ33" s="14">
        <v>20.9</v>
      </c>
      <c r="UK33" s="14">
        <v>20</v>
      </c>
      <c r="UL33" s="14">
        <v>19.51219</v>
      </c>
      <c r="UM33" s="14">
        <v>1.38781</v>
      </c>
      <c r="UN33" s="14">
        <v>7.7</v>
      </c>
      <c r="UO33" s="14">
        <v>7</v>
      </c>
      <c r="UP33" s="14">
        <v>7</v>
      </c>
      <c r="UQ33" s="14">
        <v>0.7</v>
      </c>
      <c r="UR33" s="14">
        <v>9.4</v>
      </c>
      <c r="US33" s="14">
        <v>8.3000000000000007</v>
      </c>
      <c r="UT33" s="14">
        <v>8.3000000000000007</v>
      </c>
      <c r="UU33" s="14">
        <v>1.1000000000000001</v>
      </c>
      <c r="UV33" s="14">
        <v>20.399999999999999</v>
      </c>
      <c r="UW33" s="14">
        <v>19.5122</v>
      </c>
      <c r="UX33" s="14">
        <v>19.51219</v>
      </c>
      <c r="UY33" s="14">
        <v>0.88780999999999999</v>
      </c>
      <c r="UZ33" s="14">
        <v>20.399999999999999</v>
      </c>
      <c r="VA33" s="14">
        <v>19.5122</v>
      </c>
      <c r="VB33" s="14">
        <v>19.51219</v>
      </c>
      <c r="VC33" s="14">
        <v>0.88780999999999999</v>
      </c>
      <c r="VD33" s="14">
        <v>20</v>
      </c>
      <c r="VE33" s="14">
        <v>19.5122</v>
      </c>
      <c r="VF33" s="14">
        <v>19.51219</v>
      </c>
      <c r="VG33" s="14">
        <v>0.48781000000000002</v>
      </c>
      <c r="VH33" s="14">
        <v>16.5</v>
      </c>
      <c r="VI33" s="14">
        <v>14.656000000000001</v>
      </c>
      <c r="VJ33" s="14">
        <v>14.656000000000001</v>
      </c>
      <c r="VK33" s="14">
        <v>1.8440000000000001</v>
      </c>
      <c r="VL33" s="14">
        <v>137.87</v>
      </c>
      <c r="VM33" s="14"/>
      <c r="VN33" s="14">
        <v>115</v>
      </c>
      <c r="VO33" s="14">
        <v>22.87</v>
      </c>
      <c r="VP33" s="14">
        <v>18.600000000000001</v>
      </c>
      <c r="VQ33" s="14"/>
      <c r="VR33" s="14">
        <v>17.120999999999999</v>
      </c>
      <c r="VS33" s="14">
        <v>1.4790000000000001</v>
      </c>
      <c r="VT33" s="14">
        <v>136.30000000000001</v>
      </c>
      <c r="VU33" s="14"/>
      <c r="VV33" s="14">
        <v>128.86699999999999</v>
      </c>
      <c r="VW33" s="14">
        <v>7.4329999999999998</v>
      </c>
      <c r="VX33" s="14">
        <v>0.6</v>
      </c>
      <c r="VY33" s="14">
        <v>0.6</v>
      </c>
      <c r="VZ33" s="14">
        <v>0.6</v>
      </c>
      <c r="WA33" s="14">
        <v>0</v>
      </c>
      <c r="WB33" s="14">
        <v>104.7</v>
      </c>
      <c r="WC33" s="14">
        <v>109</v>
      </c>
      <c r="WD33" s="14">
        <v>109</v>
      </c>
      <c r="WE33" s="14">
        <v>-4.3</v>
      </c>
      <c r="WF33" s="14">
        <v>116.4</v>
      </c>
      <c r="WG33" s="14">
        <v>124.4</v>
      </c>
      <c r="WH33" s="14">
        <v>106.13500000000001</v>
      </c>
      <c r="WI33" s="14">
        <v>10.265000000000001</v>
      </c>
      <c r="WJ33" s="14">
        <v>100.7</v>
      </c>
      <c r="WK33" s="14"/>
      <c r="WL33" s="14">
        <v>95.569000000000003</v>
      </c>
      <c r="WM33" s="14">
        <v>5.1310000000000002</v>
      </c>
      <c r="WN33" s="14">
        <v>18.399999999999999</v>
      </c>
      <c r="WO33" s="14"/>
      <c r="WP33" s="14">
        <v>17.922999999999998</v>
      </c>
      <c r="WQ33" s="14">
        <v>0.47699999999999998</v>
      </c>
      <c r="WR33" s="14">
        <v>8.1999999999999993</v>
      </c>
      <c r="WS33" s="14">
        <v>8.4</v>
      </c>
      <c r="WT33" s="14">
        <v>8.4</v>
      </c>
      <c r="WU33" s="14">
        <v>-0.2</v>
      </c>
      <c r="WV33" s="14">
        <v>20</v>
      </c>
      <c r="WW33" s="14">
        <v>19.5</v>
      </c>
      <c r="WX33" s="14">
        <v>19.317070000000001</v>
      </c>
      <c r="WY33" s="14">
        <v>0.68293000000000004</v>
      </c>
      <c r="WZ33" s="14"/>
      <c r="XA33" s="14"/>
      <c r="XB33" s="14"/>
      <c r="XC33" s="14">
        <v>0</v>
      </c>
      <c r="XD33" s="14">
        <v>42.6</v>
      </c>
      <c r="XE33" s="14"/>
      <c r="XF33" s="14">
        <v>40</v>
      </c>
      <c r="XG33" s="14">
        <v>2.6</v>
      </c>
      <c r="XH33" s="14">
        <v>20</v>
      </c>
      <c r="XI33" s="14"/>
      <c r="XJ33" s="14">
        <v>30</v>
      </c>
      <c r="XK33" s="14">
        <v>-10</v>
      </c>
      <c r="XL33" s="14">
        <v>28</v>
      </c>
      <c r="XM33" s="14">
        <v>29.184000000000001</v>
      </c>
      <c r="XN33" s="14">
        <v>29.184000000000001</v>
      </c>
      <c r="XO33" s="14">
        <v>-1.1839999999999999</v>
      </c>
      <c r="XP33" s="14">
        <v>3.2</v>
      </c>
      <c r="XQ33" s="14">
        <v>2.8159999999999998</v>
      </c>
      <c r="XR33" s="14">
        <v>2.8159999999999998</v>
      </c>
      <c r="XS33" s="14">
        <v>0.38400000000000001</v>
      </c>
      <c r="XT33" s="14">
        <v>12</v>
      </c>
      <c r="XU33" s="14">
        <v>12</v>
      </c>
      <c r="XV33" s="14">
        <v>14</v>
      </c>
      <c r="XW33" s="14">
        <v>-2</v>
      </c>
      <c r="XX33" s="14"/>
      <c r="XY33" s="14"/>
      <c r="XZ33" s="14"/>
      <c r="YA33" s="14">
        <v>0</v>
      </c>
      <c r="YB33" s="14"/>
      <c r="YC33" s="14"/>
      <c r="YD33" s="14"/>
      <c r="YE33" s="14">
        <v>0</v>
      </c>
    </row>
    <row r="34" spans="1:655" ht="24" customHeight="1" x14ac:dyDescent="0.35">
      <c r="A34" s="1"/>
      <c r="B34" s="16" t="s">
        <v>61</v>
      </c>
      <c r="C34" s="16" t="s">
        <v>808</v>
      </c>
      <c r="D34" s="17"/>
      <c r="E34" s="17"/>
      <c r="F34" s="17"/>
      <c r="G34" s="17">
        <v>0</v>
      </c>
      <c r="H34" s="17"/>
      <c r="I34" s="17"/>
      <c r="J34" s="17"/>
      <c r="K34" s="17">
        <v>0</v>
      </c>
      <c r="L34" s="17">
        <v>645</v>
      </c>
      <c r="M34" s="17">
        <v>646.79789000000005</v>
      </c>
      <c r="N34" s="17">
        <v>646.79789000000005</v>
      </c>
      <c r="O34" s="17">
        <v>-1.79789</v>
      </c>
      <c r="P34" s="17">
        <v>214.3</v>
      </c>
      <c r="Q34" s="17">
        <v>211.44126</v>
      </c>
      <c r="R34" s="17">
        <v>211.44126</v>
      </c>
      <c r="S34" s="17">
        <v>2.8587400000000001</v>
      </c>
      <c r="T34" s="17"/>
      <c r="U34" s="17"/>
      <c r="V34" s="17"/>
      <c r="W34" s="17">
        <v>0</v>
      </c>
      <c r="X34" s="17"/>
      <c r="Y34" s="17"/>
      <c r="Z34" s="17"/>
      <c r="AA34" s="17">
        <v>0</v>
      </c>
      <c r="AB34" s="17">
        <v>89.7</v>
      </c>
      <c r="AC34" s="17">
        <v>92.226339999999993</v>
      </c>
      <c r="AD34" s="17">
        <v>92.226339999999993</v>
      </c>
      <c r="AE34" s="17">
        <v>-2.5263399999999998</v>
      </c>
      <c r="AF34" s="17">
        <v>235.1</v>
      </c>
      <c r="AG34" s="17">
        <v>235.97717</v>
      </c>
      <c r="AH34" s="17">
        <v>235.97717</v>
      </c>
      <c r="AI34" s="17">
        <v>-0.87717000000000001</v>
      </c>
      <c r="AJ34" s="17"/>
      <c r="AK34" s="17"/>
      <c r="AL34" s="17"/>
      <c r="AM34" s="17">
        <v>0</v>
      </c>
      <c r="AN34" s="17"/>
      <c r="AO34" s="17"/>
      <c r="AP34" s="17"/>
      <c r="AQ34" s="17">
        <v>0</v>
      </c>
      <c r="AR34" s="17">
        <v>106.1</v>
      </c>
      <c r="AS34" s="17">
        <v>116.66667</v>
      </c>
      <c r="AT34" s="17">
        <v>116.66667</v>
      </c>
      <c r="AU34" s="17">
        <v>-10.56667</v>
      </c>
      <c r="AV34" s="17">
        <v>106.2</v>
      </c>
      <c r="AW34" s="17">
        <v>116.66667</v>
      </c>
      <c r="AX34" s="17">
        <v>116.66667</v>
      </c>
      <c r="AY34" s="17">
        <v>-10.466670000000001</v>
      </c>
      <c r="AZ34" s="17">
        <v>105.9</v>
      </c>
      <c r="BA34" s="17">
        <v>116.66667</v>
      </c>
      <c r="BB34" s="17">
        <v>116.66667</v>
      </c>
      <c r="BC34" s="17">
        <v>-10.76667</v>
      </c>
      <c r="BD34" s="17">
        <v>205.6</v>
      </c>
      <c r="BE34" s="17">
        <v>175</v>
      </c>
      <c r="BF34" s="17">
        <v>175.00001</v>
      </c>
      <c r="BG34" s="17">
        <v>30.599989999999998</v>
      </c>
      <c r="BH34" s="17">
        <v>153.30000000000001</v>
      </c>
      <c r="BI34" s="17">
        <v>164.96718999999999</v>
      </c>
      <c r="BJ34" s="17">
        <v>195.12196</v>
      </c>
      <c r="BK34" s="17">
        <v>-41.821959999999997</v>
      </c>
      <c r="BL34" s="17">
        <v>90.8</v>
      </c>
      <c r="BM34" s="17">
        <v>82.483590000000007</v>
      </c>
      <c r="BN34" s="17">
        <v>97.560980000000001</v>
      </c>
      <c r="BO34" s="17">
        <v>-6.76098</v>
      </c>
      <c r="BP34" s="17">
        <v>559.70000000000005</v>
      </c>
      <c r="BQ34" s="17">
        <v>568.29854</v>
      </c>
      <c r="BR34" s="17">
        <v>568.29853000000003</v>
      </c>
      <c r="BS34" s="17">
        <v>-8.5985300000000002</v>
      </c>
      <c r="BT34" s="17"/>
      <c r="BU34" s="17"/>
      <c r="BV34" s="17">
        <v>10.561999999999999</v>
      </c>
      <c r="BW34" s="17">
        <v>-10.561999999999999</v>
      </c>
      <c r="BX34" s="17"/>
      <c r="BY34" s="17"/>
      <c r="BZ34" s="17"/>
      <c r="CA34" s="17">
        <v>0</v>
      </c>
      <c r="CB34" s="17"/>
      <c r="CC34" s="17"/>
      <c r="CD34" s="17"/>
      <c r="CE34" s="17">
        <v>0</v>
      </c>
      <c r="CF34" s="17"/>
      <c r="CG34" s="17"/>
      <c r="CH34" s="17"/>
      <c r="CI34" s="17">
        <v>0</v>
      </c>
      <c r="CJ34" s="17"/>
      <c r="CK34" s="17"/>
      <c r="CL34" s="17"/>
      <c r="CM34" s="17">
        <v>0</v>
      </c>
      <c r="CN34" s="17">
        <v>164.1</v>
      </c>
      <c r="CO34" s="17">
        <v>164.70732000000001</v>
      </c>
      <c r="CP34" s="17">
        <v>164.70732000000001</v>
      </c>
      <c r="CQ34" s="17">
        <v>-0.60731999999999997</v>
      </c>
      <c r="CR34" s="17">
        <v>7.1</v>
      </c>
      <c r="CS34" s="17">
        <v>3.8486199999999999</v>
      </c>
      <c r="CT34" s="17">
        <v>3.8486199999999999</v>
      </c>
      <c r="CU34" s="17">
        <v>3.2513800000000002</v>
      </c>
      <c r="CV34" s="17">
        <v>3.7</v>
      </c>
      <c r="CW34" s="17">
        <v>2.1125600000000002</v>
      </c>
      <c r="CX34" s="17">
        <v>2.1125600000000002</v>
      </c>
      <c r="CY34" s="17">
        <v>1.58744</v>
      </c>
      <c r="CZ34" s="17">
        <v>0</v>
      </c>
      <c r="DA34" s="17"/>
      <c r="DB34" s="17">
        <v>0</v>
      </c>
      <c r="DC34" s="17">
        <v>0</v>
      </c>
      <c r="DD34" s="17">
        <v>5.8</v>
      </c>
      <c r="DE34" s="17">
        <v>6.8787000000000003</v>
      </c>
      <c r="DF34" s="17">
        <v>6.8787000000000003</v>
      </c>
      <c r="DG34" s="17">
        <v>-1.0787</v>
      </c>
      <c r="DH34" s="17">
        <v>0</v>
      </c>
      <c r="DI34" s="17">
        <v>0</v>
      </c>
      <c r="DJ34" s="17">
        <v>0</v>
      </c>
      <c r="DK34" s="17">
        <v>0</v>
      </c>
      <c r="DL34" s="17">
        <v>143.1</v>
      </c>
      <c r="DM34" s="17">
        <v>142.01242999999999</v>
      </c>
      <c r="DN34" s="17">
        <v>142.99967000000001</v>
      </c>
      <c r="DO34" s="17">
        <v>0.10033</v>
      </c>
      <c r="DP34" s="17">
        <v>7.7</v>
      </c>
      <c r="DQ34" s="17">
        <v>8.9130000000000003</v>
      </c>
      <c r="DR34" s="17">
        <v>8.9130000000000003</v>
      </c>
      <c r="DS34" s="17">
        <v>-1.2130000000000001</v>
      </c>
      <c r="DT34" s="17"/>
      <c r="DU34" s="17"/>
      <c r="DV34" s="17"/>
      <c r="DW34" s="17">
        <v>0</v>
      </c>
      <c r="DX34" s="17"/>
      <c r="DY34" s="17"/>
      <c r="DZ34" s="17"/>
      <c r="EA34" s="17">
        <v>0</v>
      </c>
      <c r="EB34" s="17"/>
      <c r="EC34" s="17"/>
      <c r="ED34" s="17"/>
      <c r="EE34" s="17">
        <v>0</v>
      </c>
      <c r="EF34" s="17">
        <v>110.2</v>
      </c>
      <c r="EG34" s="17">
        <v>112.90537</v>
      </c>
      <c r="EH34" s="17">
        <v>112.90536</v>
      </c>
      <c r="EI34" s="17">
        <v>-2.7053600000000002</v>
      </c>
      <c r="EJ34" s="17">
        <v>186.2</v>
      </c>
      <c r="EK34" s="17">
        <v>221.25516999999999</v>
      </c>
      <c r="EL34" s="17">
        <v>221.25516999999999</v>
      </c>
      <c r="EM34" s="17">
        <v>-35.055169999999997</v>
      </c>
      <c r="EN34" s="17"/>
      <c r="EO34" s="17"/>
      <c r="EP34" s="17"/>
      <c r="EQ34" s="17">
        <v>0</v>
      </c>
      <c r="ER34" s="17"/>
      <c r="ES34" s="17"/>
      <c r="ET34" s="17"/>
      <c r="EU34" s="17">
        <v>0</v>
      </c>
      <c r="EV34" s="17"/>
      <c r="EW34" s="17"/>
      <c r="EX34" s="17"/>
      <c r="EY34" s="17">
        <v>0</v>
      </c>
      <c r="EZ34" s="17">
        <v>6.5</v>
      </c>
      <c r="FA34" s="17">
        <v>6.39</v>
      </c>
      <c r="FB34" s="17">
        <v>6.39</v>
      </c>
      <c r="FC34" s="17">
        <v>0.11</v>
      </c>
      <c r="FD34" s="17">
        <v>456.5</v>
      </c>
      <c r="FE34" s="17">
        <v>458.87804999999997</v>
      </c>
      <c r="FF34" s="17">
        <v>458.87804999999997</v>
      </c>
      <c r="FG34" s="17">
        <v>-2.37805</v>
      </c>
      <c r="FH34" s="17">
        <v>81.900000000000006</v>
      </c>
      <c r="FI34" s="17">
        <v>81.954149999999998</v>
      </c>
      <c r="FJ34" s="17">
        <v>81.954149999999998</v>
      </c>
      <c r="FK34" s="17">
        <v>-5.4149999999999997E-2</v>
      </c>
      <c r="FL34" s="17">
        <v>130.80000000000001</v>
      </c>
      <c r="FM34" s="17">
        <v>148.62634</v>
      </c>
      <c r="FN34" s="17">
        <v>148.62634</v>
      </c>
      <c r="FO34" s="17">
        <v>-17.826339999999998</v>
      </c>
      <c r="FP34" s="17">
        <v>42.3</v>
      </c>
      <c r="FQ34" s="17">
        <v>41.498959999999997</v>
      </c>
      <c r="FR34" s="17">
        <v>41.498959999999997</v>
      </c>
      <c r="FS34" s="17">
        <v>0.80103999999999997</v>
      </c>
      <c r="FT34" s="17">
        <v>18.399999999999999</v>
      </c>
      <c r="FU34" s="17">
        <v>19.28585</v>
      </c>
      <c r="FV34" s="17">
        <v>19.28585</v>
      </c>
      <c r="FW34" s="17">
        <v>-0.88585000000000003</v>
      </c>
      <c r="FX34" s="17">
        <v>19.7</v>
      </c>
      <c r="FY34" s="17">
        <v>20</v>
      </c>
      <c r="FZ34" s="17">
        <v>19.317070000000001</v>
      </c>
      <c r="GA34" s="17">
        <v>0.38292999999999999</v>
      </c>
      <c r="GB34" s="17">
        <v>90.2</v>
      </c>
      <c r="GC34" s="17">
        <v>87.657560000000004</v>
      </c>
      <c r="GD34" s="17">
        <v>87.657560000000004</v>
      </c>
      <c r="GE34" s="17">
        <v>2.54244</v>
      </c>
      <c r="GF34" s="17"/>
      <c r="GG34" s="17"/>
      <c r="GH34" s="17"/>
      <c r="GI34" s="17">
        <v>0</v>
      </c>
      <c r="GJ34" s="17"/>
      <c r="GK34" s="17"/>
      <c r="GL34" s="17"/>
      <c r="GM34" s="17">
        <v>0</v>
      </c>
      <c r="GN34" s="17"/>
      <c r="GO34" s="17"/>
      <c r="GP34" s="17"/>
      <c r="GQ34" s="17">
        <v>0</v>
      </c>
      <c r="GR34" s="17">
        <v>108.4</v>
      </c>
      <c r="GS34" s="17">
        <v>110.91316999999999</v>
      </c>
      <c r="GT34" s="17">
        <v>99.644729999999996</v>
      </c>
      <c r="GU34" s="17">
        <v>8.7552699999999994</v>
      </c>
      <c r="GV34" s="17">
        <v>7.2</v>
      </c>
      <c r="GW34" s="17"/>
      <c r="GX34" s="17"/>
      <c r="GY34" s="17">
        <v>7.2</v>
      </c>
      <c r="GZ34" s="17">
        <v>7.6</v>
      </c>
      <c r="HA34" s="17">
        <v>8.8668200000000006</v>
      </c>
      <c r="HB34" s="17">
        <v>8.8668099999999992</v>
      </c>
      <c r="HC34" s="17">
        <v>-1.26681</v>
      </c>
      <c r="HD34" s="17">
        <v>45.6</v>
      </c>
      <c r="HE34" s="17">
        <v>47.26634</v>
      </c>
      <c r="HF34" s="17">
        <v>47.26634</v>
      </c>
      <c r="HG34" s="17">
        <v>-1.6663399999999999</v>
      </c>
      <c r="HH34" s="17">
        <v>36.799999999999997</v>
      </c>
      <c r="HI34" s="17">
        <v>44</v>
      </c>
      <c r="HJ34" s="17">
        <v>44</v>
      </c>
      <c r="HK34" s="17">
        <v>-7.2</v>
      </c>
      <c r="HL34" s="17">
        <v>3.8</v>
      </c>
      <c r="HM34" s="17">
        <v>3.8872599999999999</v>
      </c>
      <c r="HN34" s="17">
        <v>3.8872599999999999</v>
      </c>
      <c r="HO34" s="17">
        <v>-8.7260000000000004E-2</v>
      </c>
      <c r="HP34" s="17">
        <v>38.6</v>
      </c>
      <c r="HQ34" s="17">
        <v>34.419510000000002</v>
      </c>
      <c r="HR34" s="17">
        <v>34.419510000000002</v>
      </c>
      <c r="HS34" s="17">
        <v>4.1804899999999998</v>
      </c>
      <c r="HT34" s="17">
        <v>86.3</v>
      </c>
      <c r="HU34" s="17">
        <v>171.54185000000001</v>
      </c>
      <c r="HV34" s="17">
        <v>171.54185000000001</v>
      </c>
      <c r="HW34" s="17">
        <v>-85.241849999999999</v>
      </c>
      <c r="HX34" s="17">
        <v>70</v>
      </c>
      <c r="HY34" s="17">
        <v>67.299790000000002</v>
      </c>
      <c r="HZ34" s="17">
        <v>65.823250000000002</v>
      </c>
      <c r="IA34" s="17">
        <v>4.1767500000000002</v>
      </c>
      <c r="IB34" s="17"/>
      <c r="IC34" s="17"/>
      <c r="ID34" s="17"/>
      <c r="IE34" s="17">
        <v>0</v>
      </c>
      <c r="IF34" s="17"/>
      <c r="IG34" s="17"/>
      <c r="IH34" s="17"/>
      <c r="II34" s="17">
        <v>0</v>
      </c>
      <c r="IJ34" s="17">
        <v>48.1</v>
      </c>
      <c r="IK34" s="17">
        <v>48.41648</v>
      </c>
      <c r="IL34" s="17">
        <v>48.416469999999997</v>
      </c>
      <c r="IM34" s="17">
        <v>-0.31646999999999997</v>
      </c>
      <c r="IN34" s="17"/>
      <c r="IO34" s="17"/>
      <c r="IP34" s="17"/>
      <c r="IQ34" s="17">
        <v>0</v>
      </c>
      <c r="IR34" s="17"/>
      <c r="IS34" s="17"/>
      <c r="IT34" s="17"/>
      <c r="IU34" s="17">
        <v>0</v>
      </c>
      <c r="IV34" s="17"/>
      <c r="IW34" s="17"/>
      <c r="IX34" s="17"/>
      <c r="IY34" s="17">
        <v>0</v>
      </c>
      <c r="IZ34" s="17">
        <v>86.1</v>
      </c>
      <c r="JA34" s="17">
        <v>88.815600000000003</v>
      </c>
      <c r="JB34" s="17">
        <v>88.815600000000003</v>
      </c>
      <c r="JC34" s="17">
        <v>-2.7155999999999998</v>
      </c>
      <c r="JD34" s="17">
        <v>158.69999999999999</v>
      </c>
      <c r="JE34" s="17">
        <v>154.52991</v>
      </c>
      <c r="JF34" s="17">
        <v>178.72721000000001</v>
      </c>
      <c r="JG34" s="17">
        <v>-20.02721</v>
      </c>
      <c r="JH34" s="17"/>
      <c r="JI34" s="17"/>
      <c r="JJ34" s="17"/>
      <c r="JK34" s="17">
        <v>0</v>
      </c>
      <c r="JL34" s="17">
        <v>0</v>
      </c>
      <c r="JM34" s="17">
        <v>0</v>
      </c>
      <c r="JN34" s="17">
        <v>178.72721000000001</v>
      </c>
      <c r="JO34" s="17">
        <v>-178.72721000000001</v>
      </c>
      <c r="JP34" s="17">
        <v>69.2</v>
      </c>
      <c r="JQ34" s="17">
        <v>77.264960000000002</v>
      </c>
      <c r="JR34" s="17">
        <v>178.72721000000001</v>
      </c>
      <c r="JS34" s="17">
        <v>-109.52721</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228.4</v>
      </c>
      <c r="LE34" s="17">
        <v>271.12195000000003</v>
      </c>
      <c r="LF34" s="17">
        <v>159.52889999999999</v>
      </c>
      <c r="LG34" s="17">
        <v>68.871099999999998</v>
      </c>
      <c r="LH34" s="17">
        <v>127.8</v>
      </c>
      <c r="LI34" s="17">
        <v>133.67995999999999</v>
      </c>
      <c r="LJ34" s="17">
        <v>133.67995999999999</v>
      </c>
      <c r="LK34" s="17">
        <v>-5.8799599999999996</v>
      </c>
      <c r="LL34" s="17">
        <v>65.599999999999994</v>
      </c>
      <c r="LM34" s="17">
        <v>67.461460000000002</v>
      </c>
      <c r="LN34" s="17">
        <v>67.461460000000002</v>
      </c>
      <c r="LO34" s="17">
        <v>-1.8614599999999999</v>
      </c>
      <c r="LP34" s="17">
        <v>78.099999999999994</v>
      </c>
      <c r="LQ34" s="17">
        <v>78.567999999999998</v>
      </c>
      <c r="LR34" s="17">
        <v>78.567999999999998</v>
      </c>
      <c r="LS34" s="17">
        <v>-0.46800000000000003</v>
      </c>
      <c r="LT34" s="17">
        <v>30.4</v>
      </c>
      <c r="LU34" s="17">
        <v>30.097560000000001</v>
      </c>
      <c r="LV34" s="17">
        <v>30.097560000000001</v>
      </c>
      <c r="LW34" s="17">
        <v>0.30243999999999999</v>
      </c>
      <c r="LX34" s="17"/>
      <c r="LY34" s="17"/>
      <c r="LZ34" s="17"/>
      <c r="MA34" s="17">
        <v>0</v>
      </c>
      <c r="MB34" s="17"/>
      <c r="MC34" s="17"/>
      <c r="MD34" s="17"/>
      <c r="ME34" s="17">
        <v>0</v>
      </c>
      <c r="MF34" s="17"/>
      <c r="MG34" s="17"/>
      <c r="MH34" s="17"/>
      <c r="MI34" s="17">
        <v>0</v>
      </c>
      <c r="MJ34" s="17">
        <v>103</v>
      </c>
      <c r="MK34" s="17">
        <v>110</v>
      </c>
      <c r="ML34" s="17">
        <v>110.00004</v>
      </c>
      <c r="MM34" s="17">
        <v>-7.0000400000000003</v>
      </c>
      <c r="MN34" s="17">
        <v>102.2</v>
      </c>
      <c r="MO34" s="17">
        <v>110</v>
      </c>
      <c r="MP34" s="17">
        <v>110.00004</v>
      </c>
      <c r="MQ34" s="17">
        <v>-7.8000400000000001</v>
      </c>
      <c r="MR34" s="17">
        <v>120.3</v>
      </c>
      <c r="MS34" s="17">
        <v>110</v>
      </c>
      <c r="MT34" s="17">
        <v>110.00004</v>
      </c>
      <c r="MU34" s="17">
        <v>10.29996</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136.31</v>
      </c>
      <c r="NQ34" s="17">
        <v>144.27350000000001</v>
      </c>
      <c r="NR34" s="17"/>
      <c r="NS34" s="17">
        <v>136.31</v>
      </c>
      <c r="NT34" s="17">
        <v>76.52</v>
      </c>
      <c r="NU34" s="17">
        <v>72.136750000000006</v>
      </c>
      <c r="NV34" s="17"/>
      <c r="NW34" s="17">
        <v>76.52</v>
      </c>
      <c r="NX34" s="17">
        <v>1.3</v>
      </c>
      <c r="NY34" s="17"/>
      <c r="NZ34" s="17">
        <v>1.0249999999999999</v>
      </c>
      <c r="OA34" s="17">
        <v>0.27500000000000002</v>
      </c>
      <c r="OB34" s="17">
        <v>104</v>
      </c>
      <c r="OC34" s="17">
        <v>122.1</v>
      </c>
      <c r="OD34" s="17">
        <v>119.70699999999999</v>
      </c>
      <c r="OE34" s="17">
        <v>-15.707000000000001</v>
      </c>
      <c r="OF34" s="17">
        <v>76.3</v>
      </c>
      <c r="OG34" s="17"/>
      <c r="OH34" s="17">
        <v>72.703000000000003</v>
      </c>
      <c r="OI34" s="17">
        <v>3.597</v>
      </c>
      <c r="OJ34" s="17">
        <v>12.4</v>
      </c>
      <c r="OK34" s="17">
        <v>16.504999999999999</v>
      </c>
      <c r="OL34" s="17">
        <v>16.504999999999999</v>
      </c>
      <c r="OM34" s="17">
        <v>-4.1050000000000004</v>
      </c>
      <c r="ON34" s="17"/>
      <c r="OO34" s="17"/>
      <c r="OP34" s="17"/>
      <c r="OQ34" s="17">
        <v>0</v>
      </c>
      <c r="OR34" s="17">
        <v>0.3</v>
      </c>
      <c r="OS34" s="17"/>
      <c r="OT34" s="17">
        <v>0.4</v>
      </c>
      <c r="OU34" s="17">
        <v>-0.1</v>
      </c>
      <c r="OV34" s="17">
        <v>20</v>
      </c>
      <c r="OW34" s="17">
        <v>20</v>
      </c>
      <c r="OX34" s="17">
        <v>17.560970000000001</v>
      </c>
      <c r="OY34" s="17">
        <v>2.4390299999999998</v>
      </c>
      <c r="OZ34" s="17">
        <v>10.4</v>
      </c>
      <c r="PA34" s="17">
        <v>9.9830000000000005</v>
      </c>
      <c r="PB34" s="17">
        <v>9.9830000000000005</v>
      </c>
      <c r="PC34" s="17">
        <v>0.41699999999999998</v>
      </c>
      <c r="PD34" s="17">
        <v>5.5</v>
      </c>
      <c r="PE34" s="17">
        <v>5.67</v>
      </c>
      <c r="PF34" s="17">
        <v>5.67</v>
      </c>
      <c r="PG34" s="17">
        <v>-0.17</v>
      </c>
      <c r="PH34" s="17">
        <v>1.2</v>
      </c>
      <c r="PI34" s="17">
        <v>1.23</v>
      </c>
      <c r="PJ34" s="17">
        <v>1.23</v>
      </c>
      <c r="PK34" s="17">
        <v>-0.03</v>
      </c>
      <c r="PL34" s="17">
        <v>3.1</v>
      </c>
      <c r="PM34" s="17">
        <v>1.8</v>
      </c>
      <c r="PN34" s="17">
        <v>1.8</v>
      </c>
      <c r="PO34" s="17">
        <v>1.3</v>
      </c>
      <c r="PP34" s="17">
        <v>4.2</v>
      </c>
      <c r="PQ34" s="17">
        <v>3.9</v>
      </c>
      <c r="PR34" s="17">
        <v>3.9</v>
      </c>
      <c r="PS34" s="17">
        <v>0.3</v>
      </c>
      <c r="PT34" s="17">
        <v>19.899999999999999</v>
      </c>
      <c r="PU34" s="17">
        <v>19.5122</v>
      </c>
      <c r="PV34" s="17">
        <v>19.51219</v>
      </c>
      <c r="PW34" s="17">
        <v>0.38780999999999999</v>
      </c>
      <c r="PX34" s="17">
        <v>20</v>
      </c>
      <c r="PY34" s="17">
        <v>19.5122</v>
      </c>
      <c r="PZ34" s="17">
        <v>19.51219</v>
      </c>
      <c r="QA34" s="17">
        <v>0.48781000000000002</v>
      </c>
      <c r="QB34" s="17">
        <v>18.899999999999999</v>
      </c>
      <c r="QC34" s="17">
        <v>19</v>
      </c>
      <c r="QD34" s="17">
        <v>17.560970000000001</v>
      </c>
      <c r="QE34" s="17">
        <v>1.3390299999999999</v>
      </c>
      <c r="QF34" s="17">
        <v>3.7</v>
      </c>
      <c r="QG34" s="17">
        <v>3.5</v>
      </c>
      <c r="QH34" s="17">
        <v>3.5</v>
      </c>
      <c r="QI34" s="17">
        <v>0.2</v>
      </c>
      <c r="QJ34" s="17">
        <v>9.3000000000000007</v>
      </c>
      <c r="QK34" s="17">
        <v>9.1999999999999993</v>
      </c>
      <c r="QL34" s="17">
        <v>9.1999999999999993</v>
      </c>
      <c r="QM34" s="17">
        <v>0.1</v>
      </c>
      <c r="QN34" s="17">
        <v>14.1</v>
      </c>
      <c r="QO34" s="17"/>
      <c r="QP34" s="17">
        <v>14.068</v>
      </c>
      <c r="QQ34" s="17">
        <v>3.2000000000000001E-2</v>
      </c>
      <c r="QR34" s="17">
        <v>17.399999999999999</v>
      </c>
      <c r="QS34" s="17"/>
      <c r="QT34" s="17">
        <v>17.654</v>
      </c>
      <c r="QU34" s="17">
        <v>-0.254</v>
      </c>
      <c r="QV34" s="17">
        <v>31.5</v>
      </c>
      <c r="QW34" s="17">
        <v>28.138999999999999</v>
      </c>
      <c r="QX34" s="17">
        <v>28.138999999999999</v>
      </c>
      <c r="QY34" s="17">
        <v>3.3610000000000002</v>
      </c>
      <c r="QZ34" s="17">
        <v>86</v>
      </c>
      <c r="RA34" s="17">
        <v>91.6</v>
      </c>
      <c r="RB34" s="17">
        <v>89.072000000000003</v>
      </c>
      <c r="RC34" s="17">
        <v>-3.0720000000000001</v>
      </c>
      <c r="RD34" s="17">
        <v>3</v>
      </c>
      <c r="RE34" s="17">
        <v>2.9009999999999998</v>
      </c>
      <c r="RF34" s="17">
        <v>2.9009999999999998</v>
      </c>
      <c r="RG34" s="17">
        <v>9.9000000000000005E-2</v>
      </c>
      <c r="RH34" s="17">
        <v>2.4</v>
      </c>
      <c r="RI34" s="17">
        <v>2.4</v>
      </c>
      <c r="RJ34" s="17">
        <v>2.4</v>
      </c>
      <c r="RK34" s="17">
        <v>0</v>
      </c>
      <c r="RL34" s="17">
        <v>2.4</v>
      </c>
      <c r="RM34" s="17">
        <v>2.4</v>
      </c>
      <c r="RN34" s="17">
        <v>2.4</v>
      </c>
      <c r="RO34" s="17">
        <v>0</v>
      </c>
      <c r="RP34" s="17"/>
      <c r="RQ34" s="17"/>
      <c r="RR34" s="17"/>
      <c r="RS34" s="17">
        <v>0</v>
      </c>
      <c r="RT34" s="17">
        <v>17.8</v>
      </c>
      <c r="RU34" s="17"/>
      <c r="RV34" s="17">
        <v>17.774999999999999</v>
      </c>
      <c r="RW34" s="17">
        <v>2.5000000000000001E-2</v>
      </c>
      <c r="RX34" s="17">
        <v>3.1</v>
      </c>
      <c r="RY34" s="17">
        <v>3.3</v>
      </c>
      <c r="RZ34" s="17">
        <v>3.3</v>
      </c>
      <c r="SA34" s="17">
        <v>-0.2</v>
      </c>
      <c r="SB34" s="17">
        <v>20.2</v>
      </c>
      <c r="SC34" s="17">
        <v>19.869240000000001</v>
      </c>
      <c r="SD34" s="17">
        <v>18.807220000000001</v>
      </c>
      <c r="SE34" s="17">
        <v>1.3927799999999999</v>
      </c>
      <c r="SF34" s="17">
        <v>3</v>
      </c>
      <c r="SG34" s="17">
        <v>2</v>
      </c>
      <c r="SH34" s="17">
        <v>2</v>
      </c>
      <c r="SI34" s="17">
        <v>1</v>
      </c>
      <c r="SJ34" s="17"/>
      <c r="SK34" s="17"/>
      <c r="SL34" s="17">
        <v>0.7</v>
      </c>
      <c r="SM34" s="17">
        <v>-0.7</v>
      </c>
      <c r="SN34" s="17">
        <v>17.3</v>
      </c>
      <c r="SO34" s="17">
        <v>16</v>
      </c>
      <c r="SP34" s="17">
        <v>16</v>
      </c>
      <c r="SQ34" s="17">
        <v>1.3</v>
      </c>
      <c r="SR34" s="17">
        <v>9.6999999999999993</v>
      </c>
      <c r="SS34" s="17">
        <v>9.6999999999999993</v>
      </c>
      <c r="ST34" s="17">
        <v>9.6999999999999993</v>
      </c>
      <c r="SU34" s="17">
        <v>0</v>
      </c>
      <c r="SV34" s="17">
        <v>20.2</v>
      </c>
      <c r="SW34" s="17">
        <v>19.5122</v>
      </c>
      <c r="SX34" s="17">
        <v>19.51219</v>
      </c>
      <c r="SY34" s="17">
        <v>0.68781000000000003</v>
      </c>
      <c r="SZ34" s="17">
        <v>20.2</v>
      </c>
      <c r="TA34" s="17">
        <v>19.5122</v>
      </c>
      <c r="TB34" s="17">
        <v>19.51219</v>
      </c>
      <c r="TC34" s="17">
        <v>0.68781000000000003</v>
      </c>
      <c r="TD34" s="17">
        <v>20</v>
      </c>
      <c r="TE34" s="17">
        <v>19.5</v>
      </c>
      <c r="TF34" s="17">
        <v>19.317070000000001</v>
      </c>
      <c r="TG34" s="17">
        <v>0.68293000000000004</v>
      </c>
      <c r="TH34" s="17">
        <v>26.6</v>
      </c>
      <c r="TI34" s="17">
        <v>20.294</v>
      </c>
      <c r="TJ34" s="17">
        <v>20.294</v>
      </c>
      <c r="TK34" s="17">
        <v>6.306</v>
      </c>
      <c r="TL34" s="17">
        <v>77.5</v>
      </c>
      <c r="TM34" s="17">
        <v>74.872</v>
      </c>
      <c r="TN34" s="17">
        <v>74.872</v>
      </c>
      <c r="TO34" s="17">
        <v>2.6280000000000001</v>
      </c>
      <c r="TP34" s="17">
        <v>35.1</v>
      </c>
      <c r="TQ34" s="17"/>
      <c r="TR34" s="17">
        <v>34.094000000000001</v>
      </c>
      <c r="TS34" s="17">
        <v>1.006</v>
      </c>
      <c r="TT34" s="17">
        <v>58.3</v>
      </c>
      <c r="TU34" s="17">
        <v>30.471329999999998</v>
      </c>
      <c r="TV34" s="17">
        <v>59.789369999999998</v>
      </c>
      <c r="TW34" s="17">
        <v>-1.4893700000000001</v>
      </c>
      <c r="TX34" s="17">
        <v>57.4</v>
      </c>
      <c r="TY34" s="17">
        <v>84.999440000000007</v>
      </c>
      <c r="TZ34" s="17">
        <v>69.662880000000001</v>
      </c>
      <c r="UA34" s="17">
        <v>-12.262879999999999</v>
      </c>
      <c r="UB34" s="17">
        <v>11.9</v>
      </c>
      <c r="UC34" s="17">
        <v>6.1470700000000003</v>
      </c>
      <c r="UD34" s="17">
        <v>7.1519399999999997</v>
      </c>
      <c r="UE34" s="17">
        <v>4.7480599999999997</v>
      </c>
      <c r="UF34" s="17">
        <v>7.2</v>
      </c>
      <c r="UG34" s="17">
        <v>11.08844</v>
      </c>
      <c r="UH34" s="17">
        <v>6.5992199999999999</v>
      </c>
      <c r="UI34" s="17">
        <v>0.60077999999999998</v>
      </c>
      <c r="UJ34" s="17">
        <v>20.9</v>
      </c>
      <c r="UK34" s="17">
        <v>20</v>
      </c>
      <c r="UL34" s="17">
        <v>19.51219</v>
      </c>
      <c r="UM34" s="17">
        <v>1.38781</v>
      </c>
      <c r="UN34" s="17">
        <v>7.7</v>
      </c>
      <c r="UO34" s="17">
        <v>7</v>
      </c>
      <c r="UP34" s="17">
        <v>7</v>
      </c>
      <c r="UQ34" s="17">
        <v>0.7</v>
      </c>
      <c r="UR34" s="17">
        <v>8.8000000000000007</v>
      </c>
      <c r="US34" s="17">
        <v>8.3000000000000007</v>
      </c>
      <c r="UT34" s="17">
        <v>8.3000000000000007</v>
      </c>
      <c r="UU34" s="17">
        <v>0.5</v>
      </c>
      <c r="UV34" s="17">
        <v>20.399999999999999</v>
      </c>
      <c r="UW34" s="17">
        <v>19.5122</v>
      </c>
      <c r="UX34" s="17">
        <v>19.51219</v>
      </c>
      <c r="UY34" s="17">
        <v>0.88780999999999999</v>
      </c>
      <c r="UZ34" s="17">
        <v>20.399999999999999</v>
      </c>
      <c r="VA34" s="17">
        <v>19.5122</v>
      </c>
      <c r="VB34" s="17">
        <v>19.51219</v>
      </c>
      <c r="VC34" s="17">
        <v>0.88780999999999999</v>
      </c>
      <c r="VD34" s="17">
        <v>20</v>
      </c>
      <c r="VE34" s="17">
        <v>19.5122</v>
      </c>
      <c r="VF34" s="17">
        <v>19.51219</v>
      </c>
      <c r="VG34" s="17">
        <v>0.48781000000000002</v>
      </c>
      <c r="VH34" s="17">
        <v>13.3</v>
      </c>
      <c r="VI34" s="17">
        <v>14.743</v>
      </c>
      <c r="VJ34" s="17">
        <v>14.743</v>
      </c>
      <c r="VK34" s="17">
        <v>-1.4430000000000001</v>
      </c>
      <c r="VL34" s="17">
        <v>149.77000000000001</v>
      </c>
      <c r="VM34" s="17"/>
      <c r="VN34" s="17">
        <v>113</v>
      </c>
      <c r="VO34" s="17">
        <v>36.770000000000003</v>
      </c>
      <c r="VP34" s="17">
        <v>18.100000000000001</v>
      </c>
      <c r="VQ34" s="17"/>
      <c r="VR34" s="17">
        <v>16.300999999999998</v>
      </c>
      <c r="VS34" s="17">
        <v>1.7989999999999999</v>
      </c>
      <c r="VT34" s="17">
        <v>137.5</v>
      </c>
      <c r="VU34" s="17"/>
      <c r="VV34" s="17">
        <v>129.64699999999999</v>
      </c>
      <c r="VW34" s="17">
        <v>7.8529999999999998</v>
      </c>
      <c r="VX34" s="17">
        <v>0.6</v>
      </c>
      <c r="VY34" s="17">
        <v>0.6</v>
      </c>
      <c r="VZ34" s="17">
        <v>0.6</v>
      </c>
      <c r="WA34" s="17">
        <v>0</v>
      </c>
      <c r="WB34" s="17">
        <v>115.5</v>
      </c>
      <c r="WC34" s="17">
        <v>113</v>
      </c>
      <c r="WD34" s="17">
        <v>113</v>
      </c>
      <c r="WE34" s="17">
        <v>2.5</v>
      </c>
      <c r="WF34" s="17">
        <v>119.7</v>
      </c>
      <c r="WG34" s="17">
        <v>126</v>
      </c>
      <c r="WH34" s="17">
        <v>112.51300000000001</v>
      </c>
      <c r="WI34" s="17">
        <v>7.1870000000000003</v>
      </c>
      <c r="WJ34" s="17">
        <v>100.7</v>
      </c>
      <c r="WK34" s="17"/>
      <c r="WL34" s="17">
        <v>95.289000000000001</v>
      </c>
      <c r="WM34" s="17">
        <v>5.4109999999999996</v>
      </c>
      <c r="WN34" s="17">
        <v>18</v>
      </c>
      <c r="WO34" s="17"/>
      <c r="WP34" s="17">
        <v>17.062000000000001</v>
      </c>
      <c r="WQ34" s="17">
        <v>0.93799999999999994</v>
      </c>
      <c r="WR34" s="17">
        <v>8.3000000000000007</v>
      </c>
      <c r="WS34" s="17">
        <v>8.4</v>
      </c>
      <c r="WT34" s="17">
        <v>8.4</v>
      </c>
      <c r="WU34" s="17">
        <v>-0.1</v>
      </c>
      <c r="WV34" s="17">
        <v>20</v>
      </c>
      <c r="WW34" s="17">
        <v>19.5</v>
      </c>
      <c r="WX34" s="17">
        <v>19.317070000000001</v>
      </c>
      <c r="WY34" s="17">
        <v>0.68293000000000004</v>
      </c>
      <c r="WZ34" s="17"/>
      <c r="XA34" s="17"/>
      <c r="XB34" s="17"/>
      <c r="XC34" s="17">
        <v>0</v>
      </c>
      <c r="XD34" s="17">
        <v>42.7</v>
      </c>
      <c r="XE34" s="17"/>
      <c r="XF34" s="17">
        <v>40</v>
      </c>
      <c r="XG34" s="17">
        <v>2.7</v>
      </c>
      <c r="XH34" s="17">
        <v>18.899999999999999</v>
      </c>
      <c r="XI34" s="17"/>
      <c r="XJ34" s="17">
        <v>30</v>
      </c>
      <c r="XK34" s="17">
        <v>-11.1</v>
      </c>
      <c r="XL34" s="17">
        <v>27.9</v>
      </c>
      <c r="XM34" s="17">
        <v>29.184000000000001</v>
      </c>
      <c r="XN34" s="17">
        <v>29.184000000000001</v>
      </c>
      <c r="XO34" s="17">
        <v>-1.284</v>
      </c>
      <c r="XP34" s="17">
        <v>3.3</v>
      </c>
      <c r="XQ34" s="17">
        <v>2.8159999999999998</v>
      </c>
      <c r="XR34" s="17">
        <v>2.8159999999999998</v>
      </c>
      <c r="XS34" s="17">
        <v>0.48399999999999999</v>
      </c>
      <c r="XT34" s="17">
        <v>12</v>
      </c>
      <c r="XU34" s="17">
        <v>12</v>
      </c>
      <c r="XV34" s="17">
        <v>14</v>
      </c>
      <c r="XW34" s="17">
        <v>-2</v>
      </c>
      <c r="XX34" s="17"/>
      <c r="XY34" s="17"/>
      <c r="XZ34" s="17"/>
      <c r="YA34" s="17">
        <v>0</v>
      </c>
      <c r="YB34" s="17"/>
      <c r="YC34" s="17"/>
      <c r="YD34" s="17"/>
      <c r="YE34" s="17">
        <v>0</v>
      </c>
    </row>
    <row r="35" spans="1:655" ht="24" customHeight="1" x14ac:dyDescent="0.35">
      <c r="A35" s="1"/>
      <c r="B35" s="16" t="s">
        <v>61</v>
      </c>
      <c r="C35" s="16" t="s">
        <v>809</v>
      </c>
      <c r="D35" s="17"/>
      <c r="E35" s="17"/>
      <c r="F35" s="17"/>
      <c r="G35" s="17">
        <v>0</v>
      </c>
      <c r="H35" s="17"/>
      <c r="I35" s="17"/>
      <c r="J35" s="17"/>
      <c r="K35" s="17">
        <v>0</v>
      </c>
      <c r="L35" s="17">
        <v>650.20000000000005</v>
      </c>
      <c r="M35" s="17">
        <v>646.79789000000005</v>
      </c>
      <c r="N35" s="17">
        <v>646.79789000000005</v>
      </c>
      <c r="O35" s="17">
        <v>3.40211</v>
      </c>
      <c r="P35" s="17">
        <v>217</v>
      </c>
      <c r="Q35" s="17">
        <v>211.44126</v>
      </c>
      <c r="R35" s="17">
        <v>211.44126</v>
      </c>
      <c r="S35" s="17">
        <v>5.5587400000000002</v>
      </c>
      <c r="T35" s="17"/>
      <c r="U35" s="17"/>
      <c r="V35" s="17"/>
      <c r="W35" s="17">
        <v>0</v>
      </c>
      <c r="X35" s="17"/>
      <c r="Y35" s="17"/>
      <c r="Z35" s="17"/>
      <c r="AA35" s="17">
        <v>0</v>
      </c>
      <c r="AB35" s="17">
        <v>90.1</v>
      </c>
      <c r="AC35" s="17">
        <v>92.226339999999993</v>
      </c>
      <c r="AD35" s="17">
        <v>92.226339999999993</v>
      </c>
      <c r="AE35" s="17">
        <v>-2.1263399999999999</v>
      </c>
      <c r="AF35" s="17">
        <v>236.5</v>
      </c>
      <c r="AG35" s="17">
        <v>235.97717</v>
      </c>
      <c r="AH35" s="17">
        <v>235.97717</v>
      </c>
      <c r="AI35" s="17">
        <v>0.52283000000000002</v>
      </c>
      <c r="AJ35" s="17"/>
      <c r="AK35" s="17"/>
      <c r="AL35" s="17"/>
      <c r="AM35" s="17">
        <v>0</v>
      </c>
      <c r="AN35" s="17"/>
      <c r="AO35" s="17"/>
      <c r="AP35" s="17"/>
      <c r="AQ35" s="17">
        <v>0</v>
      </c>
      <c r="AR35" s="17">
        <v>112.9</v>
      </c>
      <c r="AS35" s="17">
        <v>119.93497000000001</v>
      </c>
      <c r="AT35" s="17">
        <v>119.935</v>
      </c>
      <c r="AU35" s="17">
        <v>-7.0350000000000001</v>
      </c>
      <c r="AV35" s="17">
        <v>113.5</v>
      </c>
      <c r="AW35" s="17">
        <v>119.93497000000001</v>
      </c>
      <c r="AX35" s="17">
        <v>119.935</v>
      </c>
      <c r="AY35" s="17">
        <v>-6.4349999999999996</v>
      </c>
      <c r="AZ35" s="17">
        <v>112.8</v>
      </c>
      <c r="BA35" s="17">
        <v>119.93497000000001</v>
      </c>
      <c r="BB35" s="17">
        <v>119.935</v>
      </c>
      <c r="BC35" s="17">
        <v>-7.1349999999999998</v>
      </c>
      <c r="BD35" s="17">
        <v>210.4</v>
      </c>
      <c r="BE35" s="17">
        <v>179.90244999999999</v>
      </c>
      <c r="BF35" s="17">
        <v>179.9025</v>
      </c>
      <c r="BG35" s="17">
        <v>30.497499999999999</v>
      </c>
      <c r="BH35" s="17">
        <v>110.3</v>
      </c>
      <c r="BI35" s="17">
        <v>144.82455999999999</v>
      </c>
      <c r="BJ35" s="17">
        <v>195.12194</v>
      </c>
      <c r="BK35" s="17">
        <v>-84.821939999999998</v>
      </c>
      <c r="BL35" s="17">
        <v>70.8</v>
      </c>
      <c r="BM35" s="17">
        <v>72.412279999999996</v>
      </c>
      <c r="BN35" s="17">
        <v>97.560969999999998</v>
      </c>
      <c r="BO35" s="17">
        <v>-26.76097</v>
      </c>
      <c r="BP35" s="17">
        <v>567.5</v>
      </c>
      <c r="BQ35" s="17">
        <v>568.29854</v>
      </c>
      <c r="BR35" s="17">
        <v>568.29853000000003</v>
      </c>
      <c r="BS35" s="17">
        <v>-0.79852999999999996</v>
      </c>
      <c r="BT35" s="17"/>
      <c r="BU35" s="17"/>
      <c r="BV35" s="17">
        <v>10.561999999999999</v>
      </c>
      <c r="BW35" s="17">
        <v>-10.561999999999999</v>
      </c>
      <c r="BX35" s="17"/>
      <c r="BY35" s="17"/>
      <c r="BZ35" s="17"/>
      <c r="CA35" s="17">
        <v>0</v>
      </c>
      <c r="CB35" s="17"/>
      <c r="CC35" s="17"/>
      <c r="CD35" s="17"/>
      <c r="CE35" s="17">
        <v>0</v>
      </c>
      <c r="CF35" s="17"/>
      <c r="CG35" s="17"/>
      <c r="CH35" s="17"/>
      <c r="CI35" s="17">
        <v>0</v>
      </c>
      <c r="CJ35" s="17"/>
      <c r="CK35" s="17"/>
      <c r="CL35" s="17"/>
      <c r="CM35" s="17">
        <v>0</v>
      </c>
      <c r="CN35" s="17">
        <v>167.1</v>
      </c>
      <c r="CO35" s="17">
        <v>164.70732000000001</v>
      </c>
      <c r="CP35" s="17">
        <v>164.70732000000001</v>
      </c>
      <c r="CQ35" s="17">
        <v>2.3926799999999999</v>
      </c>
      <c r="CR35" s="17">
        <v>7.7</v>
      </c>
      <c r="CS35" s="17">
        <v>3.8486199999999999</v>
      </c>
      <c r="CT35" s="17">
        <v>3.8486199999999999</v>
      </c>
      <c r="CU35" s="17">
        <v>3.8513799999999998</v>
      </c>
      <c r="CV35" s="17">
        <v>3.7</v>
      </c>
      <c r="CW35" s="17">
        <v>2.1125600000000002</v>
      </c>
      <c r="CX35" s="17">
        <v>2.1125600000000002</v>
      </c>
      <c r="CY35" s="17">
        <v>1.58744</v>
      </c>
      <c r="CZ35" s="17">
        <v>0</v>
      </c>
      <c r="DA35" s="17"/>
      <c r="DB35" s="17">
        <v>0</v>
      </c>
      <c r="DC35" s="17">
        <v>0</v>
      </c>
      <c r="DD35" s="17">
        <v>5.7</v>
      </c>
      <c r="DE35" s="17">
        <v>6.8787000000000003</v>
      </c>
      <c r="DF35" s="17">
        <v>6.8787000000000003</v>
      </c>
      <c r="DG35" s="17">
        <v>-1.1787000000000001</v>
      </c>
      <c r="DH35" s="17">
        <v>0</v>
      </c>
      <c r="DI35" s="17">
        <v>0</v>
      </c>
      <c r="DJ35" s="17">
        <v>0</v>
      </c>
      <c r="DK35" s="17">
        <v>0</v>
      </c>
      <c r="DL35" s="17">
        <v>143.9</v>
      </c>
      <c r="DM35" s="17">
        <v>140.77295000000001</v>
      </c>
      <c r="DN35" s="17">
        <v>141.57979</v>
      </c>
      <c r="DO35" s="17">
        <v>2.3202099999999999</v>
      </c>
      <c r="DP35" s="17">
        <v>7.8</v>
      </c>
      <c r="DQ35" s="17">
        <v>8.9130000000000003</v>
      </c>
      <c r="DR35" s="17">
        <v>8.9130000000000003</v>
      </c>
      <c r="DS35" s="17">
        <v>-1.113</v>
      </c>
      <c r="DT35" s="17"/>
      <c r="DU35" s="17"/>
      <c r="DV35" s="17"/>
      <c r="DW35" s="17">
        <v>0</v>
      </c>
      <c r="DX35" s="17"/>
      <c r="DY35" s="17"/>
      <c r="DZ35" s="17"/>
      <c r="EA35" s="17">
        <v>0</v>
      </c>
      <c r="EB35" s="17"/>
      <c r="EC35" s="17"/>
      <c r="ED35" s="17"/>
      <c r="EE35" s="17">
        <v>0</v>
      </c>
      <c r="EF35" s="17">
        <v>111</v>
      </c>
      <c r="EG35" s="17">
        <v>112.90537</v>
      </c>
      <c r="EH35" s="17">
        <v>112.90536</v>
      </c>
      <c r="EI35" s="17">
        <v>-1.9053599999999999</v>
      </c>
      <c r="EJ35" s="17">
        <v>209.4</v>
      </c>
      <c r="EK35" s="17">
        <v>221.25516999999999</v>
      </c>
      <c r="EL35" s="17">
        <v>221.25516999999999</v>
      </c>
      <c r="EM35" s="17">
        <v>-11.855169999999999</v>
      </c>
      <c r="EN35" s="17"/>
      <c r="EO35" s="17"/>
      <c r="EP35" s="17"/>
      <c r="EQ35" s="17">
        <v>0</v>
      </c>
      <c r="ER35" s="17"/>
      <c r="ES35" s="17"/>
      <c r="ET35" s="17"/>
      <c r="EU35" s="17">
        <v>0</v>
      </c>
      <c r="EV35" s="17"/>
      <c r="EW35" s="17"/>
      <c r="EX35" s="17"/>
      <c r="EY35" s="17">
        <v>0</v>
      </c>
      <c r="EZ35" s="17">
        <v>6.5</v>
      </c>
      <c r="FA35" s="17">
        <v>6.39</v>
      </c>
      <c r="FB35" s="17">
        <v>6.39</v>
      </c>
      <c r="FC35" s="17">
        <v>0.11</v>
      </c>
      <c r="FD35" s="17">
        <v>461.4</v>
      </c>
      <c r="FE35" s="17">
        <v>458.87804999999997</v>
      </c>
      <c r="FF35" s="17">
        <v>458.87804999999997</v>
      </c>
      <c r="FG35" s="17">
        <v>2.5219499999999999</v>
      </c>
      <c r="FH35" s="17">
        <v>81.900000000000006</v>
      </c>
      <c r="FI35" s="17">
        <v>81.954149999999998</v>
      </c>
      <c r="FJ35" s="17">
        <v>81.954149999999998</v>
      </c>
      <c r="FK35" s="17">
        <v>-5.4149999999999997E-2</v>
      </c>
      <c r="FL35" s="17">
        <v>149</v>
      </c>
      <c r="FM35" s="17">
        <v>148.62634</v>
      </c>
      <c r="FN35" s="17">
        <v>148.62634</v>
      </c>
      <c r="FO35" s="17">
        <v>0.37365999999999999</v>
      </c>
      <c r="FP35" s="17">
        <v>42.3</v>
      </c>
      <c r="FQ35" s="17">
        <v>41.498959999999997</v>
      </c>
      <c r="FR35" s="17">
        <v>41.498959999999997</v>
      </c>
      <c r="FS35" s="17">
        <v>0.80103999999999997</v>
      </c>
      <c r="FT35" s="17">
        <v>18.399999999999999</v>
      </c>
      <c r="FU35" s="17">
        <v>19.28585</v>
      </c>
      <c r="FV35" s="17">
        <v>19.28585</v>
      </c>
      <c r="FW35" s="17">
        <v>-0.88585000000000003</v>
      </c>
      <c r="FX35" s="17">
        <v>19.7</v>
      </c>
      <c r="FY35" s="17">
        <v>20</v>
      </c>
      <c r="FZ35" s="17">
        <v>19.317070000000001</v>
      </c>
      <c r="GA35" s="17">
        <v>0.38292999999999999</v>
      </c>
      <c r="GB35" s="17">
        <v>88</v>
      </c>
      <c r="GC35" s="17">
        <v>87.657560000000004</v>
      </c>
      <c r="GD35" s="17">
        <v>87.657560000000004</v>
      </c>
      <c r="GE35" s="17">
        <v>0.34244000000000002</v>
      </c>
      <c r="GF35" s="17"/>
      <c r="GG35" s="17"/>
      <c r="GH35" s="17"/>
      <c r="GI35" s="17">
        <v>0</v>
      </c>
      <c r="GJ35" s="17"/>
      <c r="GK35" s="17"/>
      <c r="GL35" s="17"/>
      <c r="GM35" s="17">
        <v>0</v>
      </c>
      <c r="GN35" s="17"/>
      <c r="GO35" s="17"/>
      <c r="GP35" s="17"/>
      <c r="GQ35" s="17">
        <v>0</v>
      </c>
      <c r="GR35" s="17">
        <v>108.9</v>
      </c>
      <c r="GS35" s="17">
        <v>110.91316999999999</v>
      </c>
      <c r="GT35" s="17">
        <v>94.353620000000006</v>
      </c>
      <c r="GU35" s="17">
        <v>14.546379999999999</v>
      </c>
      <c r="GV35" s="17">
        <v>7.2</v>
      </c>
      <c r="GW35" s="17"/>
      <c r="GX35" s="17"/>
      <c r="GY35" s="17">
        <v>7.2</v>
      </c>
      <c r="GZ35" s="17">
        <v>7.2</v>
      </c>
      <c r="HA35" s="17">
        <v>8.8668200000000006</v>
      </c>
      <c r="HB35" s="17">
        <v>8.8668099999999992</v>
      </c>
      <c r="HC35" s="17">
        <v>-1.6668099999999999</v>
      </c>
      <c r="HD35" s="17">
        <v>46</v>
      </c>
      <c r="HE35" s="17">
        <v>47.26634</v>
      </c>
      <c r="HF35" s="17">
        <v>47.26634</v>
      </c>
      <c r="HG35" s="17">
        <v>-1.26634</v>
      </c>
      <c r="HH35" s="17">
        <v>35</v>
      </c>
      <c r="HI35" s="17">
        <v>24</v>
      </c>
      <c r="HJ35" s="17">
        <v>24</v>
      </c>
      <c r="HK35" s="17">
        <v>11</v>
      </c>
      <c r="HL35" s="17">
        <v>3.8</v>
      </c>
      <c r="HM35" s="17">
        <v>3.8872599999999999</v>
      </c>
      <c r="HN35" s="17">
        <v>3.8872599999999999</v>
      </c>
      <c r="HO35" s="17">
        <v>-8.7260000000000004E-2</v>
      </c>
      <c r="HP35" s="17">
        <v>39.1</v>
      </c>
      <c r="HQ35" s="17">
        <v>34.419510000000002</v>
      </c>
      <c r="HR35" s="17">
        <v>34.419510000000002</v>
      </c>
      <c r="HS35" s="17">
        <v>4.6804899999999998</v>
      </c>
      <c r="HT35" s="17">
        <v>87.3</v>
      </c>
      <c r="HU35" s="17">
        <v>171.54185000000001</v>
      </c>
      <c r="HV35" s="17">
        <v>171.54185000000001</v>
      </c>
      <c r="HW35" s="17">
        <v>-84.241849999999999</v>
      </c>
      <c r="HX35" s="17">
        <v>51.3</v>
      </c>
      <c r="HY35" s="17">
        <v>66.754019999999997</v>
      </c>
      <c r="HZ35" s="17">
        <v>65.097340000000003</v>
      </c>
      <c r="IA35" s="17">
        <v>-13.79734</v>
      </c>
      <c r="IB35" s="17"/>
      <c r="IC35" s="17"/>
      <c r="ID35" s="17"/>
      <c r="IE35" s="17">
        <v>0</v>
      </c>
      <c r="IF35" s="17"/>
      <c r="IG35" s="17"/>
      <c r="IH35" s="17"/>
      <c r="II35" s="17">
        <v>0</v>
      </c>
      <c r="IJ35" s="17">
        <v>48.5</v>
      </c>
      <c r="IK35" s="17">
        <v>48.41648</v>
      </c>
      <c r="IL35" s="17">
        <v>48.416469999999997</v>
      </c>
      <c r="IM35" s="17">
        <v>8.3529999999999993E-2</v>
      </c>
      <c r="IN35" s="17"/>
      <c r="IO35" s="17"/>
      <c r="IP35" s="17"/>
      <c r="IQ35" s="17">
        <v>0</v>
      </c>
      <c r="IR35" s="17"/>
      <c r="IS35" s="17"/>
      <c r="IT35" s="17"/>
      <c r="IU35" s="17">
        <v>0</v>
      </c>
      <c r="IV35" s="17"/>
      <c r="IW35" s="17"/>
      <c r="IX35" s="17"/>
      <c r="IY35" s="17">
        <v>0</v>
      </c>
      <c r="IZ35" s="17">
        <v>86.5</v>
      </c>
      <c r="JA35" s="17">
        <v>88.815600000000003</v>
      </c>
      <c r="JB35" s="17">
        <v>88.815600000000003</v>
      </c>
      <c r="JC35" s="17">
        <v>-2.3155999999999999</v>
      </c>
      <c r="JD35" s="17">
        <v>159.6</v>
      </c>
      <c r="JE35" s="17">
        <v>154.52991</v>
      </c>
      <c r="JF35" s="17">
        <v>178.72720000000001</v>
      </c>
      <c r="JG35" s="17">
        <v>-19.127199999999998</v>
      </c>
      <c r="JH35" s="17"/>
      <c r="JI35" s="17"/>
      <c r="JJ35" s="17"/>
      <c r="JK35" s="17">
        <v>0</v>
      </c>
      <c r="JL35" s="17">
        <v>0</v>
      </c>
      <c r="JM35" s="17">
        <v>0</v>
      </c>
      <c r="JN35" s="17">
        <v>178.72720000000001</v>
      </c>
      <c r="JO35" s="17">
        <v>-178.72720000000001</v>
      </c>
      <c r="JP35" s="17">
        <v>69.2</v>
      </c>
      <c r="JQ35" s="17">
        <v>77.264960000000002</v>
      </c>
      <c r="JR35" s="17">
        <v>178.72720000000001</v>
      </c>
      <c r="JS35" s="17">
        <v>-109.52719999999999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4.5999999999999996</v>
      </c>
      <c r="LA35" s="17">
        <v>3.9931199999999998</v>
      </c>
      <c r="LB35" s="17">
        <v>3.9931199999999998</v>
      </c>
      <c r="LC35" s="17">
        <v>0.60687999999999998</v>
      </c>
      <c r="LD35" s="17">
        <v>270.7</v>
      </c>
      <c r="LE35" s="17">
        <v>271.12195000000003</v>
      </c>
      <c r="LF35" s="17">
        <v>135.86039</v>
      </c>
      <c r="LG35" s="17">
        <v>134.83960999999999</v>
      </c>
      <c r="LH35" s="17">
        <v>132.80000000000001</v>
      </c>
      <c r="LI35" s="17">
        <v>133.67995999999999</v>
      </c>
      <c r="LJ35" s="17">
        <v>133.67995999999999</v>
      </c>
      <c r="LK35" s="17">
        <v>-0.87995999999999996</v>
      </c>
      <c r="LL35" s="17">
        <v>66.3</v>
      </c>
      <c r="LM35" s="17">
        <v>67.461460000000002</v>
      </c>
      <c r="LN35" s="17">
        <v>67.461460000000002</v>
      </c>
      <c r="LO35" s="17">
        <v>-1.1614599999999999</v>
      </c>
      <c r="LP35" s="17">
        <v>78.5</v>
      </c>
      <c r="LQ35" s="17">
        <v>78.567999999999998</v>
      </c>
      <c r="LR35" s="17">
        <v>78.567999999999998</v>
      </c>
      <c r="LS35" s="17">
        <v>-6.8000000000000005E-2</v>
      </c>
      <c r="LT35" s="17">
        <v>30.7</v>
      </c>
      <c r="LU35" s="17">
        <v>30.097560000000001</v>
      </c>
      <c r="LV35" s="17">
        <v>30.097560000000001</v>
      </c>
      <c r="LW35" s="17">
        <v>0.60243999999999998</v>
      </c>
      <c r="LX35" s="17"/>
      <c r="LY35" s="17"/>
      <c r="LZ35" s="17"/>
      <c r="MA35" s="17">
        <v>0</v>
      </c>
      <c r="MB35" s="17"/>
      <c r="MC35" s="17"/>
      <c r="MD35" s="17"/>
      <c r="ME35" s="17">
        <v>0</v>
      </c>
      <c r="MF35" s="17"/>
      <c r="MG35" s="17"/>
      <c r="MH35" s="17"/>
      <c r="MI35" s="17">
        <v>0</v>
      </c>
      <c r="MJ35" s="17">
        <v>104.1</v>
      </c>
      <c r="MK35" s="17">
        <v>110</v>
      </c>
      <c r="ML35" s="17">
        <v>110.00003</v>
      </c>
      <c r="MM35" s="17">
        <v>-5.9000300000000001</v>
      </c>
      <c r="MN35" s="17">
        <v>104.8</v>
      </c>
      <c r="MO35" s="17">
        <v>110</v>
      </c>
      <c r="MP35" s="17">
        <v>110.00003</v>
      </c>
      <c r="MQ35" s="17">
        <v>-5.2000299999999999</v>
      </c>
      <c r="MR35" s="17">
        <v>121.3</v>
      </c>
      <c r="MS35" s="17">
        <v>110</v>
      </c>
      <c r="MT35" s="17">
        <v>110.00003</v>
      </c>
      <c r="MU35" s="17">
        <v>11.29997</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136.68</v>
      </c>
      <c r="NQ35" s="17">
        <v>144.27350000000001</v>
      </c>
      <c r="NR35" s="17"/>
      <c r="NS35" s="17">
        <v>136.68</v>
      </c>
      <c r="NT35" s="17">
        <v>77.150000000000006</v>
      </c>
      <c r="NU35" s="17">
        <v>72.136750000000006</v>
      </c>
      <c r="NV35" s="17"/>
      <c r="NW35" s="17">
        <v>77.150000000000006</v>
      </c>
      <c r="NX35" s="17">
        <v>1.3</v>
      </c>
      <c r="NY35" s="17"/>
      <c r="NZ35" s="17">
        <v>1.0249999999999999</v>
      </c>
      <c r="OA35" s="17">
        <v>0.27500000000000002</v>
      </c>
      <c r="OB35" s="17">
        <v>107.8</v>
      </c>
      <c r="OC35" s="17">
        <v>122.2</v>
      </c>
      <c r="OD35" s="17">
        <v>120.014</v>
      </c>
      <c r="OE35" s="17">
        <v>-12.214</v>
      </c>
      <c r="OF35" s="17">
        <v>75.8</v>
      </c>
      <c r="OG35" s="17"/>
      <c r="OH35" s="17">
        <v>72.694000000000003</v>
      </c>
      <c r="OI35" s="17">
        <v>3.1059999999999999</v>
      </c>
      <c r="OJ35" s="17">
        <v>12.3</v>
      </c>
      <c r="OK35" s="17">
        <v>16.25</v>
      </c>
      <c r="OL35" s="17">
        <v>16.25</v>
      </c>
      <c r="OM35" s="17">
        <v>-3.95</v>
      </c>
      <c r="ON35" s="17"/>
      <c r="OO35" s="17"/>
      <c r="OP35" s="17"/>
      <c r="OQ35" s="17">
        <v>0</v>
      </c>
      <c r="OR35" s="17">
        <v>0.3</v>
      </c>
      <c r="OS35" s="17"/>
      <c r="OT35" s="17">
        <v>0.3</v>
      </c>
      <c r="OU35" s="17">
        <v>0</v>
      </c>
      <c r="OV35" s="17">
        <v>20</v>
      </c>
      <c r="OW35" s="17">
        <v>20</v>
      </c>
      <c r="OX35" s="17">
        <v>17.560970000000001</v>
      </c>
      <c r="OY35" s="17">
        <v>2.4390299999999998</v>
      </c>
      <c r="OZ35" s="17">
        <v>10.3</v>
      </c>
      <c r="PA35" s="17">
        <v>9.9830000000000005</v>
      </c>
      <c r="PB35" s="17">
        <v>9.9830000000000005</v>
      </c>
      <c r="PC35" s="17">
        <v>0.317</v>
      </c>
      <c r="PD35" s="17">
        <v>5.5</v>
      </c>
      <c r="PE35" s="17">
        <v>5.67</v>
      </c>
      <c r="PF35" s="17">
        <v>5.67</v>
      </c>
      <c r="PG35" s="17">
        <v>-0.17</v>
      </c>
      <c r="PH35" s="17">
        <v>1.2</v>
      </c>
      <c r="PI35" s="17">
        <v>1.23</v>
      </c>
      <c r="PJ35" s="17">
        <v>1.23</v>
      </c>
      <c r="PK35" s="17">
        <v>-0.03</v>
      </c>
      <c r="PL35" s="17">
        <v>3.2</v>
      </c>
      <c r="PM35" s="17">
        <v>1.8</v>
      </c>
      <c r="PN35" s="17">
        <v>1.8</v>
      </c>
      <c r="PO35" s="17">
        <v>1.4</v>
      </c>
      <c r="PP35" s="17">
        <v>4.0999999999999996</v>
      </c>
      <c r="PQ35" s="17">
        <v>3.9</v>
      </c>
      <c r="PR35" s="17">
        <v>3.9</v>
      </c>
      <c r="PS35" s="17">
        <v>0.2</v>
      </c>
      <c r="PT35" s="17">
        <v>20.399999999999999</v>
      </c>
      <c r="PU35" s="17">
        <v>19.5122</v>
      </c>
      <c r="PV35" s="17">
        <v>19.51219</v>
      </c>
      <c r="PW35" s="17">
        <v>0.88780999999999999</v>
      </c>
      <c r="PX35" s="17">
        <v>20</v>
      </c>
      <c r="PY35" s="17">
        <v>19.5122</v>
      </c>
      <c r="PZ35" s="17">
        <v>19.51219</v>
      </c>
      <c r="QA35" s="17">
        <v>0.48781000000000002</v>
      </c>
      <c r="QB35" s="17">
        <v>18.899999999999999</v>
      </c>
      <c r="QC35" s="17">
        <v>19</v>
      </c>
      <c r="QD35" s="17">
        <v>17.560970000000001</v>
      </c>
      <c r="QE35" s="17">
        <v>1.3390299999999999</v>
      </c>
      <c r="QF35" s="17">
        <v>3.7</v>
      </c>
      <c r="QG35" s="17">
        <v>3.5</v>
      </c>
      <c r="QH35" s="17">
        <v>3.5</v>
      </c>
      <c r="QI35" s="17">
        <v>0.2</v>
      </c>
      <c r="QJ35" s="17">
        <v>9.3000000000000007</v>
      </c>
      <c r="QK35" s="17">
        <v>9.1999999999999993</v>
      </c>
      <c r="QL35" s="17">
        <v>9.1999999999999993</v>
      </c>
      <c r="QM35" s="17">
        <v>0.1</v>
      </c>
      <c r="QN35" s="17">
        <v>14.1</v>
      </c>
      <c r="QO35" s="17"/>
      <c r="QP35" s="17">
        <v>14.09</v>
      </c>
      <c r="QQ35" s="17">
        <v>0.01</v>
      </c>
      <c r="QR35" s="17">
        <v>17.399999999999999</v>
      </c>
      <c r="QS35" s="17"/>
      <c r="QT35" s="17">
        <v>17.728000000000002</v>
      </c>
      <c r="QU35" s="17">
        <v>-0.32800000000000001</v>
      </c>
      <c r="QV35" s="17">
        <v>31.7</v>
      </c>
      <c r="QW35" s="17">
        <v>28.318999999999999</v>
      </c>
      <c r="QX35" s="17">
        <v>28.318999999999999</v>
      </c>
      <c r="QY35" s="17">
        <v>3.3809999999999998</v>
      </c>
      <c r="QZ35" s="17">
        <v>82.5</v>
      </c>
      <c r="RA35" s="17">
        <v>91</v>
      </c>
      <c r="RB35" s="17">
        <v>89.444000000000003</v>
      </c>
      <c r="RC35" s="17">
        <v>-6.944</v>
      </c>
      <c r="RD35" s="17">
        <v>3</v>
      </c>
      <c r="RE35" s="17">
        <v>2.9009999999999998</v>
      </c>
      <c r="RF35" s="17">
        <v>2.9009999999999998</v>
      </c>
      <c r="RG35" s="17">
        <v>9.9000000000000005E-2</v>
      </c>
      <c r="RH35" s="17">
        <v>2.4</v>
      </c>
      <c r="RI35" s="17">
        <v>2.4</v>
      </c>
      <c r="RJ35" s="17">
        <v>2.4</v>
      </c>
      <c r="RK35" s="17">
        <v>0</v>
      </c>
      <c r="RL35" s="17">
        <v>2.4</v>
      </c>
      <c r="RM35" s="17">
        <v>2.4</v>
      </c>
      <c r="RN35" s="17">
        <v>2.4</v>
      </c>
      <c r="RO35" s="17">
        <v>0</v>
      </c>
      <c r="RP35" s="17"/>
      <c r="RQ35" s="17"/>
      <c r="RR35" s="17"/>
      <c r="RS35" s="17">
        <v>0</v>
      </c>
      <c r="RT35" s="17">
        <v>18.100000000000001</v>
      </c>
      <c r="RU35" s="17"/>
      <c r="RV35" s="17">
        <v>17.991</v>
      </c>
      <c r="RW35" s="17">
        <v>0.109</v>
      </c>
      <c r="RX35" s="17">
        <v>2.9</v>
      </c>
      <c r="RY35" s="17">
        <v>3.3</v>
      </c>
      <c r="RZ35" s="17">
        <v>3.3</v>
      </c>
      <c r="SA35" s="17">
        <v>-0.4</v>
      </c>
      <c r="SB35" s="17">
        <v>20.2</v>
      </c>
      <c r="SC35" s="17">
        <v>19.869240000000001</v>
      </c>
      <c r="SD35" s="17">
        <v>15.131930000000001</v>
      </c>
      <c r="SE35" s="17">
        <v>5.0680699999999996</v>
      </c>
      <c r="SF35" s="17">
        <v>3</v>
      </c>
      <c r="SG35" s="17">
        <v>2</v>
      </c>
      <c r="SH35" s="17">
        <v>2</v>
      </c>
      <c r="SI35" s="17">
        <v>1</v>
      </c>
      <c r="SJ35" s="17"/>
      <c r="SK35" s="17"/>
      <c r="SL35" s="17">
        <v>0.7</v>
      </c>
      <c r="SM35" s="17">
        <v>-0.7</v>
      </c>
      <c r="SN35" s="17">
        <v>17.3</v>
      </c>
      <c r="SO35" s="17">
        <v>16</v>
      </c>
      <c r="SP35" s="17">
        <v>16</v>
      </c>
      <c r="SQ35" s="17">
        <v>1.3</v>
      </c>
      <c r="SR35" s="17">
        <v>9.6999999999999993</v>
      </c>
      <c r="SS35" s="17">
        <v>9.6999999999999993</v>
      </c>
      <c r="ST35" s="17">
        <v>9.6999999999999993</v>
      </c>
      <c r="SU35" s="17">
        <v>0</v>
      </c>
      <c r="SV35" s="17">
        <v>20.3</v>
      </c>
      <c r="SW35" s="17">
        <v>19.5122</v>
      </c>
      <c r="SX35" s="17">
        <v>19.51219</v>
      </c>
      <c r="SY35" s="17">
        <v>0.78781000000000001</v>
      </c>
      <c r="SZ35" s="17">
        <v>20.3</v>
      </c>
      <c r="TA35" s="17">
        <v>19.5122</v>
      </c>
      <c r="TB35" s="17">
        <v>19.51219</v>
      </c>
      <c r="TC35" s="17">
        <v>0.78781000000000001</v>
      </c>
      <c r="TD35" s="17">
        <v>20</v>
      </c>
      <c r="TE35" s="17">
        <v>19.5</v>
      </c>
      <c r="TF35" s="17">
        <v>19.317070000000001</v>
      </c>
      <c r="TG35" s="17">
        <v>0.68293000000000004</v>
      </c>
      <c r="TH35" s="17">
        <v>29.9</v>
      </c>
      <c r="TI35" s="17">
        <v>21.463999999999999</v>
      </c>
      <c r="TJ35" s="17">
        <v>21.463999999999999</v>
      </c>
      <c r="TK35" s="17">
        <v>8.4359999999999999</v>
      </c>
      <c r="TL35" s="17">
        <v>76.2</v>
      </c>
      <c r="TM35" s="17">
        <v>75.483000000000004</v>
      </c>
      <c r="TN35" s="17">
        <v>75.483000000000004</v>
      </c>
      <c r="TO35" s="17">
        <v>0.71699999999999997</v>
      </c>
      <c r="TP35" s="17">
        <v>35.700000000000003</v>
      </c>
      <c r="TQ35" s="17"/>
      <c r="TR35" s="17">
        <v>34.195</v>
      </c>
      <c r="TS35" s="17">
        <v>1.5049999999999999</v>
      </c>
      <c r="TT35" s="17">
        <v>58.6</v>
      </c>
      <c r="TU35" s="17">
        <v>28.951730000000001</v>
      </c>
      <c r="TV35" s="17">
        <v>58.023029999999999</v>
      </c>
      <c r="TW35" s="17">
        <v>0.57696999999999998</v>
      </c>
      <c r="TX35" s="17">
        <v>58.1</v>
      </c>
      <c r="TY35" s="17">
        <v>84.899439999999998</v>
      </c>
      <c r="TZ35" s="17">
        <v>69.182000000000002</v>
      </c>
      <c r="UA35" s="17">
        <v>-11.082000000000001</v>
      </c>
      <c r="UB35" s="17">
        <v>11.9</v>
      </c>
      <c r="UC35" s="17">
        <v>6.2493800000000004</v>
      </c>
      <c r="UD35" s="17">
        <v>7.1398099999999998</v>
      </c>
      <c r="UE35" s="17">
        <v>4.7601899999999997</v>
      </c>
      <c r="UF35" s="17">
        <v>7.2</v>
      </c>
      <c r="UG35" s="17">
        <v>11.404439999999999</v>
      </c>
      <c r="UH35" s="17">
        <v>6.6633599999999999</v>
      </c>
      <c r="UI35" s="17">
        <v>0.53664000000000001</v>
      </c>
      <c r="UJ35" s="17">
        <v>20.9</v>
      </c>
      <c r="UK35" s="17">
        <v>20</v>
      </c>
      <c r="UL35" s="17">
        <v>19.51219</v>
      </c>
      <c r="UM35" s="17">
        <v>1.38781</v>
      </c>
      <c r="UN35" s="17">
        <v>7.6</v>
      </c>
      <c r="UO35" s="17">
        <v>7</v>
      </c>
      <c r="UP35" s="17">
        <v>7</v>
      </c>
      <c r="UQ35" s="17">
        <v>0.6</v>
      </c>
      <c r="UR35" s="17">
        <v>6.1</v>
      </c>
      <c r="US35" s="17">
        <v>8.3000000000000007</v>
      </c>
      <c r="UT35" s="17">
        <v>8.3000000000000007</v>
      </c>
      <c r="UU35" s="17">
        <v>-2.2000000000000002</v>
      </c>
      <c r="UV35" s="17">
        <v>20.399999999999999</v>
      </c>
      <c r="UW35" s="17">
        <v>19.5122</v>
      </c>
      <c r="UX35" s="17">
        <v>19.51219</v>
      </c>
      <c r="UY35" s="17">
        <v>0.88780999999999999</v>
      </c>
      <c r="UZ35" s="17">
        <v>20.399999999999999</v>
      </c>
      <c r="VA35" s="17">
        <v>19.5122</v>
      </c>
      <c r="VB35" s="17">
        <v>19.51219</v>
      </c>
      <c r="VC35" s="17">
        <v>0.88780999999999999</v>
      </c>
      <c r="VD35" s="17">
        <v>20</v>
      </c>
      <c r="VE35" s="17">
        <v>19.5122</v>
      </c>
      <c r="VF35" s="17">
        <v>19.51219</v>
      </c>
      <c r="VG35" s="17">
        <v>0.48781000000000002</v>
      </c>
      <c r="VH35" s="17">
        <v>14.4</v>
      </c>
      <c r="VI35" s="17">
        <v>14.577</v>
      </c>
      <c r="VJ35" s="17">
        <v>14.577</v>
      </c>
      <c r="VK35" s="17">
        <v>-0.17699999999999999</v>
      </c>
      <c r="VL35" s="17">
        <v>158.31</v>
      </c>
      <c r="VM35" s="17"/>
      <c r="VN35" s="17">
        <v>110</v>
      </c>
      <c r="VO35" s="17">
        <v>48.31</v>
      </c>
      <c r="VP35" s="17">
        <v>16.7</v>
      </c>
      <c r="VQ35" s="17"/>
      <c r="VR35" s="17">
        <v>15.151999999999999</v>
      </c>
      <c r="VS35" s="17">
        <v>1.548</v>
      </c>
      <c r="VT35" s="17">
        <v>138.9</v>
      </c>
      <c r="VU35" s="17"/>
      <c r="VV35" s="17">
        <v>130.50800000000001</v>
      </c>
      <c r="VW35" s="17">
        <v>8.3919999999999995</v>
      </c>
      <c r="VX35" s="17">
        <v>0.6</v>
      </c>
      <c r="VY35" s="17">
        <v>0.6</v>
      </c>
      <c r="VZ35" s="17">
        <v>0.6</v>
      </c>
      <c r="WA35" s="17">
        <v>0</v>
      </c>
      <c r="WB35" s="17">
        <v>115.4</v>
      </c>
      <c r="WC35" s="17">
        <v>117</v>
      </c>
      <c r="WD35" s="17">
        <v>117</v>
      </c>
      <c r="WE35" s="17">
        <v>-1.6</v>
      </c>
      <c r="WF35" s="17">
        <v>130.19999999999999</v>
      </c>
      <c r="WG35" s="17">
        <v>129.1</v>
      </c>
      <c r="WH35" s="17">
        <v>117.559</v>
      </c>
      <c r="WI35" s="17">
        <v>12.641</v>
      </c>
      <c r="WJ35" s="17">
        <v>100.8</v>
      </c>
      <c r="WK35" s="17"/>
      <c r="WL35" s="17">
        <v>94.873000000000005</v>
      </c>
      <c r="WM35" s="17">
        <v>5.9269999999999996</v>
      </c>
      <c r="WN35" s="17">
        <v>17.100000000000001</v>
      </c>
      <c r="WO35" s="17"/>
      <c r="WP35" s="17">
        <v>15.741</v>
      </c>
      <c r="WQ35" s="17">
        <v>1.359</v>
      </c>
      <c r="WR35" s="17">
        <v>8.3000000000000007</v>
      </c>
      <c r="WS35" s="17">
        <v>8.4</v>
      </c>
      <c r="WT35" s="17">
        <v>8.4</v>
      </c>
      <c r="WU35" s="17">
        <v>-0.1</v>
      </c>
      <c r="WV35" s="17">
        <v>20</v>
      </c>
      <c r="WW35" s="17">
        <v>19.5</v>
      </c>
      <c r="WX35" s="17">
        <v>19.317070000000001</v>
      </c>
      <c r="WY35" s="17">
        <v>0.68293000000000004</v>
      </c>
      <c r="WZ35" s="17"/>
      <c r="XA35" s="17"/>
      <c r="XB35" s="17"/>
      <c r="XC35" s="17">
        <v>0</v>
      </c>
      <c r="XD35" s="17">
        <v>42.6</v>
      </c>
      <c r="XE35" s="17"/>
      <c r="XF35" s="17">
        <v>40</v>
      </c>
      <c r="XG35" s="17">
        <v>2.6</v>
      </c>
      <c r="XH35" s="17">
        <v>18.899999999999999</v>
      </c>
      <c r="XI35" s="17"/>
      <c r="XJ35" s="17">
        <v>30</v>
      </c>
      <c r="XK35" s="17">
        <v>-11.1</v>
      </c>
      <c r="XL35" s="17">
        <v>27.9</v>
      </c>
      <c r="XM35" s="17">
        <v>29.184000000000001</v>
      </c>
      <c r="XN35" s="17">
        <v>29.184000000000001</v>
      </c>
      <c r="XO35" s="17">
        <v>-1.284</v>
      </c>
      <c r="XP35" s="17">
        <v>3.3</v>
      </c>
      <c r="XQ35" s="17">
        <v>2.8159999999999998</v>
      </c>
      <c r="XR35" s="17">
        <v>2.8159999999999998</v>
      </c>
      <c r="XS35" s="17">
        <v>0.48399999999999999</v>
      </c>
      <c r="XT35" s="17">
        <v>12</v>
      </c>
      <c r="XU35" s="17">
        <v>12</v>
      </c>
      <c r="XV35" s="17">
        <v>14</v>
      </c>
      <c r="XW35" s="17">
        <v>-2</v>
      </c>
      <c r="XX35" s="17"/>
      <c r="XY35" s="17"/>
      <c r="XZ35" s="17"/>
      <c r="YA35" s="17">
        <v>0</v>
      </c>
      <c r="YB35" s="17"/>
      <c r="YC35" s="17"/>
      <c r="YD35" s="17"/>
      <c r="YE35" s="17">
        <v>0</v>
      </c>
    </row>
    <row r="36" spans="1:655" ht="24" customHeight="1" x14ac:dyDescent="0.35">
      <c r="A36" s="1"/>
      <c r="B36" s="16" t="s">
        <v>61</v>
      </c>
      <c r="C36" s="16" t="s">
        <v>810</v>
      </c>
      <c r="D36" s="17"/>
      <c r="E36" s="17"/>
      <c r="F36" s="17"/>
      <c r="G36" s="17">
        <v>0</v>
      </c>
      <c r="H36" s="17"/>
      <c r="I36" s="17"/>
      <c r="J36" s="17"/>
      <c r="K36" s="17">
        <v>0</v>
      </c>
      <c r="L36" s="17">
        <v>650.20000000000005</v>
      </c>
      <c r="M36" s="17">
        <v>646.79789000000005</v>
      </c>
      <c r="N36" s="17">
        <v>646.79789000000005</v>
      </c>
      <c r="O36" s="17">
        <v>3.40211</v>
      </c>
      <c r="P36" s="17">
        <v>216.9</v>
      </c>
      <c r="Q36" s="17">
        <v>211.44126</v>
      </c>
      <c r="R36" s="17">
        <v>211.44126</v>
      </c>
      <c r="S36" s="17">
        <v>5.4587399999999997</v>
      </c>
      <c r="T36" s="17"/>
      <c r="U36" s="17"/>
      <c r="V36" s="17"/>
      <c r="W36" s="17">
        <v>0</v>
      </c>
      <c r="X36" s="17"/>
      <c r="Y36" s="17"/>
      <c r="Z36" s="17"/>
      <c r="AA36" s="17">
        <v>0</v>
      </c>
      <c r="AB36" s="17">
        <v>90.7</v>
      </c>
      <c r="AC36" s="17">
        <v>92.226339999999993</v>
      </c>
      <c r="AD36" s="17">
        <v>92.226339999999993</v>
      </c>
      <c r="AE36" s="17">
        <v>-1.52634</v>
      </c>
      <c r="AF36" s="17">
        <v>235.6</v>
      </c>
      <c r="AG36" s="17">
        <v>235.97717</v>
      </c>
      <c r="AH36" s="17">
        <v>235.97717</v>
      </c>
      <c r="AI36" s="17">
        <v>-0.37717000000000001</v>
      </c>
      <c r="AJ36" s="17"/>
      <c r="AK36" s="17"/>
      <c r="AL36" s="17"/>
      <c r="AM36" s="17">
        <v>0</v>
      </c>
      <c r="AN36" s="17"/>
      <c r="AO36" s="17"/>
      <c r="AP36" s="17"/>
      <c r="AQ36" s="17">
        <v>0</v>
      </c>
      <c r="AR36" s="17">
        <v>109.4</v>
      </c>
      <c r="AS36" s="17">
        <v>119.93497000000001</v>
      </c>
      <c r="AT36" s="17">
        <v>119.93501000000001</v>
      </c>
      <c r="AU36" s="17">
        <v>-10.53501</v>
      </c>
      <c r="AV36" s="17">
        <v>109.7</v>
      </c>
      <c r="AW36" s="17">
        <v>119.93497000000001</v>
      </c>
      <c r="AX36" s="17">
        <v>119.93501000000001</v>
      </c>
      <c r="AY36" s="17">
        <v>-10.235010000000001</v>
      </c>
      <c r="AZ36" s="17">
        <v>109.4</v>
      </c>
      <c r="BA36" s="17">
        <v>119.93497000000001</v>
      </c>
      <c r="BB36" s="17">
        <v>119.93501000000001</v>
      </c>
      <c r="BC36" s="17">
        <v>-10.53501</v>
      </c>
      <c r="BD36" s="17">
        <v>214.4</v>
      </c>
      <c r="BE36" s="17">
        <v>179.90244999999999</v>
      </c>
      <c r="BF36" s="17">
        <v>179.90251000000001</v>
      </c>
      <c r="BG36" s="17">
        <v>34.497489999999999</v>
      </c>
      <c r="BH36" s="17">
        <v>111.4</v>
      </c>
      <c r="BI36" s="17">
        <v>174.51822000000001</v>
      </c>
      <c r="BJ36" s="17">
        <v>195.12196</v>
      </c>
      <c r="BK36" s="17">
        <v>-83.721959999999996</v>
      </c>
      <c r="BL36" s="17">
        <v>70.3</v>
      </c>
      <c r="BM36" s="17">
        <v>87.259110000000007</v>
      </c>
      <c r="BN36" s="17">
        <v>97.560980000000001</v>
      </c>
      <c r="BO36" s="17">
        <v>-27.26098</v>
      </c>
      <c r="BP36" s="17">
        <v>561</v>
      </c>
      <c r="BQ36" s="17">
        <v>568.29854</v>
      </c>
      <c r="BR36" s="17">
        <v>568.29853000000003</v>
      </c>
      <c r="BS36" s="17">
        <v>-7.2985300000000004</v>
      </c>
      <c r="BT36" s="17"/>
      <c r="BU36" s="17"/>
      <c r="BV36" s="17">
        <v>10.561999999999999</v>
      </c>
      <c r="BW36" s="17">
        <v>-10.561999999999999</v>
      </c>
      <c r="BX36" s="17"/>
      <c r="BY36" s="17"/>
      <c r="BZ36" s="17"/>
      <c r="CA36" s="17">
        <v>0</v>
      </c>
      <c r="CB36" s="17"/>
      <c r="CC36" s="17"/>
      <c r="CD36" s="17"/>
      <c r="CE36" s="17">
        <v>0</v>
      </c>
      <c r="CF36" s="17"/>
      <c r="CG36" s="17"/>
      <c r="CH36" s="17"/>
      <c r="CI36" s="17">
        <v>0</v>
      </c>
      <c r="CJ36" s="17"/>
      <c r="CK36" s="17"/>
      <c r="CL36" s="17"/>
      <c r="CM36" s="17">
        <v>0</v>
      </c>
      <c r="CN36" s="17">
        <v>166.3</v>
      </c>
      <c r="CO36" s="17">
        <v>164.70732000000001</v>
      </c>
      <c r="CP36" s="17">
        <v>164.70732000000001</v>
      </c>
      <c r="CQ36" s="17">
        <v>1.5926800000000001</v>
      </c>
      <c r="CR36" s="17">
        <v>7.7</v>
      </c>
      <c r="CS36" s="17">
        <v>3.8486199999999999</v>
      </c>
      <c r="CT36" s="17">
        <v>3.8486199999999999</v>
      </c>
      <c r="CU36" s="17">
        <v>3.8513799999999998</v>
      </c>
      <c r="CV36" s="17">
        <v>3.6</v>
      </c>
      <c r="CW36" s="17">
        <v>2.1125600000000002</v>
      </c>
      <c r="CX36" s="17">
        <v>2.1125600000000002</v>
      </c>
      <c r="CY36" s="17">
        <v>1.4874400000000001</v>
      </c>
      <c r="CZ36" s="17">
        <v>0</v>
      </c>
      <c r="DA36" s="17"/>
      <c r="DB36" s="17">
        <v>0</v>
      </c>
      <c r="DC36" s="17">
        <v>0</v>
      </c>
      <c r="DD36" s="17">
        <v>5.7</v>
      </c>
      <c r="DE36" s="17">
        <v>6.8787000000000003</v>
      </c>
      <c r="DF36" s="17">
        <v>6.8787000000000003</v>
      </c>
      <c r="DG36" s="17">
        <v>-1.1787000000000001</v>
      </c>
      <c r="DH36" s="17">
        <v>10</v>
      </c>
      <c r="DI36" s="17">
        <v>0</v>
      </c>
      <c r="DJ36" s="17">
        <v>0</v>
      </c>
      <c r="DK36" s="17">
        <v>10</v>
      </c>
      <c r="DL36" s="17">
        <v>143.69999999999999</v>
      </c>
      <c r="DM36" s="17">
        <v>143</v>
      </c>
      <c r="DN36" s="17">
        <v>142.99986999999999</v>
      </c>
      <c r="DO36" s="17">
        <v>0.70013000000000003</v>
      </c>
      <c r="DP36" s="17">
        <v>8</v>
      </c>
      <c r="DQ36" s="17">
        <v>8.9130000000000003</v>
      </c>
      <c r="DR36" s="17">
        <v>8.9130000000000003</v>
      </c>
      <c r="DS36" s="17">
        <v>-0.91300000000000003</v>
      </c>
      <c r="DT36" s="17"/>
      <c r="DU36" s="17"/>
      <c r="DV36" s="17"/>
      <c r="DW36" s="17">
        <v>0</v>
      </c>
      <c r="DX36" s="17"/>
      <c r="DY36" s="17"/>
      <c r="DZ36" s="17"/>
      <c r="EA36" s="17">
        <v>0</v>
      </c>
      <c r="EB36" s="17"/>
      <c r="EC36" s="17"/>
      <c r="ED36" s="17"/>
      <c r="EE36" s="17">
        <v>0</v>
      </c>
      <c r="EF36" s="17">
        <v>111</v>
      </c>
      <c r="EG36" s="17">
        <v>112.90537</v>
      </c>
      <c r="EH36" s="17">
        <v>112.90536</v>
      </c>
      <c r="EI36" s="17">
        <v>-1.9053599999999999</v>
      </c>
      <c r="EJ36" s="17">
        <v>217.9</v>
      </c>
      <c r="EK36" s="17">
        <v>221.25516999999999</v>
      </c>
      <c r="EL36" s="17">
        <v>221.25516999999999</v>
      </c>
      <c r="EM36" s="17">
        <v>-3.3551700000000002</v>
      </c>
      <c r="EN36" s="17"/>
      <c r="EO36" s="17"/>
      <c r="EP36" s="17"/>
      <c r="EQ36" s="17">
        <v>0</v>
      </c>
      <c r="ER36" s="17"/>
      <c r="ES36" s="17"/>
      <c r="ET36" s="17"/>
      <c r="EU36" s="17">
        <v>0</v>
      </c>
      <c r="EV36" s="17"/>
      <c r="EW36" s="17"/>
      <c r="EX36" s="17"/>
      <c r="EY36" s="17">
        <v>0</v>
      </c>
      <c r="EZ36" s="17">
        <v>6.5</v>
      </c>
      <c r="FA36" s="17">
        <v>6.39</v>
      </c>
      <c r="FB36" s="17">
        <v>6.39</v>
      </c>
      <c r="FC36" s="17">
        <v>0.11</v>
      </c>
      <c r="FD36" s="17">
        <v>464.5</v>
      </c>
      <c r="FE36" s="17">
        <v>458.87804999999997</v>
      </c>
      <c r="FF36" s="17">
        <v>458.87804999999997</v>
      </c>
      <c r="FG36" s="17">
        <v>5.62195</v>
      </c>
      <c r="FH36" s="17">
        <v>81.900000000000006</v>
      </c>
      <c r="FI36" s="17">
        <v>81.954149999999998</v>
      </c>
      <c r="FJ36" s="17">
        <v>81.954149999999998</v>
      </c>
      <c r="FK36" s="17">
        <v>-5.4149999999999997E-2</v>
      </c>
      <c r="FL36" s="17">
        <v>149.1</v>
      </c>
      <c r="FM36" s="17">
        <v>148.62634</v>
      </c>
      <c r="FN36" s="17">
        <v>148.62634</v>
      </c>
      <c r="FO36" s="17">
        <v>0.47366000000000003</v>
      </c>
      <c r="FP36" s="17">
        <v>42.4</v>
      </c>
      <c r="FQ36" s="17">
        <v>41.498959999999997</v>
      </c>
      <c r="FR36" s="17">
        <v>41.498959999999997</v>
      </c>
      <c r="FS36" s="17">
        <v>0.90103999999999995</v>
      </c>
      <c r="FT36" s="17">
        <v>18.600000000000001</v>
      </c>
      <c r="FU36" s="17">
        <v>19.28585</v>
      </c>
      <c r="FV36" s="17">
        <v>19.28585</v>
      </c>
      <c r="FW36" s="17">
        <v>-0.68584999999999996</v>
      </c>
      <c r="FX36" s="17">
        <v>19.7</v>
      </c>
      <c r="FY36" s="17">
        <v>20</v>
      </c>
      <c r="FZ36" s="17">
        <v>19.317070000000001</v>
      </c>
      <c r="GA36" s="17">
        <v>0.38292999999999999</v>
      </c>
      <c r="GB36" s="17">
        <v>91.4</v>
      </c>
      <c r="GC36" s="17">
        <v>87.657560000000004</v>
      </c>
      <c r="GD36" s="17">
        <v>87.657560000000004</v>
      </c>
      <c r="GE36" s="17">
        <v>3.7424400000000002</v>
      </c>
      <c r="GF36" s="17"/>
      <c r="GG36" s="17"/>
      <c r="GH36" s="17"/>
      <c r="GI36" s="17">
        <v>0</v>
      </c>
      <c r="GJ36" s="17"/>
      <c r="GK36" s="17"/>
      <c r="GL36" s="17"/>
      <c r="GM36" s="17">
        <v>0</v>
      </c>
      <c r="GN36" s="17"/>
      <c r="GO36" s="17"/>
      <c r="GP36" s="17"/>
      <c r="GQ36" s="17">
        <v>0</v>
      </c>
      <c r="GR36" s="17">
        <v>108.9</v>
      </c>
      <c r="GS36" s="17">
        <v>110.91316999999999</v>
      </c>
      <c r="GT36" s="17">
        <v>107.82465000000001</v>
      </c>
      <c r="GU36" s="17">
        <v>1.07535</v>
      </c>
      <c r="GV36" s="17">
        <v>7.2</v>
      </c>
      <c r="GW36" s="17"/>
      <c r="GX36" s="17"/>
      <c r="GY36" s="17">
        <v>7.2</v>
      </c>
      <c r="GZ36" s="17">
        <v>7.3</v>
      </c>
      <c r="HA36" s="17">
        <v>8.8668200000000006</v>
      </c>
      <c r="HB36" s="17">
        <v>8.8668099999999992</v>
      </c>
      <c r="HC36" s="17">
        <v>-1.56681</v>
      </c>
      <c r="HD36" s="17">
        <v>46</v>
      </c>
      <c r="HE36" s="17">
        <v>47.26634</v>
      </c>
      <c r="HF36" s="17">
        <v>47.26634</v>
      </c>
      <c r="HG36" s="17">
        <v>-1.26634</v>
      </c>
      <c r="HH36" s="17">
        <v>35</v>
      </c>
      <c r="HI36" s="17">
        <v>24</v>
      </c>
      <c r="HJ36" s="17">
        <v>24</v>
      </c>
      <c r="HK36" s="17">
        <v>11</v>
      </c>
      <c r="HL36" s="17">
        <v>3.8</v>
      </c>
      <c r="HM36" s="17">
        <v>3.8872599999999999</v>
      </c>
      <c r="HN36" s="17">
        <v>3.8872599999999999</v>
      </c>
      <c r="HO36" s="17">
        <v>-8.7260000000000004E-2</v>
      </c>
      <c r="HP36" s="17">
        <v>38.9</v>
      </c>
      <c r="HQ36" s="17">
        <v>34.419510000000002</v>
      </c>
      <c r="HR36" s="17">
        <v>34.419510000000002</v>
      </c>
      <c r="HS36" s="17">
        <v>4.4804899999999996</v>
      </c>
      <c r="HT36" s="17">
        <v>87.7</v>
      </c>
      <c r="HU36" s="17">
        <v>171.54185000000001</v>
      </c>
      <c r="HV36" s="17">
        <v>171.54185000000001</v>
      </c>
      <c r="HW36" s="17">
        <v>-83.841849999999994</v>
      </c>
      <c r="HX36" s="17">
        <v>51.7</v>
      </c>
      <c r="HY36" s="17">
        <v>68.270709999999994</v>
      </c>
      <c r="HZ36" s="17">
        <v>66.606210000000004</v>
      </c>
      <c r="IA36" s="17">
        <v>-14.90621</v>
      </c>
      <c r="IB36" s="17"/>
      <c r="IC36" s="17"/>
      <c r="ID36" s="17"/>
      <c r="IE36" s="17">
        <v>0</v>
      </c>
      <c r="IF36" s="17"/>
      <c r="IG36" s="17"/>
      <c r="IH36" s="17"/>
      <c r="II36" s="17">
        <v>0</v>
      </c>
      <c r="IJ36" s="17">
        <v>48.2</v>
      </c>
      <c r="IK36" s="17">
        <v>48.41648</v>
      </c>
      <c r="IL36" s="17">
        <v>48.416469999999997</v>
      </c>
      <c r="IM36" s="17">
        <v>-0.21647</v>
      </c>
      <c r="IN36" s="17"/>
      <c r="IO36" s="17"/>
      <c r="IP36" s="17"/>
      <c r="IQ36" s="17">
        <v>0</v>
      </c>
      <c r="IR36" s="17"/>
      <c r="IS36" s="17"/>
      <c r="IT36" s="17"/>
      <c r="IU36" s="17">
        <v>0</v>
      </c>
      <c r="IV36" s="17"/>
      <c r="IW36" s="17"/>
      <c r="IX36" s="17"/>
      <c r="IY36" s="17">
        <v>0</v>
      </c>
      <c r="IZ36" s="17">
        <v>86.6</v>
      </c>
      <c r="JA36" s="17">
        <v>88.815600000000003</v>
      </c>
      <c r="JB36" s="17">
        <v>88.815600000000003</v>
      </c>
      <c r="JC36" s="17">
        <v>-2.2155999999999998</v>
      </c>
      <c r="JD36" s="17">
        <v>159.30000000000001</v>
      </c>
      <c r="JE36" s="17">
        <v>154.52991</v>
      </c>
      <c r="JF36" s="17">
        <v>178.72721000000001</v>
      </c>
      <c r="JG36" s="17">
        <v>-19.427209999999999</v>
      </c>
      <c r="JH36" s="17"/>
      <c r="JI36" s="17"/>
      <c r="JJ36" s="17"/>
      <c r="JK36" s="17">
        <v>0</v>
      </c>
      <c r="JL36" s="17">
        <v>0</v>
      </c>
      <c r="JM36" s="17">
        <v>0</v>
      </c>
      <c r="JN36" s="17">
        <v>178.72721000000001</v>
      </c>
      <c r="JO36" s="17">
        <v>-178.72721000000001</v>
      </c>
      <c r="JP36" s="17">
        <v>68.5</v>
      </c>
      <c r="JQ36" s="17">
        <v>77.264960000000002</v>
      </c>
      <c r="JR36" s="17">
        <v>178.72721000000001</v>
      </c>
      <c r="JS36" s="17">
        <v>-110.22721</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3.9931199999999998</v>
      </c>
      <c r="LB36" s="17">
        <v>3.9931199999999998</v>
      </c>
      <c r="LC36" s="17">
        <v>0.60687999999999998</v>
      </c>
      <c r="LD36" s="17">
        <v>269.3</v>
      </c>
      <c r="LE36" s="17">
        <v>271.12195000000003</v>
      </c>
      <c r="LF36" s="17">
        <v>165.21408</v>
      </c>
      <c r="LG36" s="17">
        <v>104.08592</v>
      </c>
      <c r="LH36" s="17">
        <v>132.80000000000001</v>
      </c>
      <c r="LI36" s="17">
        <v>133.67995999999999</v>
      </c>
      <c r="LJ36" s="17">
        <v>133.67995999999999</v>
      </c>
      <c r="LK36" s="17">
        <v>-0.87995999999999996</v>
      </c>
      <c r="LL36" s="17">
        <v>66.5</v>
      </c>
      <c r="LM36" s="17">
        <v>67.461460000000002</v>
      </c>
      <c r="LN36" s="17">
        <v>67.461460000000002</v>
      </c>
      <c r="LO36" s="17">
        <v>-0.96145999999999998</v>
      </c>
      <c r="LP36" s="17">
        <v>79.5</v>
      </c>
      <c r="LQ36" s="17">
        <v>78.567999999999998</v>
      </c>
      <c r="LR36" s="17">
        <v>78.567999999999998</v>
      </c>
      <c r="LS36" s="17">
        <v>0.93200000000000005</v>
      </c>
      <c r="LT36" s="17">
        <v>30.7</v>
      </c>
      <c r="LU36" s="17">
        <v>30.097560000000001</v>
      </c>
      <c r="LV36" s="17">
        <v>30.097560000000001</v>
      </c>
      <c r="LW36" s="17">
        <v>0.60243999999999998</v>
      </c>
      <c r="LX36" s="17"/>
      <c r="LY36" s="17"/>
      <c r="LZ36" s="17"/>
      <c r="MA36" s="17">
        <v>0</v>
      </c>
      <c r="MB36" s="17"/>
      <c r="MC36" s="17"/>
      <c r="MD36" s="17"/>
      <c r="ME36" s="17">
        <v>0</v>
      </c>
      <c r="MF36" s="17"/>
      <c r="MG36" s="17"/>
      <c r="MH36" s="17"/>
      <c r="MI36" s="17">
        <v>0</v>
      </c>
      <c r="MJ36" s="17">
        <v>103.4</v>
      </c>
      <c r="MK36" s="17">
        <v>110</v>
      </c>
      <c r="ML36" s="17">
        <v>110.00004</v>
      </c>
      <c r="MM36" s="17">
        <v>-6.6000399999999999</v>
      </c>
      <c r="MN36" s="17">
        <v>103.3</v>
      </c>
      <c r="MO36" s="17">
        <v>110</v>
      </c>
      <c r="MP36" s="17">
        <v>110.00004</v>
      </c>
      <c r="MQ36" s="17">
        <v>-6.7000400000000004</v>
      </c>
      <c r="MR36" s="17">
        <v>120.8</v>
      </c>
      <c r="MS36" s="17">
        <v>110</v>
      </c>
      <c r="MT36" s="17">
        <v>110.00004</v>
      </c>
      <c r="MU36" s="17">
        <v>10.79996</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137.07</v>
      </c>
      <c r="NQ36" s="17">
        <v>144.27350000000001</v>
      </c>
      <c r="NR36" s="17"/>
      <c r="NS36" s="17">
        <v>137.07</v>
      </c>
      <c r="NT36" s="17">
        <v>77.12</v>
      </c>
      <c r="NU36" s="17">
        <v>72.136750000000006</v>
      </c>
      <c r="NV36" s="17"/>
      <c r="NW36" s="17">
        <v>77.12</v>
      </c>
      <c r="NX36" s="17">
        <v>1.2</v>
      </c>
      <c r="NY36" s="17"/>
      <c r="NZ36" s="17">
        <v>0.86599999999999999</v>
      </c>
      <c r="OA36" s="17">
        <v>0.33400000000000002</v>
      </c>
      <c r="OB36" s="17">
        <v>108.9</v>
      </c>
      <c r="OC36" s="17">
        <v>122.6</v>
      </c>
      <c r="OD36" s="17">
        <v>120.202</v>
      </c>
      <c r="OE36" s="17">
        <v>-11.302</v>
      </c>
      <c r="OF36" s="17">
        <v>75.2</v>
      </c>
      <c r="OG36" s="17"/>
      <c r="OH36" s="17">
        <v>71.42</v>
      </c>
      <c r="OI36" s="17">
        <v>3.78</v>
      </c>
      <c r="OJ36" s="17">
        <v>14.9</v>
      </c>
      <c r="OK36" s="17">
        <v>15.868</v>
      </c>
      <c r="OL36" s="17">
        <v>15.868</v>
      </c>
      <c r="OM36" s="17">
        <v>-0.96799999999999997</v>
      </c>
      <c r="ON36" s="17"/>
      <c r="OO36" s="17"/>
      <c r="OP36" s="17"/>
      <c r="OQ36" s="17">
        <v>0</v>
      </c>
      <c r="OR36" s="17">
        <v>0.2</v>
      </c>
      <c r="OS36" s="17"/>
      <c r="OT36" s="17">
        <v>0.2</v>
      </c>
      <c r="OU36" s="17">
        <v>0</v>
      </c>
      <c r="OV36" s="17">
        <v>20.100000000000001</v>
      </c>
      <c r="OW36" s="17">
        <v>20</v>
      </c>
      <c r="OX36" s="17">
        <v>17.560970000000001</v>
      </c>
      <c r="OY36" s="17">
        <v>2.5390299999999999</v>
      </c>
      <c r="OZ36" s="17">
        <v>10.4</v>
      </c>
      <c r="PA36" s="17">
        <v>9.9830000000000005</v>
      </c>
      <c r="PB36" s="17">
        <v>9.9830000000000005</v>
      </c>
      <c r="PC36" s="17">
        <v>0.41699999999999998</v>
      </c>
      <c r="PD36" s="17">
        <v>5.5</v>
      </c>
      <c r="PE36" s="17">
        <v>5.67</v>
      </c>
      <c r="PF36" s="17">
        <v>5.67</v>
      </c>
      <c r="PG36" s="17">
        <v>-0.17</v>
      </c>
      <c r="PH36" s="17">
        <v>1.2</v>
      </c>
      <c r="PI36" s="17">
        <v>1.23</v>
      </c>
      <c r="PJ36" s="17">
        <v>1.23</v>
      </c>
      <c r="PK36" s="17">
        <v>-0.03</v>
      </c>
      <c r="PL36" s="17">
        <v>3.1</v>
      </c>
      <c r="PM36" s="17">
        <v>1.8</v>
      </c>
      <c r="PN36" s="17">
        <v>1.8</v>
      </c>
      <c r="PO36" s="17">
        <v>1.3</v>
      </c>
      <c r="PP36" s="17">
        <v>4.2</v>
      </c>
      <c r="PQ36" s="17">
        <v>3.9</v>
      </c>
      <c r="PR36" s="17">
        <v>3.9</v>
      </c>
      <c r="PS36" s="17">
        <v>0.3</v>
      </c>
      <c r="PT36" s="17">
        <v>20.3</v>
      </c>
      <c r="PU36" s="17">
        <v>19.5122</v>
      </c>
      <c r="PV36" s="17">
        <v>19.51219</v>
      </c>
      <c r="PW36" s="17">
        <v>0.78781000000000001</v>
      </c>
      <c r="PX36" s="17">
        <v>20</v>
      </c>
      <c r="PY36" s="17">
        <v>19.5122</v>
      </c>
      <c r="PZ36" s="17">
        <v>19.51219</v>
      </c>
      <c r="QA36" s="17">
        <v>0.48781000000000002</v>
      </c>
      <c r="QB36" s="17">
        <v>18.899999999999999</v>
      </c>
      <c r="QC36" s="17">
        <v>19</v>
      </c>
      <c r="QD36" s="17">
        <v>17.560970000000001</v>
      </c>
      <c r="QE36" s="17">
        <v>1.3390299999999999</v>
      </c>
      <c r="QF36" s="17">
        <v>3.7</v>
      </c>
      <c r="QG36" s="17">
        <v>3.5</v>
      </c>
      <c r="QH36" s="17">
        <v>3.5</v>
      </c>
      <c r="QI36" s="17">
        <v>0.2</v>
      </c>
      <c r="QJ36" s="17">
        <v>9.3000000000000007</v>
      </c>
      <c r="QK36" s="17">
        <v>9.1999999999999993</v>
      </c>
      <c r="QL36" s="17">
        <v>9.1999999999999993</v>
      </c>
      <c r="QM36" s="17">
        <v>0.1</v>
      </c>
      <c r="QN36" s="17">
        <v>14.1</v>
      </c>
      <c r="QO36" s="17"/>
      <c r="QP36" s="17">
        <v>13.957000000000001</v>
      </c>
      <c r="QQ36" s="17">
        <v>0.14299999999999999</v>
      </c>
      <c r="QR36" s="17">
        <v>17.399999999999999</v>
      </c>
      <c r="QS36" s="17"/>
      <c r="QT36" s="17">
        <v>17.774000000000001</v>
      </c>
      <c r="QU36" s="17">
        <v>-0.374</v>
      </c>
      <c r="QV36" s="17">
        <v>31.4</v>
      </c>
      <c r="QW36" s="17">
        <v>28.448</v>
      </c>
      <c r="QX36" s="17">
        <v>28.448</v>
      </c>
      <c r="QY36" s="17">
        <v>2.952</v>
      </c>
      <c r="QZ36" s="17">
        <v>83.3</v>
      </c>
      <c r="RA36" s="17">
        <v>90.7</v>
      </c>
      <c r="RB36" s="17">
        <v>89.912999999999997</v>
      </c>
      <c r="RC36" s="17">
        <v>-6.6130000000000004</v>
      </c>
      <c r="RD36" s="17">
        <v>3</v>
      </c>
      <c r="RE36" s="17">
        <v>2.9009999999999998</v>
      </c>
      <c r="RF36" s="17">
        <v>2.9009999999999998</v>
      </c>
      <c r="RG36" s="17">
        <v>9.9000000000000005E-2</v>
      </c>
      <c r="RH36" s="17">
        <v>2.4</v>
      </c>
      <c r="RI36" s="17">
        <v>2.4</v>
      </c>
      <c r="RJ36" s="17">
        <v>2.4</v>
      </c>
      <c r="RK36" s="17">
        <v>0</v>
      </c>
      <c r="RL36" s="17">
        <v>2.4</v>
      </c>
      <c r="RM36" s="17">
        <v>2.4</v>
      </c>
      <c r="RN36" s="17">
        <v>2.4</v>
      </c>
      <c r="RO36" s="17">
        <v>0</v>
      </c>
      <c r="RP36" s="17"/>
      <c r="RQ36" s="17"/>
      <c r="RR36" s="17"/>
      <c r="RS36" s="17">
        <v>0</v>
      </c>
      <c r="RT36" s="17">
        <v>18.100000000000001</v>
      </c>
      <c r="RU36" s="17"/>
      <c r="RV36" s="17">
        <v>18.068000000000001</v>
      </c>
      <c r="RW36" s="17">
        <v>3.2000000000000001E-2</v>
      </c>
      <c r="RX36" s="17">
        <v>2.9</v>
      </c>
      <c r="RY36" s="17">
        <v>3.3</v>
      </c>
      <c r="RZ36" s="17">
        <v>3.3</v>
      </c>
      <c r="SA36" s="17">
        <v>-0.4</v>
      </c>
      <c r="SB36" s="17">
        <v>17.899999999999999</v>
      </c>
      <c r="SC36" s="17">
        <v>19.869240000000001</v>
      </c>
      <c r="SD36" s="17">
        <v>18.904800000000002</v>
      </c>
      <c r="SE36" s="17">
        <v>-1.0047999999999999</v>
      </c>
      <c r="SF36" s="17">
        <v>3</v>
      </c>
      <c r="SG36" s="17">
        <v>2</v>
      </c>
      <c r="SH36" s="17">
        <v>2</v>
      </c>
      <c r="SI36" s="17">
        <v>1</v>
      </c>
      <c r="SJ36" s="17"/>
      <c r="SK36" s="17"/>
      <c r="SL36" s="17">
        <v>0.7</v>
      </c>
      <c r="SM36" s="17">
        <v>-0.7</v>
      </c>
      <c r="SN36" s="17">
        <v>17.5</v>
      </c>
      <c r="SO36" s="17">
        <v>16</v>
      </c>
      <c r="SP36" s="17">
        <v>16</v>
      </c>
      <c r="SQ36" s="17">
        <v>1.5</v>
      </c>
      <c r="SR36" s="17">
        <v>9.6999999999999993</v>
      </c>
      <c r="SS36" s="17">
        <v>9.6999999999999993</v>
      </c>
      <c r="ST36" s="17">
        <v>9.6999999999999993</v>
      </c>
      <c r="SU36" s="17">
        <v>0</v>
      </c>
      <c r="SV36" s="17">
        <v>20.3</v>
      </c>
      <c r="SW36" s="17">
        <v>19.5122</v>
      </c>
      <c r="SX36" s="17">
        <v>19.51219</v>
      </c>
      <c r="SY36" s="17">
        <v>0.78781000000000001</v>
      </c>
      <c r="SZ36" s="17">
        <v>20.3</v>
      </c>
      <c r="TA36" s="17">
        <v>19.5122</v>
      </c>
      <c r="TB36" s="17">
        <v>19.51219</v>
      </c>
      <c r="TC36" s="17">
        <v>0.78781000000000001</v>
      </c>
      <c r="TD36" s="17">
        <v>20</v>
      </c>
      <c r="TE36" s="17">
        <v>19.5</v>
      </c>
      <c r="TF36" s="17">
        <v>19.317070000000001</v>
      </c>
      <c r="TG36" s="17">
        <v>0.68293000000000004</v>
      </c>
      <c r="TH36" s="17">
        <v>30.3</v>
      </c>
      <c r="TI36" s="17">
        <v>22.667999999999999</v>
      </c>
      <c r="TJ36" s="17">
        <v>22.667999999999999</v>
      </c>
      <c r="TK36" s="17">
        <v>7.6319999999999997</v>
      </c>
      <c r="TL36" s="17">
        <v>76.599999999999994</v>
      </c>
      <c r="TM36" s="17">
        <v>75.644999999999996</v>
      </c>
      <c r="TN36" s="17">
        <v>75.644999999999996</v>
      </c>
      <c r="TO36" s="17">
        <v>0.95499999999999996</v>
      </c>
      <c r="TP36" s="17">
        <v>35.4</v>
      </c>
      <c r="TQ36" s="17"/>
      <c r="TR36" s="17">
        <v>34.298000000000002</v>
      </c>
      <c r="TS36" s="17">
        <v>1.1020000000000001</v>
      </c>
      <c r="TT36" s="17">
        <v>58.2</v>
      </c>
      <c r="TU36" s="17">
        <v>30.27253</v>
      </c>
      <c r="TV36" s="17">
        <v>59.543909999999997</v>
      </c>
      <c r="TW36" s="17">
        <v>-1.3439099999999999</v>
      </c>
      <c r="TX36" s="17">
        <v>57.8</v>
      </c>
      <c r="TY36" s="17">
        <v>84.999440000000007</v>
      </c>
      <c r="TZ36" s="17">
        <v>69.061620000000005</v>
      </c>
      <c r="UA36" s="17">
        <v>-11.261620000000001</v>
      </c>
      <c r="UB36" s="17">
        <v>12.1</v>
      </c>
      <c r="UC36" s="17">
        <v>6.4039900000000003</v>
      </c>
      <c r="UD36" s="17">
        <v>7.2362000000000002</v>
      </c>
      <c r="UE36" s="17">
        <v>4.8638000000000003</v>
      </c>
      <c r="UF36" s="17">
        <v>7.5</v>
      </c>
      <c r="UG36" s="17">
        <v>11.895440000000001</v>
      </c>
      <c r="UH36" s="17">
        <v>6.9536800000000003</v>
      </c>
      <c r="UI36" s="17">
        <v>0.54632000000000003</v>
      </c>
      <c r="UJ36" s="17">
        <v>9.1</v>
      </c>
      <c r="UK36" s="17">
        <v>20</v>
      </c>
      <c r="UL36" s="17">
        <v>19.51219</v>
      </c>
      <c r="UM36" s="17">
        <v>-10.412190000000001</v>
      </c>
      <c r="UN36" s="17">
        <v>7.6</v>
      </c>
      <c r="UO36" s="17">
        <v>7</v>
      </c>
      <c r="UP36" s="17">
        <v>7</v>
      </c>
      <c r="UQ36" s="17">
        <v>0.6</v>
      </c>
      <c r="UR36" s="17">
        <v>5.7</v>
      </c>
      <c r="US36" s="17">
        <v>8.3000000000000007</v>
      </c>
      <c r="UT36" s="17">
        <v>8.3000000000000007</v>
      </c>
      <c r="UU36" s="17">
        <v>-2.6</v>
      </c>
      <c r="UV36" s="17">
        <v>20.399999999999999</v>
      </c>
      <c r="UW36" s="17">
        <v>19.5122</v>
      </c>
      <c r="UX36" s="17">
        <v>19.51219</v>
      </c>
      <c r="UY36" s="17">
        <v>0.88780999999999999</v>
      </c>
      <c r="UZ36" s="17">
        <v>20.399999999999999</v>
      </c>
      <c r="VA36" s="17">
        <v>19.5122</v>
      </c>
      <c r="VB36" s="17">
        <v>19.51219</v>
      </c>
      <c r="VC36" s="17">
        <v>0.88780999999999999</v>
      </c>
      <c r="VD36" s="17">
        <v>20</v>
      </c>
      <c r="VE36" s="17">
        <v>19.5122</v>
      </c>
      <c r="VF36" s="17">
        <v>19.51219</v>
      </c>
      <c r="VG36" s="17">
        <v>0.48781000000000002</v>
      </c>
      <c r="VH36" s="17">
        <v>14.2</v>
      </c>
      <c r="VI36" s="17">
        <v>14.326000000000001</v>
      </c>
      <c r="VJ36" s="17">
        <v>14.326000000000001</v>
      </c>
      <c r="VK36" s="17">
        <v>-0.126</v>
      </c>
      <c r="VL36" s="17">
        <v>163.16999999999999</v>
      </c>
      <c r="VM36" s="17"/>
      <c r="VN36" s="17">
        <v>106</v>
      </c>
      <c r="VO36" s="17">
        <v>57.17</v>
      </c>
      <c r="VP36" s="17">
        <v>15.9</v>
      </c>
      <c r="VQ36" s="17"/>
      <c r="VR36" s="17">
        <v>14.186</v>
      </c>
      <c r="VS36" s="17">
        <v>1.714</v>
      </c>
      <c r="VT36" s="17">
        <v>138.5</v>
      </c>
      <c r="VU36" s="17"/>
      <c r="VV36" s="17">
        <v>129.87200000000001</v>
      </c>
      <c r="VW36" s="17">
        <v>8.6280000000000001</v>
      </c>
      <c r="VX36" s="17">
        <v>0.6</v>
      </c>
      <c r="VY36" s="17">
        <v>0.6</v>
      </c>
      <c r="VZ36" s="17">
        <v>0.6</v>
      </c>
      <c r="WA36" s="17">
        <v>0</v>
      </c>
      <c r="WB36" s="17">
        <v>119</v>
      </c>
      <c r="WC36" s="17">
        <v>121</v>
      </c>
      <c r="WD36" s="17">
        <v>121</v>
      </c>
      <c r="WE36" s="17">
        <v>-2</v>
      </c>
      <c r="WF36" s="17">
        <v>146.30000000000001</v>
      </c>
      <c r="WG36" s="17">
        <v>133.80000000000001</v>
      </c>
      <c r="WH36" s="17">
        <v>122.161</v>
      </c>
      <c r="WI36" s="17">
        <v>24.138999999999999</v>
      </c>
      <c r="WJ36" s="17">
        <v>99.6</v>
      </c>
      <c r="WK36" s="17"/>
      <c r="WL36" s="17">
        <v>94.025000000000006</v>
      </c>
      <c r="WM36" s="17">
        <v>5.5750000000000002</v>
      </c>
      <c r="WN36" s="17">
        <v>15.9</v>
      </c>
      <c r="WO36" s="17"/>
      <c r="WP36" s="17">
        <v>14.161</v>
      </c>
      <c r="WQ36" s="17">
        <v>1.7390000000000001</v>
      </c>
      <c r="WR36" s="17">
        <v>8.1999999999999993</v>
      </c>
      <c r="WS36" s="17">
        <v>8.4</v>
      </c>
      <c r="WT36" s="17">
        <v>8.4</v>
      </c>
      <c r="WU36" s="17">
        <v>-0.2</v>
      </c>
      <c r="WV36" s="17">
        <v>20</v>
      </c>
      <c r="WW36" s="17">
        <v>19.5</v>
      </c>
      <c r="WX36" s="17">
        <v>19.317070000000001</v>
      </c>
      <c r="WY36" s="17">
        <v>0.68293000000000004</v>
      </c>
      <c r="WZ36" s="17"/>
      <c r="XA36" s="17"/>
      <c r="XB36" s="17"/>
      <c r="XC36" s="17">
        <v>0</v>
      </c>
      <c r="XD36" s="17">
        <v>42.7</v>
      </c>
      <c r="XE36" s="17"/>
      <c r="XF36" s="17">
        <v>40</v>
      </c>
      <c r="XG36" s="17">
        <v>2.7</v>
      </c>
      <c r="XH36" s="17">
        <v>18.899999999999999</v>
      </c>
      <c r="XI36" s="17"/>
      <c r="XJ36" s="17">
        <v>30</v>
      </c>
      <c r="XK36" s="17">
        <v>-11.1</v>
      </c>
      <c r="XL36" s="17">
        <v>28</v>
      </c>
      <c r="XM36" s="17">
        <v>29.184000000000001</v>
      </c>
      <c r="XN36" s="17">
        <v>29.184000000000001</v>
      </c>
      <c r="XO36" s="17">
        <v>-1.1839999999999999</v>
      </c>
      <c r="XP36" s="17">
        <v>3.3</v>
      </c>
      <c r="XQ36" s="17">
        <v>2.8159999999999998</v>
      </c>
      <c r="XR36" s="17">
        <v>2.8159999999999998</v>
      </c>
      <c r="XS36" s="17">
        <v>0.48399999999999999</v>
      </c>
      <c r="XT36" s="17">
        <v>12</v>
      </c>
      <c r="XU36" s="17">
        <v>12</v>
      </c>
      <c r="XV36" s="17">
        <v>14</v>
      </c>
      <c r="XW36" s="17">
        <v>-2</v>
      </c>
      <c r="XX36" s="17"/>
      <c r="XY36" s="17"/>
      <c r="XZ36" s="17"/>
      <c r="YA36" s="17">
        <v>0</v>
      </c>
      <c r="YB36" s="17"/>
      <c r="YC36" s="17"/>
      <c r="YD36" s="17"/>
      <c r="YE36" s="17">
        <v>0</v>
      </c>
    </row>
    <row r="37" spans="1:655" ht="24" customHeight="1" x14ac:dyDescent="0.35">
      <c r="A37" s="1"/>
      <c r="B37" s="16" t="s">
        <v>61</v>
      </c>
      <c r="C37" s="16" t="s">
        <v>811</v>
      </c>
      <c r="D37" s="17"/>
      <c r="E37" s="17"/>
      <c r="F37" s="17"/>
      <c r="G37" s="17">
        <v>0</v>
      </c>
      <c r="H37" s="17"/>
      <c r="I37" s="17"/>
      <c r="J37" s="17"/>
      <c r="K37" s="17">
        <v>0</v>
      </c>
      <c r="L37" s="17">
        <v>649.9</v>
      </c>
      <c r="M37" s="17">
        <v>646.79789000000005</v>
      </c>
      <c r="N37" s="17">
        <v>646.79789000000005</v>
      </c>
      <c r="O37" s="17">
        <v>3.1021100000000001</v>
      </c>
      <c r="P37" s="17">
        <v>215.9</v>
      </c>
      <c r="Q37" s="17">
        <v>211.44126</v>
      </c>
      <c r="R37" s="17">
        <v>211.44126</v>
      </c>
      <c r="S37" s="17">
        <v>4.4587399999999997</v>
      </c>
      <c r="T37" s="17"/>
      <c r="U37" s="17"/>
      <c r="V37" s="17"/>
      <c r="W37" s="17">
        <v>0</v>
      </c>
      <c r="X37" s="17"/>
      <c r="Y37" s="17"/>
      <c r="Z37" s="17"/>
      <c r="AA37" s="17">
        <v>0</v>
      </c>
      <c r="AB37" s="17">
        <v>90.1</v>
      </c>
      <c r="AC37" s="17">
        <v>92.226339999999993</v>
      </c>
      <c r="AD37" s="17">
        <v>92.226339999999993</v>
      </c>
      <c r="AE37" s="17">
        <v>-2.1263399999999999</v>
      </c>
      <c r="AF37" s="17">
        <v>236.9</v>
      </c>
      <c r="AG37" s="17">
        <v>235.97717</v>
      </c>
      <c r="AH37" s="17">
        <v>235.97717</v>
      </c>
      <c r="AI37" s="17">
        <v>0.92283000000000004</v>
      </c>
      <c r="AJ37" s="17"/>
      <c r="AK37" s="17"/>
      <c r="AL37" s="17"/>
      <c r="AM37" s="17">
        <v>0</v>
      </c>
      <c r="AN37" s="17"/>
      <c r="AO37" s="17"/>
      <c r="AP37" s="17"/>
      <c r="AQ37" s="17">
        <v>0</v>
      </c>
      <c r="AR37" s="17">
        <v>147.19999999999999</v>
      </c>
      <c r="AS37" s="17">
        <v>139.32107999999999</v>
      </c>
      <c r="AT37" s="17">
        <v>139.32111</v>
      </c>
      <c r="AU37" s="17">
        <v>7.8788900000000002</v>
      </c>
      <c r="AV37" s="17">
        <v>147.80000000000001</v>
      </c>
      <c r="AW37" s="17">
        <v>139.32107999999999</v>
      </c>
      <c r="AX37" s="17">
        <v>139.32111</v>
      </c>
      <c r="AY37" s="17">
        <v>8.4788899999999998</v>
      </c>
      <c r="AZ37" s="17">
        <v>146.9</v>
      </c>
      <c r="BA37" s="17">
        <v>139.32107999999999</v>
      </c>
      <c r="BB37" s="17">
        <v>139.32111</v>
      </c>
      <c r="BC37" s="17">
        <v>7.5788900000000003</v>
      </c>
      <c r="BD37" s="17">
        <v>235.9</v>
      </c>
      <c r="BE37" s="17">
        <v>208.98161999999999</v>
      </c>
      <c r="BF37" s="17">
        <v>208.98166000000001</v>
      </c>
      <c r="BG37" s="17">
        <v>26.918340000000001</v>
      </c>
      <c r="BH37" s="17">
        <v>109.8</v>
      </c>
      <c r="BI37" s="17">
        <v>180.53382999999999</v>
      </c>
      <c r="BJ37" s="17">
        <v>195.12196</v>
      </c>
      <c r="BK37" s="17">
        <v>-85.321960000000004</v>
      </c>
      <c r="BL37" s="17">
        <v>69</v>
      </c>
      <c r="BM37" s="17">
        <v>90.266919999999999</v>
      </c>
      <c r="BN37" s="17">
        <v>97.560980000000001</v>
      </c>
      <c r="BO37" s="17">
        <v>-28.560980000000001</v>
      </c>
      <c r="BP37" s="17">
        <v>566.29999999999995</v>
      </c>
      <c r="BQ37" s="17">
        <v>568.29854</v>
      </c>
      <c r="BR37" s="17">
        <v>568.29853000000003</v>
      </c>
      <c r="BS37" s="17">
        <v>-1.9985299999999999</v>
      </c>
      <c r="BT37" s="17"/>
      <c r="BU37" s="17"/>
      <c r="BV37" s="17">
        <v>10.561999999999999</v>
      </c>
      <c r="BW37" s="17">
        <v>-10.561999999999999</v>
      </c>
      <c r="BX37" s="17"/>
      <c r="BY37" s="17"/>
      <c r="BZ37" s="17"/>
      <c r="CA37" s="17">
        <v>0</v>
      </c>
      <c r="CB37" s="17"/>
      <c r="CC37" s="17"/>
      <c r="CD37" s="17"/>
      <c r="CE37" s="17">
        <v>0</v>
      </c>
      <c r="CF37" s="17"/>
      <c r="CG37" s="17"/>
      <c r="CH37" s="17"/>
      <c r="CI37" s="17">
        <v>0</v>
      </c>
      <c r="CJ37" s="17"/>
      <c r="CK37" s="17"/>
      <c r="CL37" s="17"/>
      <c r="CM37" s="17">
        <v>0</v>
      </c>
      <c r="CN37" s="17">
        <v>166.2</v>
      </c>
      <c r="CO37" s="17">
        <v>164.70732000000001</v>
      </c>
      <c r="CP37" s="17">
        <v>164.70732000000001</v>
      </c>
      <c r="CQ37" s="17">
        <v>1.49268</v>
      </c>
      <c r="CR37" s="17">
        <v>7.6</v>
      </c>
      <c r="CS37" s="17">
        <v>3.8486199999999999</v>
      </c>
      <c r="CT37" s="17">
        <v>3.8486199999999999</v>
      </c>
      <c r="CU37" s="17">
        <v>3.7513800000000002</v>
      </c>
      <c r="CV37" s="17">
        <v>3.6</v>
      </c>
      <c r="CW37" s="17">
        <v>2.1125600000000002</v>
      </c>
      <c r="CX37" s="17">
        <v>2.1125600000000002</v>
      </c>
      <c r="CY37" s="17">
        <v>1.4874400000000001</v>
      </c>
      <c r="CZ37" s="17">
        <v>0</v>
      </c>
      <c r="DA37" s="17"/>
      <c r="DB37" s="17">
        <v>0</v>
      </c>
      <c r="DC37" s="17">
        <v>0</v>
      </c>
      <c r="DD37" s="17">
        <v>5.9</v>
      </c>
      <c r="DE37" s="17">
        <v>6.8787000000000003</v>
      </c>
      <c r="DF37" s="17">
        <v>6.8787000000000003</v>
      </c>
      <c r="DG37" s="17">
        <v>-0.97870000000000001</v>
      </c>
      <c r="DH37" s="17">
        <v>10.1</v>
      </c>
      <c r="DI37" s="17">
        <v>0</v>
      </c>
      <c r="DJ37" s="17">
        <v>0</v>
      </c>
      <c r="DK37" s="17">
        <v>10.1</v>
      </c>
      <c r="DL37" s="17">
        <v>144.1</v>
      </c>
      <c r="DM37" s="17">
        <v>143</v>
      </c>
      <c r="DN37" s="17">
        <v>142.99992</v>
      </c>
      <c r="DO37" s="17">
        <v>1.1000799999999999</v>
      </c>
      <c r="DP37" s="17">
        <v>8</v>
      </c>
      <c r="DQ37" s="17">
        <v>8.9130000000000003</v>
      </c>
      <c r="DR37" s="17">
        <v>8.9130000000000003</v>
      </c>
      <c r="DS37" s="17">
        <v>-0.91300000000000003</v>
      </c>
      <c r="DT37" s="17"/>
      <c r="DU37" s="17"/>
      <c r="DV37" s="17"/>
      <c r="DW37" s="17">
        <v>0</v>
      </c>
      <c r="DX37" s="17"/>
      <c r="DY37" s="17"/>
      <c r="DZ37" s="17"/>
      <c r="EA37" s="17">
        <v>0</v>
      </c>
      <c r="EB37" s="17"/>
      <c r="EC37" s="17"/>
      <c r="ED37" s="17"/>
      <c r="EE37" s="17">
        <v>0</v>
      </c>
      <c r="EF37" s="17">
        <v>110.8</v>
      </c>
      <c r="EG37" s="17">
        <v>112.90537</v>
      </c>
      <c r="EH37" s="17">
        <v>112.90536</v>
      </c>
      <c r="EI37" s="17">
        <v>-2.1053600000000001</v>
      </c>
      <c r="EJ37" s="17">
        <v>223.3</v>
      </c>
      <c r="EK37" s="17">
        <v>221.55625000000001</v>
      </c>
      <c r="EL37" s="17">
        <v>221.55625000000001</v>
      </c>
      <c r="EM37" s="17">
        <v>1.7437499999999999</v>
      </c>
      <c r="EN37" s="17"/>
      <c r="EO37" s="17"/>
      <c r="EP37" s="17"/>
      <c r="EQ37" s="17">
        <v>0</v>
      </c>
      <c r="ER37" s="17"/>
      <c r="ES37" s="17"/>
      <c r="ET37" s="17"/>
      <c r="EU37" s="17">
        <v>0</v>
      </c>
      <c r="EV37" s="17"/>
      <c r="EW37" s="17"/>
      <c r="EX37" s="17"/>
      <c r="EY37" s="17">
        <v>0</v>
      </c>
      <c r="EZ37" s="17">
        <v>6.5</v>
      </c>
      <c r="FA37" s="17">
        <v>6.39</v>
      </c>
      <c r="FB37" s="17">
        <v>6.39</v>
      </c>
      <c r="FC37" s="17">
        <v>0.11</v>
      </c>
      <c r="FD37" s="17">
        <v>465.1</v>
      </c>
      <c r="FE37" s="17">
        <v>458.87804999999997</v>
      </c>
      <c r="FF37" s="17">
        <v>458.87804999999997</v>
      </c>
      <c r="FG37" s="17">
        <v>6.2219499999999996</v>
      </c>
      <c r="FH37" s="17">
        <v>81.900000000000006</v>
      </c>
      <c r="FI37" s="17">
        <v>81.954149999999998</v>
      </c>
      <c r="FJ37" s="17">
        <v>81.954149999999998</v>
      </c>
      <c r="FK37" s="17">
        <v>-5.4149999999999997E-2</v>
      </c>
      <c r="FL37" s="17">
        <v>149.9</v>
      </c>
      <c r="FM37" s="17">
        <v>148.62634</v>
      </c>
      <c r="FN37" s="17">
        <v>148.62634</v>
      </c>
      <c r="FO37" s="17">
        <v>1.27366</v>
      </c>
      <c r="FP37" s="17">
        <v>42.3</v>
      </c>
      <c r="FQ37" s="17">
        <v>41.498959999999997</v>
      </c>
      <c r="FR37" s="17">
        <v>41.498959999999997</v>
      </c>
      <c r="FS37" s="17">
        <v>0.80103999999999997</v>
      </c>
      <c r="FT37" s="17">
        <v>18.600000000000001</v>
      </c>
      <c r="FU37" s="17">
        <v>19.28585</v>
      </c>
      <c r="FV37" s="17">
        <v>19.28585</v>
      </c>
      <c r="FW37" s="17">
        <v>-0.68584999999999996</v>
      </c>
      <c r="FX37" s="17">
        <v>19.7</v>
      </c>
      <c r="FY37" s="17">
        <v>20</v>
      </c>
      <c r="FZ37" s="17">
        <v>19.317070000000001</v>
      </c>
      <c r="GA37" s="17">
        <v>0.38292999999999999</v>
      </c>
      <c r="GB37" s="17">
        <v>92.1</v>
      </c>
      <c r="GC37" s="17">
        <v>87.657560000000004</v>
      </c>
      <c r="GD37" s="17">
        <v>87.657560000000004</v>
      </c>
      <c r="GE37" s="17">
        <v>4.4424400000000004</v>
      </c>
      <c r="GF37" s="17"/>
      <c r="GG37" s="17"/>
      <c r="GH37" s="17"/>
      <c r="GI37" s="17">
        <v>0</v>
      </c>
      <c r="GJ37" s="17"/>
      <c r="GK37" s="17"/>
      <c r="GL37" s="17"/>
      <c r="GM37" s="17">
        <v>0</v>
      </c>
      <c r="GN37" s="17"/>
      <c r="GO37" s="17"/>
      <c r="GP37" s="17"/>
      <c r="GQ37" s="17">
        <v>0</v>
      </c>
      <c r="GR37" s="17">
        <v>109.8</v>
      </c>
      <c r="GS37" s="17">
        <v>110.91316999999999</v>
      </c>
      <c r="GT37" s="17">
        <v>110.911</v>
      </c>
      <c r="GU37" s="17">
        <v>-1.111</v>
      </c>
      <c r="GV37" s="17">
        <v>7.2</v>
      </c>
      <c r="GW37" s="17"/>
      <c r="GX37" s="17"/>
      <c r="GY37" s="17">
        <v>7.2</v>
      </c>
      <c r="GZ37" s="17">
        <v>7.3</v>
      </c>
      <c r="HA37" s="17">
        <v>8.8668200000000006</v>
      </c>
      <c r="HB37" s="17">
        <v>8.8668099999999992</v>
      </c>
      <c r="HC37" s="17">
        <v>-1.56681</v>
      </c>
      <c r="HD37" s="17">
        <v>46.6</v>
      </c>
      <c r="HE37" s="17">
        <v>47.26634</v>
      </c>
      <c r="HF37" s="17">
        <v>47.26634</v>
      </c>
      <c r="HG37" s="17">
        <v>-0.66634000000000004</v>
      </c>
      <c r="HH37" s="17">
        <v>38</v>
      </c>
      <c r="HI37" s="17">
        <v>44</v>
      </c>
      <c r="HJ37" s="17">
        <v>44</v>
      </c>
      <c r="HK37" s="17">
        <v>-6</v>
      </c>
      <c r="HL37" s="17">
        <v>3.8</v>
      </c>
      <c r="HM37" s="17">
        <v>3.8872599999999999</v>
      </c>
      <c r="HN37" s="17">
        <v>3.8872599999999999</v>
      </c>
      <c r="HO37" s="17">
        <v>-8.7260000000000004E-2</v>
      </c>
      <c r="HP37" s="17">
        <v>39.299999999999997</v>
      </c>
      <c r="HQ37" s="17">
        <v>34.419510000000002</v>
      </c>
      <c r="HR37" s="17">
        <v>34.419510000000002</v>
      </c>
      <c r="HS37" s="17">
        <v>4.88049</v>
      </c>
      <c r="HT37" s="17">
        <v>87.6</v>
      </c>
      <c r="HU37" s="17">
        <v>171.54185000000001</v>
      </c>
      <c r="HV37" s="17">
        <v>171.54185000000001</v>
      </c>
      <c r="HW37" s="17">
        <v>-83.941850000000002</v>
      </c>
      <c r="HX37" s="17">
        <v>51.8</v>
      </c>
      <c r="HY37" s="17">
        <v>69.860209999999995</v>
      </c>
      <c r="HZ37" s="17">
        <v>68.233270000000005</v>
      </c>
      <c r="IA37" s="17">
        <v>-16.43327</v>
      </c>
      <c r="IB37" s="17"/>
      <c r="IC37" s="17"/>
      <c r="ID37" s="17"/>
      <c r="IE37" s="17">
        <v>0</v>
      </c>
      <c r="IF37" s="17"/>
      <c r="IG37" s="17"/>
      <c r="IH37" s="17"/>
      <c r="II37" s="17">
        <v>0</v>
      </c>
      <c r="IJ37" s="17">
        <v>48.2</v>
      </c>
      <c r="IK37" s="17">
        <v>48.41648</v>
      </c>
      <c r="IL37" s="17">
        <v>48.416469999999997</v>
      </c>
      <c r="IM37" s="17">
        <v>-0.21647</v>
      </c>
      <c r="IN37" s="17"/>
      <c r="IO37" s="17"/>
      <c r="IP37" s="17"/>
      <c r="IQ37" s="17">
        <v>0</v>
      </c>
      <c r="IR37" s="17"/>
      <c r="IS37" s="17"/>
      <c r="IT37" s="17"/>
      <c r="IU37" s="17">
        <v>0</v>
      </c>
      <c r="IV37" s="17"/>
      <c r="IW37" s="17"/>
      <c r="IX37" s="17"/>
      <c r="IY37" s="17">
        <v>0</v>
      </c>
      <c r="IZ37" s="17">
        <v>86.6</v>
      </c>
      <c r="JA37" s="17">
        <v>88.815600000000003</v>
      </c>
      <c r="JB37" s="17">
        <v>88.815600000000003</v>
      </c>
      <c r="JC37" s="17">
        <v>-2.2155999999999998</v>
      </c>
      <c r="JD37" s="17">
        <v>159.30000000000001</v>
      </c>
      <c r="JE37" s="17">
        <v>154.52991</v>
      </c>
      <c r="JF37" s="17">
        <v>178.72721000000001</v>
      </c>
      <c r="JG37" s="17">
        <v>-19.427209999999999</v>
      </c>
      <c r="JH37" s="17"/>
      <c r="JI37" s="17"/>
      <c r="JJ37" s="17"/>
      <c r="JK37" s="17">
        <v>0</v>
      </c>
      <c r="JL37" s="17">
        <v>0</v>
      </c>
      <c r="JM37" s="17">
        <v>0</v>
      </c>
      <c r="JN37" s="17">
        <v>178.72721000000001</v>
      </c>
      <c r="JO37" s="17">
        <v>-178.72721000000001</v>
      </c>
      <c r="JP37" s="17">
        <v>69.3</v>
      </c>
      <c r="JQ37" s="17">
        <v>77.264960000000002</v>
      </c>
      <c r="JR37" s="17">
        <v>178.72721000000001</v>
      </c>
      <c r="JS37" s="17">
        <v>-109.42721</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4.5999999999999996</v>
      </c>
      <c r="LA37" s="17">
        <v>3.9931199999999998</v>
      </c>
      <c r="LB37" s="17">
        <v>3.9931199999999998</v>
      </c>
      <c r="LC37" s="17">
        <v>0.60687999999999998</v>
      </c>
      <c r="LD37" s="17">
        <v>270.39999999999998</v>
      </c>
      <c r="LE37" s="17">
        <v>271.12195000000003</v>
      </c>
      <c r="LF37" s="17">
        <v>171.66665</v>
      </c>
      <c r="LG37" s="17">
        <v>98.733350000000002</v>
      </c>
      <c r="LH37" s="17">
        <v>133.4</v>
      </c>
      <c r="LI37" s="17">
        <v>133.67995999999999</v>
      </c>
      <c r="LJ37" s="17">
        <v>133.67995999999999</v>
      </c>
      <c r="LK37" s="17">
        <v>-0.27995999999999999</v>
      </c>
      <c r="LL37" s="17">
        <v>66.7</v>
      </c>
      <c r="LM37" s="17">
        <v>67.461460000000002</v>
      </c>
      <c r="LN37" s="17">
        <v>67.461460000000002</v>
      </c>
      <c r="LO37" s="17">
        <v>-0.76146000000000003</v>
      </c>
      <c r="LP37" s="17">
        <v>79.5</v>
      </c>
      <c r="LQ37" s="17">
        <v>78.567999999999998</v>
      </c>
      <c r="LR37" s="17">
        <v>78.567999999999998</v>
      </c>
      <c r="LS37" s="17">
        <v>0.93200000000000005</v>
      </c>
      <c r="LT37" s="17">
        <v>30.8</v>
      </c>
      <c r="LU37" s="17">
        <v>30.097560000000001</v>
      </c>
      <c r="LV37" s="17">
        <v>30.097560000000001</v>
      </c>
      <c r="LW37" s="17">
        <v>0.70243999999999995</v>
      </c>
      <c r="LX37" s="17"/>
      <c r="LY37" s="17"/>
      <c r="LZ37" s="17"/>
      <c r="MA37" s="17">
        <v>0</v>
      </c>
      <c r="MB37" s="17"/>
      <c r="MC37" s="17"/>
      <c r="MD37" s="17"/>
      <c r="ME37" s="17">
        <v>0</v>
      </c>
      <c r="MF37" s="17"/>
      <c r="MG37" s="17"/>
      <c r="MH37" s="17"/>
      <c r="MI37" s="17">
        <v>0</v>
      </c>
      <c r="MJ37" s="17">
        <v>104</v>
      </c>
      <c r="MK37" s="17">
        <v>110</v>
      </c>
      <c r="ML37" s="17">
        <v>110.00004</v>
      </c>
      <c r="MM37" s="17">
        <v>-6.0000400000000003</v>
      </c>
      <c r="MN37" s="17">
        <v>103.4</v>
      </c>
      <c r="MO37" s="17">
        <v>110</v>
      </c>
      <c r="MP37" s="17">
        <v>110.00004</v>
      </c>
      <c r="MQ37" s="17">
        <v>-6.6000399999999999</v>
      </c>
      <c r="MR37" s="17">
        <v>120.7</v>
      </c>
      <c r="MS37" s="17">
        <v>110</v>
      </c>
      <c r="MT37" s="17">
        <v>110.00004</v>
      </c>
      <c r="MU37" s="17">
        <v>10.699960000000001</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136.03</v>
      </c>
      <c r="NQ37" s="17">
        <v>144.27350000000001</v>
      </c>
      <c r="NR37" s="17"/>
      <c r="NS37" s="17">
        <v>136.03</v>
      </c>
      <c r="NT37" s="17">
        <v>76.7</v>
      </c>
      <c r="NU37" s="17">
        <v>72.136750000000006</v>
      </c>
      <c r="NV37" s="17"/>
      <c r="NW37" s="17">
        <v>76.7</v>
      </c>
      <c r="NX37" s="17">
        <v>1.1000000000000001</v>
      </c>
      <c r="NY37" s="17"/>
      <c r="NZ37" s="17">
        <v>0.84</v>
      </c>
      <c r="OA37" s="17">
        <v>0.26</v>
      </c>
      <c r="OB37" s="17">
        <v>112.4</v>
      </c>
      <c r="OC37" s="17">
        <v>123</v>
      </c>
      <c r="OD37" s="17">
        <v>120.955</v>
      </c>
      <c r="OE37" s="17">
        <v>-8.5549999999999997</v>
      </c>
      <c r="OF37" s="17">
        <v>68.900000000000006</v>
      </c>
      <c r="OG37" s="17"/>
      <c r="OH37" s="17">
        <v>68.488</v>
      </c>
      <c r="OI37" s="17">
        <v>0.41199999999999998</v>
      </c>
      <c r="OJ37" s="17">
        <v>14.6</v>
      </c>
      <c r="OK37" s="17">
        <v>15.590999999999999</v>
      </c>
      <c r="OL37" s="17">
        <v>15.590999999999999</v>
      </c>
      <c r="OM37" s="17">
        <v>-0.99099999999999999</v>
      </c>
      <c r="ON37" s="17"/>
      <c r="OO37" s="17"/>
      <c r="OP37" s="17"/>
      <c r="OQ37" s="17">
        <v>0</v>
      </c>
      <c r="OR37" s="17">
        <v>0.2</v>
      </c>
      <c r="OS37" s="17"/>
      <c r="OT37" s="17">
        <v>0.2</v>
      </c>
      <c r="OU37" s="17">
        <v>0</v>
      </c>
      <c r="OV37" s="17">
        <v>20</v>
      </c>
      <c r="OW37" s="17">
        <v>20</v>
      </c>
      <c r="OX37" s="17">
        <v>17.560970000000001</v>
      </c>
      <c r="OY37" s="17">
        <v>2.4390299999999998</v>
      </c>
      <c r="OZ37" s="17">
        <v>10.3</v>
      </c>
      <c r="PA37" s="17">
        <v>9.9830000000000005</v>
      </c>
      <c r="PB37" s="17">
        <v>9.9830000000000005</v>
      </c>
      <c r="PC37" s="17">
        <v>0.317</v>
      </c>
      <c r="PD37" s="17">
        <v>5.5</v>
      </c>
      <c r="PE37" s="17">
        <v>5.67</v>
      </c>
      <c r="PF37" s="17">
        <v>5.67</v>
      </c>
      <c r="PG37" s="17">
        <v>-0.17</v>
      </c>
      <c r="PH37" s="17">
        <v>1.2</v>
      </c>
      <c r="PI37" s="17">
        <v>1.23</v>
      </c>
      <c r="PJ37" s="17">
        <v>1.23</v>
      </c>
      <c r="PK37" s="17">
        <v>-0.03</v>
      </c>
      <c r="PL37" s="17">
        <v>3</v>
      </c>
      <c r="PM37" s="17">
        <v>1.8</v>
      </c>
      <c r="PN37" s="17">
        <v>1.8</v>
      </c>
      <c r="PO37" s="17">
        <v>1.2</v>
      </c>
      <c r="PP37" s="17">
        <v>4.2</v>
      </c>
      <c r="PQ37" s="17">
        <v>3.9</v>
      </c>
      <c r="PR37" s="17">
        <v>3.9</v>
      </c>
      <c r="PS37" s="17">
        <v>0.3</v>
      </c>
      <c r="PT37" s="17">
        <v>20.3</v>
      </c>
      <c r="PU37" s="17">
        <v>19.5122</v>
      </c>
      <c r="PV37" s="17">
        <v>19.51219</v>
      </c>
      <c r="PW37" s="17">
        <v>0.78781000000000001</v>
      </c>
      <c r="PX37" s="17">
        <v>20</v>
      </c>
      <c r="PY37" s="17">
        <v>19.5122</v>
      </c>
      <c r="PZ37" s="17">
        <v>19.51219</v>
      </c>
      <c r="QA37" s="17">
        <v>0.48781000000000002</v>
      </c>
      <c r="QB37" s="17">
        <v>18.899999999999999</v>
      </c>
      <c r="QC37" s="17">
        <v>19</v>
      </c>
      <c r="QD37" s="17">
        <v>17.560970000000001</v>
      </c>
      <c r="QE37" s="17">
        <v>1.3390299999999999</v>
      </c>
      <c r="QF37" s="17">
        <v>3.7</v>
      </c>
      <c r="QG37" s="17">
        <v>3.5</v>
      </c>
      <c r="QH37" s="17">
        <v>3.5</v>
      </c>
      <c r="QI37" s="17">
        <v>0.2</v>
      </c>
      <c r="QJ37" s="17">
        <v>9.3000000000000007</v>
      </c>
      <c r="QK37" s="17">
        <v>9.1999999999999993</v>
      </c>
      <c r="QL37" s="17">
        <v>9.1999999999999993</v>
      </c>
      <c r="QM37" s="17">
        <v>0.1</v>
      </c>
      <c r="QN37" s="17">
        <v>14.1</v>
      </c>
      <c r="QO37" s="17"/>
      <c r="QP37" s="17">
        <v>13.715999999999999</v>
      </c>
      <c r="QQ37" s="17">
        <v>0.38400000000000001</v>
      </c>
      <c r="QR37" s="17">
        <v>17.3</v>
      </c>
      <c r="QS37" s="17"/>
      <c r="QT37" s="17">
        <v>17.704000000000001</v>
      </c>
      <c r="QU37" s="17">
        <v>-0.40400000000000003</v>
      </c>
      <c r="QV37" s="17">
        <v>31.4</v>
      </c>
      <c r="QW37" s="17">
        <v>28.573</v>
      </c>
      <c r="QX37" s="17">
        <v>28.573</v>
      </c>
      <c r="QY37" s="17">
        <v>2.827</v>
      </c>
      <c r="QZ37" s="17">
        <v>82.6</v>
      </c>
      <c r="RA37" s="17">
        <v>90.5</v>
      </c>
      <c r="RB37" s="17">
        <v>90.296000000000006</v>
      </c>
      <c r="RC37" s="17">
        <v>-7.6959999999999997</v>
      </c>
      <c r="RD37" s="17">
        <v>3</v>
      </c>
      <c r="RE37" s="17">
        <v>2.9009999999999998</v>
      </c>
      <c r="RF37" s="17">
        <v>2.9009999999999998</v>
      </c>
      <c r="RG37" s="17">
        <v>9.9000000000000005E-2</v>
      </c>
      <c r="RH37" s="17">
        <v>2.4</v>
      </c>
      <c r="RI37" s="17">
        <v>2.4</v>
      </c>
      <c r="RJ37" s="17">
        <v>2.4</v>
      </c>
      <c r="RK37" s="17">
        <v>0</v>
      </c>
      <c r="RL37" s="17">
        <v>2.4</v>
      </c>
      <c r="RM37" s="17">
        <v>2.4</v>
      </c>
      <c r="RN37" s="17">
        <v>2.4</v>
      </c>
      <c r="RO37" s="17">
        <v>0</v>
      </c>
      <c r="RP37" s="17"/>
      <c r="RQ37" s="17"/>
      <c r="RR37" s="17"/>
      <c r="RS37" s="17">
        <v>0</v>
      </c>
      <c r="RT37" s="17">
        <v>17.8</v>
      </c>
      <c r="RU37" s="17"/>
      <c r="RV37" s="17">
        <v>17.933</v>
      </c>
      <c r="RW37" s="17">
        <v>-0.13300000000000001</v>
      </c>
      <c r="RX37" s="17">
        <v>2.9</v>
      </c>
      <c r="RY37" s="17">
        <v>3.3</v>
      </c>
      <c r="RZ37" s="17">
        <v>3.3</v>
      </c>
      <c r="SA37" s="17">
        <v>-0.4</v>
      </c>
      <c r="SB37" s="17">
        <v>18.7</v>
      </c>
      <c r="SC37" s="17">
        <v>19.869240000000001</v>
      </c>
      <c r="SD37" s="17">
        <v>19.867329999999999</v>
      </c>
      <c r="SE37" s="17">
        <v>-1.16733</v>
      </c>
      <c r="SF37" s="17">
        <v>2.9</v>
      </c>
      <c r="SG37" s="17">
        <v>2</v>
      </c>
      <c r="SH37" s="17">
        <v>2</v>
      </c>
      <c r="SI37" s="17">
        <v>0.9</v>
      </c>
      <c r="SJ37" s="17"/>
      <c r="SK37" s="17"/>
      <c r="SL37" s="17">
        <v>0.7</v>
      </c>
      <c r="SM37" s="17">
        <v>-0.7</v>
      </c>
      <c r="SN37" s="17">
        <v>17.3</v>
      </c>
      <c r="SO37" s="17">
        <v>16</v>
      </c>
      <c r="SP37" s="17">
        <v>16</v>
      </c>
      <c r="SQ37" s="17">
        <v>1.3</v>
      </c>
      <c r="SR37" s="17">
        <v>9.6999999999999993</v>
      </c>
      <c r="SS37" s="17">
        <v>9.6999999999999993</v>
      </c>
      <c r="ST37" s="17">
        <v>9.6999999999999993</v>
      </c>
      <c r="SU37" s="17">
        <v>0</v>
      </c>
      <c r="SV37" s="17">
        <v>20.399999999999999</v>
      </c>
      <c r="SW37" s="17">
        <v>19.5122</v>
      </c>
      <c r="SX37" s="17">
        <v>19.51219</v>
      </c>
      <c r="SY37" s="17">
        <v>0.88780999999999999</v>
      </c>
      <c r="SZ37" s="17">
        <v>20.3</v>
      </c>
      <c r="TA37" s="17">
        <v>19.5122</v>
      </c>
      <c r="TB37" s="17">
        <v>19.51219</v>
      </c>
      <c r="TC37" s="17">
        <v>0.78781000000000001</v>
      </c>
      <c r="TD37" s="17">
        <v>20</v>
      </c>
      <c r="TE37" s="17">
        <v>19.5</v>
      </c>
      <c r="TF37" s="17">
        <v>19.317070000000001</v>
      </c>
      <c r="TG37" s="17">
        <v>0.68293000000000004</v>
      </c>
      <c r="TH37" s="17">
        <v>30.3</v>
      </c>
      <c r="TI37" s="17">
        <v>23.591000000000001</v>
      </c>
      <c r="TJ37" s="17">
        <v>23.591000000000001</v>
      </c>
      <c r="TK37" s="17">
        <v>6.7089999999999996</v>
      </c>
      <c r="TL37" s="17">
        <v>76</v>
      </c>
      <c r="TM37" s="17">
        <v>76.195999999999998</v>
      </c>
      <c r="TN37" s="17">
        <v>76.195999999999998</v>
      </c>
      <c r="TO37" s="17">
        <v>-0.19600000000000001</v>
      </c>
      <c r="TP37" s="17">
        <v>35.299999999999997</v>
      </c>
      <c r="TQ37" s="17"/>
      <c r="TR37" s="17">
        <v>34.057000000000002</v>
      </c>
      <c r="TS37" s="17">
        <v>1.2430000000000001</v>
      </c>
      <c r="TT37" s="17">
        <v>58.4</v>
      </c>
      <c r="TU37" s="17">
        <v>34.406779999999998</v>
      </c>
      <c r="TV37" s="17">
        <v>63.06447</v>
      </c>
      <c r="TW37" s="17">
        <v>-4.6644699999999997</v>
      </c>
      <c r="TX37" s="17">
        <v>58.1</v>
      </c>
      <c r="TY37" s="17">
        <v>85.799440000000004</v>
      </c>
      <c r="TZ37" s="17">
        <v>70.98442</v>
      </c>
      <c r="UA37" s="17">
        <v>-12.88442</v>
      </c>
      <c r="UB37" s="17">
        <v>11.8</v>
      </c>
      <c r="UC37" s="17">
        <v>6.5955599999999999</v>
      </c>
      <c r="UD37" s="17">
        <v>7.3575799999999996</v>
      </c>
      <c r="UE37" s="17">
        <v>4.4424200000000003</v>
      </c>
      <c r="UF37" s="17">
        <v>7.2</v>
      </c>
      <c r="UG37" s="17">
        <v>12.392440000000001</v>
      </c>
      <c r="UH37" s="17">
        <v>7.3083200000000001</v>
      </c>
      <c r="UI37" s="17">
        <v>-0.10832</v>
      </c>
      <c r="UJ37" s="17">
        <v>1.6</v>
      </c>
      <c r="UK37" s="17">
        <v>20</v>
      </c>
      <c r="UL37" s="17">
        <v>19.51219</v>
      </c>
      <c r="UM37" s="17">
        <v>-17.912189999999999</v>
      </c>
      <c r="UN37" s="17">
        <v>7.6</v>
      </c>
      <c r="UO37" s="17">
        <v>7</v>
      </c>
      <c r="UP37" s="17">
        <v>7</v>
      </c>
      <c r="UQ37" s="17">
        <v>0.6</v>
      </c>
      <c r="UR37" s="17">
        <v>5.7</v>
      </c>
      <c r="US37" s="17">
        <v>8.3000000000000007</v>
      </c>
      <c r="UT37" s="17">
        <v>8.3000000000000007</v>
      </c>
      <c r="UU37" s="17">
        <v>-2.6</v>
      </c>
      <c r="UV37" s="17">
        <v>20.399999999999999</v>
      </c>
      <c r="UW37" s="17">
        <v>19.5122</v>
      </c>
      <c r="UX37" s="17">
        <v>19.51219</v>
      </c>
      <c r="UY37" s="17">
        <v>0.88780999999999999</v>
      </c>
      <c r="UZ37" s="17">
        <v>20.399999999999999</v>
      </c>
      <c r="VA37" s="17">
        <v>19.5122</v>
      </c>
      <c r="VB37" s="17">
        <v>19.51219</v>
      </c>
      <c r="VC37" s="17">
        <v>0.88780999999999999</v>
      </c>
      <c r="VD37" s="17">
        <v>20</v>
      </c>
      <c r="VE37" s="17">
        <v>19.5122</v>
      </c>
      <c r="VF37" s="17">
        <v>19.51219</v>
      </c>
      <c r="VG37" s="17">
        <v>0.48781000000000002</v>
      </c>
      <c r="VH37" s="17">
        <v>16.7</v>
      </c>
      <c r="VI37" s="17">
        <v>13.94</v>
      </c>
      <c r="VJ37" s="17">
        <v>13.94</v>
      </c>
      <c r="VK37" s="17">
        <v>2.76</v>
      </c>
      <c r="VL37" s="17">
        <v>156.83000000000001</v>
      </c>
      <c r="VM37" s="17"/>
      <c r="VN37" s="17">
        <v>99</v>
      </c>
      <c r="VO37" s="17">
        <v>57.83</v>
      </c>
      <c r="VP37" s="17">
        <v>14.6</v>
      </c>
      <c r="VQ37" s="17"/>
      <c r="VR37" s="17">
        <v>13.22</v>
      </c>
      <c r="VS37" s="17">
        <v>1.38</v>
      </c>
      <c r="VT37" s="17">
        <v>138.6</v>
      </c>
      <c r="VU37" s="17"/>
      <c r="VV37" s="17">
        <v>126.702</v>
      </c>
      <c r="VW37" s="17">
        <v>11.898</v>
      </c>
      <c r="VX37" s="17">
        <v>0.6</v>
      </c>
      <c r="VY37" s="17">
        <v>0.6</v>
      </c>
      <c r="VZ37" s="17">
        <v>0.6</v>
      </c>
      <c r="WA37" s="17">
        <v>0</v>
      </c>
      <c r="WB37" s="17">
        <v>119.3</v>
      </c>
      <c r="WC37" s="17">
        <v>123</v>
      </c>
      <c r="WD37" s="17">
        <v>123</v>
      </c>
      <c r="WE37" s="17">
        <v>-3.7</v>
      </c>
      <c r="WF37" s="17">
        <v>152.80000000000001</v>
      </c>
      <c r="WG37" s="17">
        <v>138.69999999999999</v>
      </c>
      <c r="WH37" s="17">
        <v>124.93300000000001</v>
      </c>
      <c r="WI37" s="17">
        <v>27.867000000000001</v>
      </c>
      <c r="WJ37" s="17">
        <v>100.4</v>
      </c>
      <c r="WK37" s="17"/>
      <c r="WL37" s="17">
        <v>91.92</v>
      </c>
      <c r="WM37" s="17">
        <v>8.48</v>
      </c>
      <c r="WN37" s="17">
        <v>13.7</v>
      </c>
      <c r="WO37" s="17"/>
      <c r="WP37" s="17">
        <v>12.412000000000001</v>
      </c>
      <c r="WQ37" s="17">
        <v>1.288</v>
      </c>
      <c r="WR37" s="17">
        <v>8.1999999999999993</v>
      </c>
      <c r="WS37" s="17">
        <v>8.4</v>
      </c>
      <c r="WT37" s="17">
        <v>8.4</v>
      </c>
      <c r="WU37" s="17">
        <v>-0.2</v>
      </c>
      <c r="WV37" s="17">
        <v>20</v>
      </c>
      <c r="WW37" s="17">
        <v>19.5</v>
      </c>
      <c r="WX37" s="17">
        <v>19.317070000000001</v>
      </c>
      <c r="WY37" s="17">
        <v>0.68293000000000004</v>
      </c>
      <c r="WZ37" s="17"/>
      <c r="XA37" s="17"/>
      <c r="XB37" s="17"/>
      <c r="XC37" s="17">
        <v>0</v>
      </c>
      <c r="XD37" s="17">
        <v>42.7</v>
      </c>
      <c r="XE37" s="17">
        <v>34.285710000000002</v>
      </c>
      <c r="XF37" s="17">
        <v>40</v>
      </c>
      <c r="XG37" s="17">
        <v>2.7</v>
      </c>
      <c r="XH37" s="17">
        <v>19</v>
      </c>
      <c r="XI37" s="17">
        <v>25.714289999999998</v>
      </c>
      <c r="XJ37" s="17">
        <v>30</v>
      </c>
      <c r="XK37" s="17">
        <v>-11</v>
      </c>
      <c r="XL37" s="17">
        <v>28</v>
      </c>
      <c r="XM37" s="17">
        <v>29.184000000000001</v>
      </c>
      <c r="XN37" s="17">
        <v>29.184000000000001</v>
      </c>
      <c r="XO37" s="17">
        <v>-1.1839999999999999</v>
      </c>
      <c r="XP37" s="17">
        <v>3.2</v>
      </c>
      <c r="XQ37" s="17">
        <v>2.8159999999999998</v>
      </c>
      <c r="XR37" s="17">
        <v>2.8159999999999998</v>
      </c>
      <c r="XS37" s="17">
        <v>0.38400000000000001</v>
      </c>
      <c r="XT37" s="17">
        <v>12</v>
      </c>
      <c r="XU37" s="17">
        <v>12</v>
      </c>
      <c r="XV37" s="17">
        <v>14</v>
      </c>
      <c r="XW37" s="17">
        <v>-2</v>
      </c>
      <c r="XX37" s="17"/>
      <c r="XY37" s="17"/>
      <c r="XZ37" s="17"/>
      <c r="YA37" s="17">
        <v>0</v>
      </c>
      <c r="YB37" s="17"/>
      <c r="YC37" s="17"/>
      <c r="YD37" s="17"/>
      <c r="YE37" s="17">
        <v>0</v>
      </c>
    </row>
    <row r="38" spans="1:655" ht="24" customHeight="1" x14ac:dyDescent="0.35">
      <c r="A38" s="1"/>
      <c r="B38" s="16" t="s">
        <v>61</v>
      </c>
      <c r="C38" s="16" t="s">
        <v>812</v>
      </c>
      <c r="D38" s="17"/>
      <c r="E38" s="17"/>
      <c r="F38" s="17"/>
      <c r="G38" s="17">
        <v>0</v>
      </c>
      <c r="H38" s="17"/>
      <c r="I38" s="17"/>
      <c r="J38" s="17"/>
      <c r="K38" s="17">
        <v>0</v>
      </c>
      <c r="L38" s="17">
        <v>650.6</v>
      </c>
      <c r="M38" s="17">
        <v>646.79789000000005</v>
      </c>
      <c r="N38" s="17">
        <v>646.79789000000005</v>
      </c>
      <c r="O38" s="17">
        <v>3.8021099999999999</v>
      </c>
      <c r="P38" s="17">
        <v>217.1</v>
      </c>
      <c r="Q38" s="17">
        <v>211.44126</v>
      </c>
      <c r="R38" s="17">
        <v>211.44126</v>
      </c>
      <c r="S38" s="17">
        <v>5.6587399999999999</v>
      </c>
      <c r="T38" s="17"/>
      <c r="U38" s="17"/>
      <c r="V38" s="17"/>
      <c r="W38" s="17">
        <v>0</v>
      </c>
      <c r="X38" s="17"/>
      <c r="Y38" s="17"/>
      <c r="Z38" s="17"/>
      <c r="AA38" s="17">
        <v>0</v>
      </c>
      <c r="AB38" s="17">
        <v>89.6</v>
      </c>
      <c r="AC38" s="17">
        <v>92.226339999999993</v>
      </c>
      <c r="AD38" s="17">
        <v>92.226339999999993</v>
      </c>
      <c r="AE38" s="17">
        <v>-2.6263399999999999</v>
      </c>
      <c r="AF38" s="17">
        <v>238.2</v>
      </c>
      <c r="AG38" s="17">
        <v>235.97717</v>
      </c>
      <c r="AH38" s="17">
        <v>235.97717</v>
      </c>
      <c r="AI38" s="17">
        <v>2.2228300000000001</v>
      </c>
      <c r="AJ38" s="17"/>
      <c r="AK38" s="17"/>
      <c r="AL38" s="17"/>
      <c r="AM38" s="17">
        <v>0</v>
      </c>
      <c r="AN38" s="17"/>
      <c r="AO38" s="17"/>
      <c r="AP38" s="17"/>
      <c r="AQ38" s="17">
        <v>0</v>
      </c>
      <c r="AR38" s="17">
        <v>131.19999999999999</v>
      </c>
      <c r="AS38" s="17">
        <v>147.33328</v>
      </c>
      <c r="AT38" s="17">
        <v>157.33328</v>
      </c>
      <c r="AU38" s="17">
        <v>-26.133279999999999</v>
      </c>
      <c r="AV38" s="17">
        <v>132.69999999999999</v>
      </c>
      <c r="AW38" s="17">
        <v>147.33328</v>
      </c>
      <c r="AX38" s="17">
        <v>157.33328</v>
      </c>
      <c r="AY38" s="17">
        <v>-24.633279999999999</v>
      </c>
      <c r="AZ38" s="17">
        <v>132.6</v>
      </c>
      <c r="BA38" s="17">
        <v>147.33328</v>
      </c>
      <c r="BB38" s="17">
        <v>157.33328</v>
      </c>
      <c r="BC38" s="17">
        <v>-24.733280000000001</v>
      </c>
      <c r="BD38" s="17">
        <v>237.6</v>
      </c>
      <c r="BE38" s="17">
        <v>220.99992</v>
      </c>
      <c r="BF38" s="17">
        <v>235.99991</v>
      </c>
      <c r="BG38" s="17">
        <v>1.60009</v>
      </c>
      <c r="BH38" s="17">
        <v>110.5</v>
      </c>
      <c r="BI38" s="17">
        <v>127.93823999999999</v>
      </c>
      <c r="BJ38" s="17">
        <v>195.12194</v>
      </c>
      <c r="BK38" s="17">
        <v>-84.621939999999995</v>
      </c>
      <c r="BL38" s="17">
        <v>68.599999999999994</v>
      </c>
      <c r="BM38" s="17">
        <v>63.969119999999997</v>
      </c>
      <c r="BN38" s="17">
        <v>97.560969999999998</v>
      </c>
      <c r="BO38" s="17">
        <v>-28.96097</v>
      </c>
      <c r="BP38" s="17">
        <v>560.79999999999995</v>
      </c>
      <c r="BQ38" s="17">
        <v>568.29854</v>
      </c>
      <c r="BR38" s="17">
        <v>568.29853000000003</v>
      </c>
      <c r="BS38" s="17">
        <v>-7.4985299999999997</v>
      </c>
      <c r="BT38" s="17"/>
      <c r="BU38" s="17"/>
      <c r="BV38" s="17">
        <v>10.561999999999999</v>
      </c>
      <c r="BW38" s="17">
        <v>-10.561999999999999</v>
      </c>
      <c r="BX38" s="17"/>
      <c r="BY38" s="17"/>
      <c r="BZ38" s="17"/>
      <c r="CA38" s="17">
        <v>0</v>
      </c>
      <c r="CB38" s="17"/>
      <c r="CC38" s="17"/>
      <c r="CD38" s="17"/>
      <c r="CE38" s="17">
        <v>0</v>
      </c>
      <c r="CF38" s="17"/>
      <c r="CG38" s="17"/>
      <c r="CH38" s="17"/>
      <c r="CI38" s="17">
        <v>0</v>
      </c>
      <c r="CJ38" s="17"/>
      <c r="CK38" s="17"/>
      <c r="CL38" s="17"/>
      <c r="CM38" s="17">
        <v>0</v>
      </c>
      <c r="CN38" s="17">
        <v>170.6</v>
      </c>
      <c r="CO38" s="17">
        <v>164.70732000000001</v>
      </c>
      <c r="CP38" s="17">
        <v>164.70732000000001</v>
      </c>
      <c r="CQ38" s="17">
        <v>5.8926800000000004</v>
      </c>
      <c r="CR38" s="17">
        <v>7.6</v>
      </c>
      <c r="CS38" s="17">
        <v>7.1182800000000004</v>
      </c>
      <c r="CT38" s="17">
        <v>3.8486199999999999</v>
      </c>
      <c r="CU38" s="17">
        <v>3.7513800000000002</v>
      </c>
      <c r="CV38" s="17">
        <v>3.3</v>
      </c>
      <c r="CW38" s="17">
        <v>3.9073199999999999</v>
      </c>
      <c r="CX38" s="17">
        <v>2.1125600000000002</v>
      </c>
      <c r="CY38" s="17">
        <v>1.1874400000000001</v>
      </c>
      <c r="CZ38" s="17">
        <v>0</v>
      </c>
      <c r="DA38" s="17"/>
      <c r="DB38" s="17">
        <v>0</v>
      </c>
      <c r="DC38" s="17">
        <v>0</v>
      </c>
      <c r="DD38" s="17">
        <v>5.8</v>
      </c>
      <c r="DE38" s="17">
        <v>6.8787000000000003</v>
      </c>
      <c r="DF38" s="17">
        <v>6.8787000000000003</v>
      </c>
      <c r="DG38" s="17">
        <v>-1.0787</v>
      </c>
      <c r="DH38" s="17">
        <v>10</v>
      </c>
      <c r="DI38" s="17">
        <v>0</v>
      </c>
      <c r="DJ38" s="17">
        <v>0</v>
      </c>
      <c r="DK38" s="17">
        <v>10</v>
      </c>
      <c r="DL38" s="17">
        <v>143.6</v>
      </c>
      <c r="DM38" s="17">
        <v>142.99999</v>
      </c>
      <c r="DN38" s="17">
        <v>142.99995000000001</v>
      </c>
      <c r="DO38" s="17">
        <v>0.60004999999999997</v>
      </c>
      <c r="DP38" s="17">
        <v>8.4</v>
      </c>
      <c r="DQ38" s="17">
        <v>8.9130000000000003</v>
      </c>
      <c r="DR38" s="17">
        <v>8.9130000000000003</v>
      </c>
      <c r="DS38" s="17">
        <v>-0.51300000000000001</v>
      </c>
      <c r="DT38" s="17"/>
      <c r="DU38" s="17"/>
      <c r="DV38" s="17"/>
      <c r="DW38" s="17">
        <v>0</v>
      </c>
      <c r="DX38" s="17"/>
      <c r="DY38" s="17"/>
      <c r="DZ38" s="17"/>
      <c r="EA38" s="17">
        <v>0</v>
      </c>
      <c r="EB38" s="17"/>
      <c r="EC38" s="17"/>
      <c r="ED38" s="17"/>
      <c r="EE38" s="17">
        <v>0</v>
      </c>
      <c r="EF38" s="17">
        <v>110.9</v>
      </c>
      <c r="EG38" s="17">
        <v>112.90537</v>
      </c>
      <c r="EH38" s="17">
        <v>112.90536</v>
      </c>
      <c r="EI38" s="17">
        <v>-2.00536</v>
      </c>
      <c r="EJ38" s="17">
        <v>221.9</v>
      </c>
      <c r="EK38" s="17">
        <v>221.55625000000001</v>
      </c>
      <c r="EL38" s="17">
        <v>221.55625000000001</v>
      </c>
      <c r="EM38" s="17">
        <v>0.34375</v>
      </c>
      <c r="EN38" s="17"/>
      <c r="EO38" s="17"/>
      <c r="EP38" s="17"/>
      <c r="EQ38" s="17">
        <v>0</v>
      </c>
      <c r="ER38" s="17"/>
      <c r="ES38" s="17"/>
      <c r="ET38" s="17"/>
      <c r="EU38" s="17">
        <v>0</v>
      </c>
      <c r="EV38" s="17"/>
      <c r="EW38" s="17"/>
      <c r="EX38" s="17"/>
      <c r="EY38" s="17">
        <v>0</v>
      </c>
      <c r="EZ38" s="17">
        <v>6.5</v>
      </c>
      <c r="FA38" s="17">
        <v>6.39</v>
      </c>
      <c r="FB38" s="17">
        <v>6.39</v>
      </c>
      <c r="FC38" s="17">
        <v>0.11</v>
      </c>
      <c r="FD38" s="17">
        <v>463.6</v>
      </c>
      <c r="FE38" s="17">
        <v>458.87804999999997</v>
      </c>
      <c r="FF38" s="17">
        <v>458.87804999999997</v>
      </c>
      <c r="FG38" s="17">
        <v>4.7219499999999996</v>
      </c>
      <c r="FH38" s="17">
        <v>81.900000000000006</v>
      </c>
      <c r="FI38" s="17">
        <v>81.954149999999998</v>
      </c>
      <c r="FJ38" s="17">
        <v>81.954149999999998</v>
      </c>
      <c r="FK38" s="17">
        <v>-5.4149999999999997E-2</v>
      </c>
      <c r="FL38" s="17">
        <v>144.30000000000001</v>
      </c>
      <c r="FM38" s="17">
        <v>148.62634</v>
      </c>
      <c r="FN38" s="17">
        <v>148.62634</v>
      </c>
      <c r="FO38" s="17">
        <v>-4.3263400000000001</v>
      </c>
      <c r="FP38" s="17">
        <v>42.4</v>
      </c>
      <c r="FQ38" s="17">
        <v>41.498959999999997</v>
      </c>
      <c r="FR38" s="17">
        <v>41.498959999999997</v>
      </c>
      <c r="FS38" s="17">
        <v>0.90103999999999995</v>
      </c>
      <c r="FT38" s="17">
        <v>18.5</v>
      </c>
      <c r="FU38" s="17">
        <v>19.28585</v>
      </c>
      <c r="FV38" s="17">
        <v>19.28585</v>
      </c>
      <c r="FW38" s="17">
        <v>-0.78585000000000005</v>
      </c>
      <c r="FX38" s="17">
        <v>19.7</v>
      </c>
      <c r="FY38" s="17">
        <v>20</v>
      </c>
      <c r="FZ38" s="17">
        <v>19.317070000000001</v>
      </c>
      <c r="GA38" s="17">
        <v>0.38292999999999999</v>
      </c>
      <c r="GB38" s="17">
        <v>91.5</v>
      </c>
      <c r="GC38" s="17">
        <v>87.657560000000004</v>
      </c>
      <c r="GD38" s="17">
        <v>87.657560000000004</v>
      </c>
      <c r="GE38" s="17">
        <v>3.8424399999999999</v>
      </c>
      <c r="GF38" s="17"/>
      <c r="GG38" s="17"/>
      <c r="GH38" s="17"/>
      <c r="GI38" s="17">
        <v>0</v>
      </c>
      <c r="GJ38" s="17"/>
      <c r="GK38" s="17"/>
      <c r="GL38" s="17"/>
      <c r="GM38" s="17">
        <v>0</v>
      </c>
      <c r="GN38" s="17"/>
      <c r="GO38" s="17"/>
      <c r="GP38" s="17"/>
      <c r="GQ38" s="17">
        <v>0</v>
      </c>
      <c r="GR38" s="17">
        <v>110</v>
      </c>
      <c r="GS38" s="17">
        <v>110.91316999999999</v>
      </c>
      <c r="GT38" s="17">
        <v>110.88673</v>
      </c>
      <c r="GU38" s="17">
        <v>-0.88673000000000002</v>
      </c>
      <c r="GV38" s="17">
        <v>7.2</v>
      </c>
      <c r="GW38" s="17"/>
      <c r="GX38" s="17"/>
      <c r="GY38" s="17">
        <v>7.2</v>
      </c>
      <c r="GZ38" s="17">
        <v>7.3</v>
      </c>
      <c r="HA38" s="17">
        <v>8.8668200000000006</v>
      </c>
      <c r="HB38" s="17">
        <v>8.8668099999999992</v>
      </c>
      <c r="HC38" s="17">
        <v>-1.56681</v>
      </c>
      <c r="HD38" s="17">
        <v>46.2</v>
      </c>
      <c r="HE38" s="17">
        <v>47.26634</v>
      </c>
      <c r="HF38" s="17">
        <v>47.26634</v>
      </c>
      <c r="HG38" s="17">
        <v>-1.0663400000000001</v>
      </c>
      <c r="HH38" s="17">
        <v>45.5</v>
      </c>
      <c r="HI38" s="17">
        <v>24</v>
      </c>
      <c r="HJ38" s="17">
        <v>24</v>
      </c>
      <c r="HK38" s="17">
        <v>21.5</v>
      </c>
      <c r="HL38" s="17">
        <v>3.8</v>
      </c>
      <c r="HM38" s="17">
        <v>3.8872599999999999</v>
      </c>
      <c r="HN38" s="17">
        <v>3.8872599999999999</v>
      </c>
      <c r="HO38" s="17">
        <v>-8.7260000000000004E-2</v>
      </c>
      <c r="HP38" s="17">
        <v>38.6</v>
      </c>
      <c r="HQ38" s="17">
        <v>34.419510000000002</v>
      </c>
      <c r="HR38" s="17">
        <v>34.419510000000002</v>
      </c>
      <c r="HS38" s="17">
        <v>4.1804899999999998</v>
      </c>
      <c r="HT38" s="17">
        <v>88</v>
      </c>
      <c r="HU38" s="17">
        <v>84</v>
      </c>
      <c r="HV38" s="17">
        <v>171.54185000000001</v>
      </c>
      <c r="HW38" s="17">
        <v>-83.541849999999997</v>
      </c>
      <c r="HX38" s="17">
        <v>67.8</v>
      </c>
      <c r="HY38" s="17">
        <v>67.810540000000003</v>
      </c>
      <c r="HZ38" s="17">
        <v>70.928210000000007</v>
      </c>
      <c r="IA38" s="17">
        <v>-3.1282100000000002</v>
      </c>
      <c r="IB38" s="17"/>
      <c r="IC38" s="17"/>
      <c r="ID38" s="17"/>
      <c r="IE38" s="17">
        <v>0</v>
      </c>
      <c r="IF38" s="17"/>
      <c r="IG38" s="17"/>
      <c r="IH38" s="17"/>
      <c r="II38" s="17">
        <v>0</v>
      </c>
      <c r="IJ38" s="17">
        <v>48.2</v>
      </c>
      <c r="IK38" s="17">
        <v>48.416469999999997</v>
      </c>
      <c r="IL38" s="17">
        <v>48.416469999999997</v>
      </c>
      <c r="IM38" s="17">
        <v>-0.21647</v>
      </c>
      <c r="IN38" s="17"/>
      <c r="IO38" s="17"/>
      <c r="IP38" s="17"/>
      <c r="IQ38" s="17">
        <v>0</v>
      </c>
      <c r="IR38" s="17"/>
      <c r="IS38" s="17"/>
      <c r="IT38" s="17"/>
      <c r="IU38" s="17">
        <v>0</v>
      </c>
      <c r="IV38" s="17"/>
      <c r="IW38" s="17"/>
      <c r="IX38" s="17"/>
      <c r="IY38" s="17">
        <v>0</v>
      </c>
      <c r="IZ38" s="17">
        <v>86.5</v>
      </c>
      <c r="JA38" s="17">
        <v>88.815600000000003</v>
      </c>
      <c r="JB38" s="17">
        <v>88.815600000000003</v>
      </c>
      <c r="JC38" s="17">
        <v>-2.3155999999999999</v>
      </c>
      <c r="JD38" s="17">
        <v>159.69999999999999</v>
      </c>
      <c r="JE38" s="17">
        <v>154.52991</v>
      </c>
      <c r="JF38" s="17">
        <v>178.72720000000001</v>
      </c>
      <c r="JG38" s="17">
        <v>-19.027200000000001</v>
      </c>
      <c r="JH38" s="17"/>
      <c r="JI38" s="17"/>
      <c r="JJ38" s="17"/>
      <c r="JK38" s="17">
        <v>0</v>
      </c>
      <c r="JL38" s="17">
        <v>0</v>
      </c>
      <c r="JM38" s="17">
        <v>0</v>
      </c>
      <c r="JN38" s="17">
        <v>178.72720000000001</v>
      </c>
      <c r="JO38" s="17">
        <v>-178.72720000000001</v>
      </c>
      <c r="JP38" s="17">
        <v>69.2</v>
      </c>
      <c r="JQ38" s="17">
        <v>77.264960000000002</v>
      </c>
      <c r="JR38" s="17">
        <v>178.72720000000001</v>
      </c>
      <c r="JS38" s="17">
        <v>-109.52719999999999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3.9931199999999998</v>
      </c>
      <c r="LB38" s="17">
        <v>3.9931199999999998</v>
      </c>
      <c r="LC38" s="17">
        <v>0.60687999999999998</v>
      </c>
      <c r="LD38" s="17">
        <v>263.3</v>
      </c>
      <c r="LE38" s="17">
        <v>271.12195000000003</v>
      </c>
      <c r="LF38" s="17">
        <v>159.20946000000001</v>
      </c>
      <c r="LG38" s="17">
        <v>104.09054</v>
      </c>
      <c r="LH38" s="17">
        <v>131.4</v>
      </c>
      <c r="LI38" s="17">
        <v>133.67995999999999</v>
      </c>
      <c r="LJ38" s="17">
        <v>133.67995999999999</v>
      </c>
      <c r="LK38" s="17">
        <v>-2.27996</v>
      </c>
      <c r="LL38" s="17">
        <v>67.099999999999994</v>
      </c>
      <c r="LM38" s="17">
        <v>67.461460000000002</v>
      </c>
      <c r="LN38" s="17">
        <v>67.461460000000002</v>
      </c>
      <c r="LO38" s="17">
        <v>-0.36146</v>
      </c>
      <c r="LP38" s="17">
        <v>79.5</v>
      </c>
      <c r="LQ38" s="17">
        <v>78.567999999999998</v>
      </c>
      <c r="LR38" s="17">
        <v>78.567999999999998</v>
      </c>
      <c r="LS38" s="17">
        <v>0.93200000000000005</v>
      </c>
      <c r="LT38" s="17">
        <v>30.9</v>
      </c>
      <c r="LU38" s="17">
        <v>30.097560000000001</v>
      </c>
      <c r="LV38" s="17">
        <v>30.097560000000001</v>
      </c>
      <c r="LW38" s="17">
        <v>0.80244000000000004</v>
      </c>
      <c r="LX38" s="17"/>
      <c r="LY38" s="17"/>
      <c r="LZ38" s="17"/>
      <c r="MA38" s="17">
        <v>0</v>
      </c>
      <c r="MB38" s="17"/>
      <c r="MC38" s="17"/>
      <c r="MD38" s="17"/>
      <c r="ME38" s="17">
        <v>0</v>
      </c>
      <c r="MF38" s="17"/>
      <c r="MG38" s="17"/>
      <c r="MH38" s="17"/>
      <c r="MI38" s="17">
        <v>0</v>
      </c>
      <c r="MJ38" s="17">
        <v>104</v>
      </c>
      <c r="MK38" s="17">
        <v>110.00001</v>
      </c>
      <c r="ML38" s="17">
        <v>110.00004</v>
      </c>
      <c r="MM38" s="17">
        <v>-6.0000400000000003</v>
      </c>
      <c r="MN38" s="17">
        <v>104.7</v>
      </c>
      <c r="MO38" s="17">
        <v>110.00001</v>
      </c>
      <c r="MP38" s="17">
        <v>110.00004</v>
      </c>
      <c r="MQ38" s="17">
        <v>-5.3000400000000001</v>
      </c>
      <c r="MR38" s="17">
        <v>121.4</v>
      </c>
      <c r="MS38" s="17">
        <v>110.00001</v>
      </c>
      <c r="MT38" s="17">
        <v>110.00004</v>
      </c>
      <c r="MU38" s="17">
        <v>11.39996</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137.38</v>
      </c>
      <c r="NQ38" s="17">
        <v>144.27350999999999</v>
      </c>
      <c r="NR38" s="17"/>
      <c r="NS38" s="17">
        <v>137.38</v>
      </c>
      <c r="NT38" s="17">
        <v>77.75</v>
      </c>
      <c r="NU38" s="17">
        <v>72.136750000000006</v>
      </c>
      <c r="NV38" s="17"/>
      <c r="NW38" s="17">
        <v>77.75</v>
      </c>
      <c r="NX38" s="17">
        <v>0.9</v>
      </c>
      <c r="NY38" s="17"/>
      <c r="NZ38" s="17">
        <v>0.78600000000000003</v>
      </c>
      <c r="OA38" s="17">
        <v>0.114</v>
      </c>
      <c r="OB38" s="17">
        <v>115.8</v>
      </c>
      <c r="OC38" s="17">
        <v>124.1</v>
      </c>
      <c r="OD38" s="17">
        <v>121.89700000000001</v>
      </c>
      <c r="OE38" s="17">
        <v>-6.0970000000000004</v>
      </c>
      <c r="OF38" s="17">
        <v>75.099999999999994</v>
      </c>
      <c r="OG38" s="17"/>
      <c r="OH38" s="17">
        <v>63.866</v>
      </c>
      <c r="OI38" s="17">
        <v>11.234</v>
      </c>
      <c r="OJ38" s="17">
        <v>15.5</v>
      </c>
      <c r="OK38" s="17">
        <v>15.35</v>
      </c>
      <c r="OL38" s="17">
        <v>15.35</v>
      </c>
      <c r="OM38" s="17">
        <v>0.15</v>
      </c>
      <c r="ON38" s="17"/>
      <c r="OO38" s="17"/>
      <c r="OP38" s="17"/>
      <c r="OQ38" s="17">
        <v>0</v>
      </c>
      <c r="OR38" s="17">
        <v>0.2</v>
      </c>
      <c r="OS38" s="17"/>
      <c r="OT38" s="17">
        <v>0.1</v>
      </c>
      <c r="OU38" s="17">
        <v>0.1</v>
      </c>
      <c r="OV38" s="17">
        <v>20</v>
      </c>
      <c r="OW38" s="17">
        <v>20</v>
      </c>
      <c r="OX38" s="17">
        <v>17.560970000000001</v>
      </c>
      <c r="OY38" s="17">
        <v>2.4390299999999998</v>
      </c>
      <c r="OZ38" s="17">
        <v>10.3</v>
      </c>
      <c r="PA38" s="17">
        <v>9.9830000000000005</v>
      </c>
      <c r="PB38" s="17">
        <v>9.9830000000000005</v>
      </c>
      <c r="PC38" s="17">
        <v>0.317</v>
      </c>
      <c r="PD38" s="17">
        <v>5.5</v>
      </c>
      <c r="PE38" s="17">
        <v>5.67</v>
      </c>
      <c r="PF38" s="17">
        <v>5.67</v>
      </c>
      <c r="PG38" s="17">
        <v>-0.17</v>
      </c>
      <c r="PH38" s="17">
        <v>1.2</v>
      </c>
      <c r="PI38" s="17">
        <v>1.23</v>
      </c>
      <c r="PJ38" s="17">
        <v>1.23</v>
      </c>
      <c r="PK38" s="17">
        <v>-0.03</v>
      </c>
      <c r="PL38" s="17">
        <v>2.9</v>
      </c>
      <c r="PM38" s="17">
        <v>1.8</v>
      </c>
      <c r="PN38" s="17">
        <v>1.8</v>
      </c>
      <c r="PO38" s="17">
        <v>1.1000000000000001</v>
      </c>
      <c r="PP38" s="17">
        <v>4.0999999999999996</v>
      </c>
      <c r="PQ38" s="17">
        <v>3.9</v>
      </c>
      <c r="PR38" s="17">
        <v>3.9</v>
      </c>
      <c r="PS38" s="17">
        <v>0.2</v>
      </c>
      <c r="PT38" s="17">
        <v>20.6</v>
      </c>
      <c r="PU38" s="17">
        <v>19.51219</v>
      </c>
      <c r="PV38" s="17">
        <v>19.51219</v>
      </c>
      <c r="PW38" s="17">
        <v>1.0878099999999999</v>
      </c>
      <c r="PX38" s="17">
        <v>20</v>
      </c>
      <c r="PY38" s="17">
        <v>19.51219</v>
      </c>
      <c r="PZ38" s="17">
        <v>19.51219</v>
      </c>
      <c r="QA38" s="17">
        <v>0.48781000000000002</v>
      </c>
      <c r="QB38" s="17">
        <v>18.899999999999999</v>
      </c>
      <c r="QC38" s="17">
        <v>19</v>
      </c>
      <c r="QD38" s="17">
        <v>17.560970000000001</v>
      </c>
      <c r="QE38" s="17">
        <v>1.3390299999999999</v>
      </c>
      <c r="QF38" s="17">
        <v>3.8</v>
      </c>
      <c r="QG38" s="17">
        <v>3.5</v>
      </c>
      <c r="QH38" s="17">
        <v>3.5</v>
      </c>
      <c r="QI38" s="17">
        <v>0.3</v>
      </c>
      <c r="QJ38" s="17">
        <v>9.3000000000000007</v>
      </c>
      <c r="QK38" s="17">
        <v>9.1999999999999993</v>
      </c>
      <c r="QL38" s="17">
        <v>9.1999999999999993</v>
      </c>
      <c r="QM38" s="17">
        <v>0.1</v>
      </c>
      <c r="QN38" s="17">
        <v>13.9</v>
      </c>
      <c r="QO38" s="17"/>
      <c r="QP38" s="17">
        <v>13.445</v>
      </c>
      <c r="QQ38" s="17">
        <v>0.45500000000000002</v>
      </c>
      <c r="QR38" s="17">
        <v>17</v>
      </c>
      <c r="QS38" s="17"/>
      <c r="QT38" s="17">
        <v>17.516999999999999</v>
      </c>
      <c r="QU38" s="17">
        <v>-0.51700000000000002</v>
      </c>
      <c r="QV38" s="17">
        <v>31.9</v>
      </c>
      <c r="QW38" s="17">
        <v>28.693999999999999</v>
      </c>
      <c r="QX38" s="17">
        <v>28.693999999999999</v>
      </c>
      <c r="QY38" s="17">
        <v>3.206</v>
      </c>
      <c r="QZ38" s="17">
        <v>82.1</v>
      </c>
      <c r="RA38" s="17">
        <v>90.4</v>
      </c>
      <c r="RB38" s="17">
        <v>90.593000000000004</v>
      </c>
      <c r="RC38" s="17">
        <v>-8.4930000000000003</v>
      </c>
      <c r="RD38" s="17">
        <v>3</v>
      </c>
      <c r="RE38" s="17">
        <v>2.9009999999999998</v>
      </c>
      <c r="RF38" s="17">
        <v>2.9009999999999998</v>
      </c>
      <c r="RG38" s="17">
        <v>9.9000000000000005E-2</v>
      </c>
      <c r="RH38" s="17">
        <v>2.4</v>
      </c>
      <c r="RI38" s="17">
        <v>2.4</v>
      </c>
      <c r="RJ38" s="17">
        <v>2.4</v>
      </c>
      <c r="RK38" s="17">
        <v>0</v>
      </c>
      <c r="RL38" s="17">
        <v>2.4</v>
      </c>
      <c r="RM38" s="17">
        <v>2.4</v>
      </c>
      <c r="RN38" s="17">
        <v>2.4</v>
      </c>
      <c r="RO38" s="17">
        <v>0</v>
      </c>
      <c r="RP38" s="17"/>
      <c r="RQ38" s="17"/>
      <c r="RR38" s="17"/>
      <c r="RS38" s="17">
        <v>0</v>
      </c>
      <c r="RT38" s="17">
        <v>17.5</v>
      </c>
      <c r="RU38" s="17"/>
      <c r="RV38" s="17">
        <v>17.419</v>
      </c>
      <c r="RW38" s="17">
        <v>8.1000000000000003E-2</v>
      </c>
      <c r="RX38" s="17">
        <v>2.9</v>
      </c>
      <c r="RY38" s="17">
        <v>3.3</v>
      </c>
      <c r="RZ38" s="17">
        <v>3.3</v>
      </c>
      <c r="SA38" s="17">
        <v>-0.4</v>
      </c>
      <c r="SB38" s="17">
        <v>18.8</v>
      </c>
      <c r="SC38" s="17">
        <v>19.869240000000001</v>
      </c>
      <c r="SD38" s="17">
        <v>17.935770000000002</v>
      </c>
      <c r="SE38" s="17">
        <v>0.86423000000000005</v>
      </c>
      <c r="SF38" s="17">
        <v>3</v>
      </c>
      <c r="SG38" s="17">
        <v>2</v>
      </c>
      <c r="SH38" s="17">
        <v>2</v>
      </c>
      <c r="SI38" s="17">
        <v>1</v>
      </c>
      <c r="SJ38" s="17"/>
      <c r="SK38" s="17"/>
      <c r="SL38" s="17">
        <v>0.7</v>
      </c>
      <c r="SM38" s="17">
        <v>-0.7</v>
      </c>
      <c r="SN38" s="17">
        <v>18.5</v>
      </c>
      <c r="SO38" s="17">
        <v>16</v>
      </c>
      <c r="SP38" s="17">
        <v>16</v>
      </c>
      <c r="SQ38" s="17">
        <v>2.5</v>
      </c>
      <c r="SR38" s="17">
        <v>9.6999999999999993</v>
      </c>
      <c r="SS38" s="17">
        <v>9.6999999999999993</v>
      </c>
      <c r="ST38" s="17">
        <v>9.6999999999999993</v>
      </c>
      <c r="SU38" s="17">
        <v>0</v>
      </c>
      <c r="SV38" s="17">
        <v>20.3</v>
      </c>
      <c r="SW38" s="17">
        <v>19.51219</v>
      </c>
      <c r="SX38" s="17">
        <v>19.51219</v>
      </c>
      <c r="SY38" s="17">
        <v>0.78781000000000001</v>
      </c>
      <c r="SZ38" s="17">
        <v>20.3</v>
      </c>
      <c r="TA38" s="17">
        <v>19.51219</v>
      </c>
      <c r="TB38" s="17">
        <v>19.51219</v>
      </c>
      <c r="TC38" s="17">
        <v>0.78781000000000001</v>
      </c>
      <c r="TD38" s="17">
        <v>20</v>
      </c>
      <c r="TE38" s="17">
        <v>19.5</v>
      </c>
      <c r="TF38" s="17">
        <v>19.317070000000001</v>
      </c>
      <c r="TG38" s="17">
        <v>0.68293000000000004</v>
      </c>
      <c r="TH38" s="17">
        <v>30.3</v>
      </c>
      <c r="TI38" s="17">
        <v>24.42</v>
      </c>
      <c r="TJ38" s="17">
        <v>24.42</v>
      </c>
      <c r="TK38" s="17">
        <v>5.88</v>
      </c>
      <c r="TL38" s="17">
        <v>80.3</v>
      </c>
      <c r="TM38" s="17">
        <v>76.876999999999995</v>
      </c>
      <c r="TN38" s="17">
        <v>76.876999999999995</v>
      </c>
      <c r="TO38" s="17">
        <v>3.423</v>
      </c>
      <c r="TP38" s="17">
        <v>35</v>
      </c>
      <c r="TQ38" s="17"/>
      <c r="TR38" s="17">
        <v>33.234999999999999</v>
      </c>
      <c r="TS38" s="17">
        <v>1.7649999999999999</v>
      </c>
      <c r="TT38" s="17">
        <v>57.7</v>
      </c>
      <c r="TU38" s="17">
        <v>56.2438</v>
      </c>
      <c r="TV38" s="17">
        <v>69.417879999999997</v>
      </c>
      <c r="TW38" s="17">
        <v>-11.717879999999999</v>
      </c>
      <c r="TX38" s="17">
        <v>58.5</v>
      </c>
      <c r="TY38" s="17">
        <v>68.799459999999996</v>
      </c>
      <c r="TZ38" s="17">
        <v>74.095290000000006</v>
      </c>
      <c r="UA38" s="17">
        <v>-15.59529</v>
      </c>
      <c r="UB38" s="17">
        <v>12.2</v>
      </c>
      <c r="UC38" s="17">
        <v>7.1639099999999996</v>
      </c>
      <c r="UD38" s="17">
        <v>7.5754099999999998</v>
      </c>
      <c r="UE38" s="17">
        <v>4.6245900000000004</v>
      </c>
      <c r="UF38" s="17">
        <v>7.2</v>
      </c>
      <c r="UG38" s="17">
        <v>7.2627899999999999</v>
      </c>
      <c r="UH38" s="17">
        <v>7.7591099999999997</v>
      </c>
      <c r="UI38" s="17">
        <v>-0.55911</v>
      </c>
      <c r="UJ38" s="17">
        <v>0</v>
      </c>
      <c r="UK38" s="17">
        <v>20</v>
      </c>
      <c r="UL38" s="17">
        <v>19.51219</v>
      </c>
      <c r="UM38" s="17">
        <v>-19.51219</v>
      </c>
      <c r="UN38" s="17">
        <v>7.6</v>
      </c>
      <c r="UO38" s="17">
        <v>7</v>
      </c>
      <c r="UP38" s="17">
        <v>7</v>
      </c>
      <c r="UQ38" s="17">
        <v>0.6</v>
      </c>
      <c r="UR38" s="17">
        <v>5.7</v>
      </c>
      <c r="US38" s="17">
        <v>8.3000000000000007</v>
      </c>
      <c r="UT38" s="17">
        <v>8.3000000000000007</v>
      </c>
      <c r="UU38" s="17">
        <v>-2.6</v>
      </c>
      <c r="UV38" s="17">
        <v>20.399999999999999</v>
      </c>
      <c r="UW38" s="17">
        <v>19.51219</v>
      </c>
      <c r="UX38" s="17">
        <v>19.51219</v>
      </c>
      <c r="UY38" s="17">
        <v>0.88780999999999999</v>
      </c>
      <c r="UZ38" s="17">
        <v>20.399999999999999</v>
      </c>
      <c r="VA38" s="17">
        <v>19.51219</v>
      </c>
      <c r="VB38" s="17">
        <v>19.51219</v>
      </c>
      <c r="VC38" s="17">
        <v>0.88780999999999999</v>
      </c>
      <c r="VD38" s="17">
        <v>20</v>
      </c>
      <c r="VE38" s="17">
        <v>19.51219</v>
      </c>
      <c r="VF38" s="17">
        <v>19.51219</v>
      </c>
      <c r="VG38" s="17">
        <v>0.48781000000000002</v>
      </c>
      <c r="VH38" s="17">
        <v>15.6</v>
      </c>
      <c r="VI38" s="17">
        <v>13.507999999999999</v>
      </c>
      <c r="VJ38" s="17">
        <v>13.507999999999999</v>
      </c>
      <c r="VK38" s="17">
        <v>2.0920000000000001</v>
      </c>
      <c r="VL38" s="17">
        <v>172.02</v>
      </c>
      <c r="VM38" s="17"/>
      <c r="VN38" s="17">
        <v>88</v>
      </c>
      <c r="VO38" s="17">
        <v>84.02</v>
      </c>
      <c r="VP38" s="17">
        <v>12.7</v>
      </c>
      <c r="VQ38" s="17"/>
      <c r="VR38" s="17">
        <v>12.067</v>
      </c>
      <c r="VS38" s="17">
        <v>0.63300000000000001</v>
      </c>
      <c r="VT38" s="17">
        <v>137.1</v>
      </c>
      <c r="VU38" s="17"/>
      <c r="VV38" s="17">
        <v>120.047</v>
      </c>
      <c r="VW38" s="17">
        <v>17.053000000000001</v>
      </c>
      <c r="VX38" s="17">
        <v>0.6</v>
      </c>
      <c r="VY38" s="17">
        <v>0.6</v>
      </c>
      <c r="VZ38" s="17">
        <v>0.6</v>
      </c>
      <c r="WA38" s="17">
        <v>0</v>
      </c>
      <c r="WB38" s="17">
        <v>118.4</v>
      </c>
      <c r="WC38" s="17">
        <v>125</v>
      </c>
      <c r="WD38" s="17">
        <v>125</v>
      </c>
      <c r="WE38" s="17">
        <v>-6.6</v>
      </c>
      <c r="WF38" s="17">
        <v>145</v>
      </c>
      <c r="WG38" s="17">
        <v>142.80000000000001</v>
      </c>
      <c r="WH38" s="17">
        <v>127.09399999999999</v>
      </c>
      <c r="WI38" s="17">
        <v>17.905999999999999</v>
      </c>
      <c r="WJ38" s="17">
        <v>98.8</v>
      </c>
      <c r="WK38" s="17"/>
      <c r="WL38" s="17">
        <v>87.367000000000004</v>
      </c>
      <c r="WM38" s="17">
        <v>11.433</v>
      </c>
      <c r="WN38" s="17">
        <v>11.8</v>
      </c>
      <c r="WO38" s="17"/>
      <c r="WP38" s="17">
        <v>10.237</v>
      </c>
      <c r="WQ38" s="17">
        <v>1.5629999999999999</v>
      </c>
      <c r="WR38" s="17">
        <v>8.4</v>
      </c>
      <c r="WS38" s="17">
        <v>8.4</v>
      </c>
      <c r="WT38" s="17">
        <v>8.4</v>
      </c>
      <c r="WU38" s="17">
        <v>0</v>
      </c>
      <c r="WV38" s="17">
        <v>20</v>
      </c>
      <c r="WW38" s="17">
        <v>19.5</v>
      </c>
      <c r="WX38" s="17">
        <v>19.317070000000001</v>
      </c>
      <c r="WY38" s="17">
        <v>0.68293000000000004</v>
      </c>
      <c r="WZ38" s="17"/>
      <c r="XA38" s="17"/>
      <c r="XB38" s="17"/>
      <c r="XC38" s="17">
        <v>0</v>
      </c>
      <c r="XD38" s="17">
        <v>42.7</v>
      </c>
      <c r="XE38" s="17">
        <v>34.285710000000002</v>
      </c>
      <c r="XF38" s="17">
        <v>40</v>
      </c>
      <c r="XG38" s="17">
        <v>2.7</v>
      </c>
      <c r="XH38" s="17">
        <v>18.899999999999999</v>
      </c>
      <c r="XI38" s="17">
        <v>25.714289999999998</v>
      </c>
      <c r="XJ38" s="17">
        <v>30</v>
      </c>
      <c r="XK38" s="17">
        <v>-11.1</v>
      </c>
      <c r="XL38" s="17">
        <v>28</v>
      </c>
      <c r="XM38" s="17">
        <v>29.184000000000001</v>
      </c>
      <c r="XN38" s="17">
        <v>29.184000000000001</v>
      </c>
      <c r="XO38" s="17">
        <v>-1.1839999999999999</v>
      </c>
      <c r="XP38" s="17">
        <v>3.1</v>
      </c>
      <c r="XQ38" s="17">
        <v>2.8159999999999998</v>
      </c>
      <c r="XR38" s="17">
        <v>2.8159999999999998</v>
      </c>
      <c r="XS38" s="17">
        <v>0.28399999999999997</v>
      </c>
      <c r="XT38" s="17">
        <v>12.5</v>
      </c>
      <c r="XU38" s="17">
        <v>12</v>
      </c>
      <c r="XV38" s="17">
        <v>14</v>
      </c>
      <c r="XW38" s="17">
        <v>-1.5</v>
      </c>
      <c r="XX38" s="17"/>
      <c r="XY38" s="17"/>
      <c r="XZ38" s="17"/>
      <c r="YA38" s="17">
        <v>0</v>
      </c>
      <c r="YB38" s="17"/>
      <c r="YC38" s="17"/>
      <c r="YD38" s="17"/>
      <c r="YE38" s="17">
        <v>0</v>
      </c>
    </row>
    <row r="39" spans="1:655" ht="24" customHeight="1" x14ac:dyDescent="0.35">
      <c r="A39" s="1"/>
      <c r="B39" s="16" t="s">
        <v>61</v>
      </c>
      <c r="C39" s="16" t="s">
        <v>813</v>
      </c>
      <c r="D39" s="17"/>
      <c r="E39" s="17"/>
      <c r="F39" s="17"/>
      <c r="G39" s="17">
        <v>0</v>
      </c>
      <c r="H39" s="17"/>
      <c r="I39" s="17"/>
      <c r="J39" s="17"/>
      <c r="K39" s="17">
        <v>0</v>
      </c>
      <c r="L39" s="17">
        <v>646.4</v>
      </c>
      <c r="M39" s="17">
        <v>646.79789000000005</v>
      </c>
      <c r="N39" s="17">
        <v>646.79789000000005</v>
      </c>
      <c r="O39" s="17">
        <v>-0.39789000000000002</v>
      </c>
      <c r="P39" s="17">
        <v>215.4</v>
      </c>
      <c r="Q39" s="17">
        <v>211.44126</v>
      </c>
      <c r="R39" s="17">
        <v>211.44126</v>
      </c>
      <c r="S39" s="17">
        <v>3.9587400000000001</v>
      </c>
      <c r="T39" s="17"/>
      <c r="U39" s="17"/>
      <c r="V39" s="17"/>
      <c r="W39" s="17">
        <v>0</v>
      </c>
      <c r="X39" s="17"/>
      <c r="Y39" s="17"/>
      <c r="Z39" s="17"/>
      <c r="AA39" s="17">
        <v>0</v>
      </c>
      <c r="AB39" s="17">
        <v>90.2</v>
      </c>
      <c r="AC39" s="17">
        <v>92.226339999999993</v>
      </c>
      <c r="AD39" s="17">
        <v>92.226339999999993</v>
      </c>
      <c r="AE39" s="17">
        <v>-2.0263399999999998</v>
      </c>
      <c r="AF39" s="17">
        <v>235.9</v>
      </c>
      <c r="AG39" s="17">
        <v>235.97717</v>
      </c>
      <c r="AH39" s="17">
        <v>235.97717</v>
      </c>
      <c r="AI39" s="17">
        <v>-7.7170000000000002E-2</v>
      </c>
      <c r="AJ39" s="17"/>
      <c r="AK39" s="17"/>
      <c r="AL39" s="17"/>
      <c r="AM39" s="17">
        <v>0</v>
      </c>
      <c r="AN39" s="17"/>
      <c r="AO39" s="17"/>
      <c r="AP39" s="17"/>
      <c r="AQ39" s="17">
        <v>0</v>
      </c>
      <c r="AR39" s="17">
        <v>109.7</v>
      </c>
      <c r="AS39" s="17">
        <v>119.93504</v>
      </c>
      <c r="AT39" s="17">
        <v>127.10156000000001</v>
      </c>
      <c r="AU39" s="17">
        <v>-17.40156</v>
      </c>
      <c r="AV39" s="17">
        <v>110.3</v>
      </c>
      <c r="AW39" s="17">
        <v>119.93504</v>
      </c>
      <c r="AX39" s="17">
        <v>127.10156000000001</v>
      </c>
      <c r="AY39" s="17">
        <v>-16.801559999999998</v>
      </c>
      <c r="AZ39" s="17">
        <v>110.5</v>
      </c>
      <c r="BA39" s="17">
        <v>119.93504</v>
      </c>
      <c r="BB39" s="17">
        <v>127.10156000000001</v>
      </c>
      <c r="BC39" s="17">
        <v>-16.601559999999999</v>
      </c>
      <c r="BD39" s="17">
        <v>217.5</v>
      </c>
      <c r="BE39" s="17">
        <v>179.90255999999999</v>
      </c>
      <c r="BF39" s="17">
        <v>190.65235000000001</v>
      </c>
      <c r="BG39" s="17">
        <v>26.847650000000002</v>
      </c>
      <c r="BH39" s="17">
        <v>190.9</v>
      </c>
      <c r="BI39" s="17">
        <v>195.12200000000001</v>
      </c>
      <c r="BJ39" s="17">
        <v>195.12199000000001</v>
      </c>
      <c r="BK39" s="17">
        <v>-4.2219899999999999</v>
      </c>
      <c r="BL39" s="17">
        <v>92.9</v>
      </c>
      <c r="BM39" s="17">
        <v>97.561000000000007</v>
      </c>
      <c r="BN39" s="17">
        <v>97.561000000000007</v>
      </c>
      <c r="BO39" s="17">
        <v>-4.6609999999999996</v>
      </c>
      <c r="BP39" s="17">
        <v>557.4</v>
      </c>
      <c r="BQ39" s="17">
        <v>568.29854</v>
      </c>
      <c r="BR39" s="17">
        <v>568.29853000000003</v>
      </c>
      <c r="BS39" s="17">
        <v>-10.898529999999999</v>
      </c>
      <c r="BT39" s="17"/>
      <c r="BU39" s="17"/>
      <c r="BV39" s="17">
        <v>10.561999999999999</v>
      </c>
      <c r="BW39" s="17">
        <v>-10.561999999999999</v>
      </c>
      <c r="BX39" s="17"/>
      <c r="BY39" s="17"/>
      <c r="BZ39" s="17"/>
      <c r="CA39" s="17">
        <v>0</v>
      </c>
      <c r="CB39" s="17"/>
      <c r="CC39" s="17"/>
      <c r="CD39" s="17"/>
      <c r="CE39" s="17">
        <v>0</v>
      </c>
      <c r="CF39" s="17"/>
      <c r="CG39" s="17"/>
      <c r="CH39" s="17"/>
      <c r="CI39" s="17">
        <v>0</v>
      </c>
      <c r="CJ39" s="17"/>
      <c r="CK39" s="17"/>
      <c r="CL39" s="17"/>
      <c r="CM39" s="17">
        <v>0</v>
      </c>
      <c r="CN39" s="17">
        <v>166.2</v>
      </c>
      <c r="CO39" s="17">
        <v>164.70732000000001</v>
      </c>
      <c r="CP39" s="17">
        <v>164.70732000000001</v>
      </c>
      <c r="CQ39" s="17">
        <v>1.49268</v>
      </c>
      <c r="CR39" s="17">
        <v>7.4</v>
      </c>
      <c r="CS39" s="17">
        <v>7.1182800000000004</v>
      </c>
      <c r="CT39" s="17">
        <v>3.8486199999999999</v>
      </c>
      <c r="CU39" s="17">
        <v>3.55138</v>
      </c>
      <c r="CV39" s="17">
        <v>3.3</v>
      </c>
      <c r="CW39" s="17">
        <v>3.9073199999999999</v>
      </c>
      <c r="CX39" s="17">
        <v>2.1125600000000002</v>
      </c>
      <c r="CY39" s="17">
        <v>1.1874400000000001</v>
      </c>
      <c r="CZ39" s="17">
        <v>0</v>
      </c>
      <c r="DA39" s="17"/>
      <c r="DB39" s="17">
        <v>0</v>
      </c>
      <c r="DC39" s="17">
        <v>0</v>
      </c>
      <c r="DD39" s="17">
        <v>5.8</v>
      </c>
      <c r="DE39" s="17">
        <v>6.8787000000000003</v>
      </c>
      <c r="DF39" s="17">
        <v>6.8787000000000003</v>
      </c>
      <c r="DG39" s="17">
        <v>-1.0787</v>
      </c>
      <c r="DH39" s="17">
        <v>10</v>
      </c>
      <c r="DI39" s="17">
        <v>0</v>
      </c>
      <c r="DJ39" s="17">
        <v>0</v>
      </c>
      <c r="DK39" s="17">
        <v>10</v>
      </c>
      <c r="DL39" s="17">
        <v>143.5</v>
      </c>
      <c r="DM39" s="17">
        <v>143</v>
      </c>
      <c r="DN39" s="17">
        <v>142.99997999999999</v>
      </c>
      <c r="DO39" s="17">
        <v>0.50002000000000002</v>
      </c>
      <c r="DP39" s="17">
        <v>8.1999999999999993</v>
      </c>
      <c r="DQ39" s="17">
        <v>8.9130000000000003</v>
      </c>
      <c r="DR39" s="17">
        <v>8.9130000000000003</v>
      </c>
      <c r="DS39" s="17">
        <v>-0.71299999999999997</v>
      </c>
      <c r="DT39" s="17"/>
      <c r="DU39" s="17"/>
      <c r="DV39" s="17"/>
      <c r="DW39" s="17">
        <v>0</v>
      </c>
      <c r="DX39" s="17"/>
      <c r="DY39" s="17"/>
      <c r="DZ39" s="17"/>
      <c r="EA39" s="17">
        <v>0</v>
      </c>
      <c r="EB39" s="17"/>
      <c r="EC39" s="17"/>
      <c r="ED39" s="17"/>
      <c r="EE39" s="17">
        <v>0</v>
      </c>
      <c r="EF39" s="17">
        <v>110.8</v>
      </c>
      <c r="EG39" s="17">
        <v>112.90537</v>
      </c>
      <c r="EH39" s="17">
        <v>112.90536</v>
      </c>
      <c r="EI39" s="17">
        <v>-2.1053600000000001</v>
      </c>
      <c r="EJ39" s="17">
        <v>220.5</v>
      </c>
      <c r="EK39" s="17">
        <v>221.25516999999999</v>
      </c>
      <c r="EL39" s="17">
        <v>221.25516999999999</v>
      </c>
      <c r="EM39" s="17">
        <v>-0.75517000000000001</v>
      </c>
      <c r="EN39" s="17"/>
      <c r="EO39" s="17"/>
      <c r="EP39" s="17"/>
      <c r="EQ39" s="17">
        <v>0</v>
      </c>
      <c r="ER39" s="17"/>
      <c r="ES39" s="17"/>
      <c r="ET39" s="17"/>
      <c r="EU39" s="17">
        <v>0</v>
      </c>
      <c r="EV39" s="17"/>
      <c r="EW39" s="17"/>
      <c r="EX39" s="17"/>
      <c r="EY39" s="17">
        <v>0</v>
      </c>
      <c r="EZ39" s="17">
        <v>6.5</v>
      </c>
      <c r="FA39" s="17">
        <v>6.39</v>
      </c>
      <c r="FB39" s="17">
        <v>6.39</v>
      </c>
      <c r="FC39" s="17">
        <v>0.11</v>
      </c>
      <c r="FD39" s="17">
        <v>463</v>
      </c>
      <c r="FE39" s="17">
        <v>458.87804999999997</v>
      </c>
      <c r="FF39" s="17">
        <v>458.87804999999997</v>
      </c>
      <c r="FG39" s="17">
        <v>4.12195</v>
      </c>
      <c r="FH39" s="17">
        <v>81.900000000000006</v>
      </c>
      <c r="FI39" s="17">
        <v>81.954149999999998</v>
      </c>
      <c r="FJ39" s="17">
        <v>81.954149999999998</v>
      </c>
      <c r="FK39" s="17">
        <v>-5.4149999999999997E-2</v>
      </c>
      <c r="FL39" s="17">
        <v>148.6</v>
      </c>
      <c r="FM39" s="17">
        <v>148.62634</v>
      </c>
      <c r="FN39" s="17">
        <v>148.62634</v>
      </c>
      <c r="FO39" s="17">
        <v>-2.6339999999999999E-2</v>
      </c>
      <c r="FP39" s="17">
        <v>42.3</v>
      </c>
      <c r="FQ39" s="17">
        <v>41.498959999999997</v>
      </c>
      <c r="FR39" s="17">
        <v>41.498959999999997</v>
      </c>
      <c r="FS39" s="17">
        <v>0.80103999999999997</v>
      </c>
      <c r="FT39" s="17">
        <v>18.5</v>
      </c>
      <c r="FU39" s="17">
        <v>19.28585</v>
      </c>
      <c r="FV39" s="17">
        <v>19.28585</v>
      </c>
      <c r="FW39" s="17">
        <v>-0.78585000000000005</v>
      </c>
      <c r="FX39" s="17">
        <v>19.7</v>
      </c>
      <c r="FY39" s="17">
        <v>20</v>
      </c>
      <c r="FZ39" s="17">
        <v>19.317070000000001</v>
      </c>
      <c r="GA39" s="17">
        <v>0.38292999999999999</v>
      </c>
      <c r="GB39" s="17">
        <v>90.4</v>
      </c>
      <c r="GC39" s="17">
        <v>87.657560000000004</v>
      </c>
      <c r="GD39" s="17">
        <v>87.657560000000004</v>
      </c>
      <c r="GE39" s="17">
        <v>2.7424400000000002</v>
      </c>
      <c r="GF39" s="17"/>
      <c r="GG39" s="17"/>
      <c r="GH39" s="17"/>
      <c r="GI39" s="17">
        <v>0</v>
      </c>
      <c r="GJ39" s="17"/>
      <c r="GK39" s="17"/>
      <c r="GL39" s="17"/>
      <c r="GM39" s="17">
        <v>0</v>
      </c>
      <c r="GN39" s="17"/>
      <c r="GO39" s="17"/>
      <c r="GP39" s="17"/>
      <c r="GQ39" s="17">
        <v>0</v>
      </c>
      <c r="GR39" s="17">
        <v>108.3</v>
      </c>
      <c r="GS39" s="17">
        <v>110.91316999999999</v>
      </c>
      <c r="GT39" s="17">
        <v>110.91313</v>
      </c>
      <c r="GU39" s="17">
        <v>-2.61313</v>
      </c>
      <c r="GV39" s="17">
        <v>7.3</v>
      </c>
      <c r="GW39" s="17"/>
      <c r="GX39" s="17"/>
      <c r="GY39" s="17">
        <v>7.3</v>
      </c>
      <c r="GZ39" s="17">
        <v>7.3</v>
      </c>
      <c r="HA39" s="17">
        <v>8.8668200000000006</v>
      </c>
      <c r="HB39" s="17">
        <v>8.8668099999999992</v>
      </c>
      <c r="HC39" s="17">
        <v>-1.56681</v>
      </c>
      <c r="HD39" s="17">
        <v>45.8</v>
      </c>
      <c r="HE39" s="17">
        <v>47.26634</v>
      </c>
      <c r="HF39" s="17">
        <v>47.26634</v>
      </c>
      <c r="HG39" s="17">
        <v>-1.46634</v>
      </c>
      <c r="HH39" s="17">
        <v>45.6</v>
      </c>
      <c r="HI39" s="17">
        <v>44.275120000000001</v>
      </c>
      <c r="HJ39" s="17">
        <v>44.275120000000001</v>
      </c>
      <c r="HK39" s="17">
        <v>1.3248800000000001</v>
      </c>
      <c r="HL39" s="17">
        <v>3.8</v>
      </c>
      <c r="HM39" s="17">
        <v>3.8872599999999999</v>
      </c>
      <c r="HN39" s="17">
        <v>3.8872599999999999</v>
      </c>
      <c r="HO39" s="17">
        <v>-8.7260000000000004E-2</v>
      </c>
      <c r="HP39" s="17">
        <v>38.799999999999997</v>
      </c>
      <c r="HQ39" s="17">
        <v>34.419510000000002</v>
      </c>
      <c r="HR39" s="17">
        <v>34.419510000000002</v>
      </c>
      <c r="HS39" s="17">
        <v>4.38049</v>
      </c>
      <c r="HT39" s="17">
        <v>86.9</v>
      </c>
      <c r="HU39" s="17">
        <v>84</v>
      </c>
      <c r="HV39" s="17">
        <v>171.54185000000001</v>
      </c>
      <c r="HW39" s="17">
        <v>-84.641850000000005</v>
      </c>
      <c r="HX39" s="17">
        <v>67.5</v>
      </c>
      <c r="HY39" s="17">
        <v>74.491829999999993</v>
      </c>
      <c r="HZ39" s="17">
        <v>78.428240000000002</v>
      </c>
      <c r="IA39" s="17">
        <v>-10.928240000000001</v>
      </c>
      <c r="IB39" s="17"/>
      <c r="IC39" s="17"/>
      <c r="ID39" s="17"/>
      <c r="IE39" s="17">
        <v>0</v>
      </c>
      <c r="IF39" s="17"/>
      <c r="IG39" s="17"/>
      <c r="IH39" s="17"/>
      <c r="II39" s="17">
        <v>0</v>
      </c>
      <c r="IJ39" s="17">
        <v>48.3</v>
      </c>
      <c r="IK39" s="17">
        <v>48.41648</v>
      </c>
      <c r="IL39" s="17">
        <v>48.41648</v>
      </c>
      <c r="IM39" s="17">
        <v>-0.11648</v>
      </c>
      <c r="IN39" s="17"/>
      <c r="IO39" s="17"/>
      <c r="IP39" s="17"/>
      <c r="IQ39" s="17">
        <v>0</v>
      </c>
      <c r="IR39" s="17"/>
      <c r="IS39" s="17"/>
      <c r="IT39" s="17"/>
      <c r="IU39" s="17">
        <v>0</v>
      </c>
      <c r="IV39" s="17"/>
      <c r="IW39" s="17"/>
      <c r="IX39" s="17"/>
      <c r="IY39" s="17">
        <v>0</v>
      </c>
      <c r="IZ39" s="17">
        <v>86.3</v>
      </c>
      <c r="JA39" s="17">
        <v>88.815600000000003</v>
      </c>
      <c r="JB39" s="17">
        <v>88.815600000000003</v>
      </c>
      <c r="JC39" s="17">
        <v>-2.5156000000000001</v>
      </c>
      <c r="JD39" s="17">
        <v>159.1</v>
      </c>
      <c r="JE39" s="17">
        <v>154.52992</v>
      </c>
      <c r="JF39" s="17">
        <v>178.72721999999999</v>
      </c>
      <c r="JG39" s="17">
        <v>-19.627220000000001</v>
      </c>
      <c r="JH39" s="17"/>
      <c r="JI39" s="17"/>
      <c r="JJ39" s="17"/>
      <c r="JK39" s="17">
        <v>0</v>
      </c>
      <c r="JL39" s="17">
        <v>0</v>
      </c>
      <c r="JM39" s="17">
        <v>0</v>
      </c>
      <c r="JN39" s="17">
        <v>178.72721999999999</v>
      </c>
      <c r="JO39" s="17">
        <v>-178.72721999999999</v>
      </c>
      <c r="JP39" s="17">
        <v>70.599999999999994</v>
      </c>
      <c r="JQ39" s="17">
        <v>77.264960000000002</v>
      </c>
      <c r="JR39" s="17">
        <v>178.72721999999999</v>
      </c>
      <c r="JS39" s="17">
        <v>-108.12721999999999</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3.9931199999999998</v>
      </c>
      <c r="LB39" s="17">
        <v>3.9931199999999998</v>
      </c>
      <c r="LC39" s="17">
        <v>0.60687999999999998</v>
      </c>
      <c r="LD39" s="17">
        <v>264.3</v>
      </c>
      <c r="LE39" s="17">
        <v>271.12195000000003</v>
      </c>
      <c r="LF39" s="17">
        <v>199.99831</v>
      </c>
      <c r="LG39" s="17">
        <v>64.301689999999994</v>
      </c>
      <c r="LH39" s="17">
        <v>132.5</v>
      </c>
      <c r="LI39" s="17">
        <v>133.67995999999999</v>
      </c>
      <c r="LJ39" s="17">
        <v>133.67995999999999</v>
      </c>
      <c r="LK39" s="17">
        <v>-1.1799599999999999</v>
      </c>
      <c r="LL39" s="17">
        <v>66.2</v>
      </c>
      <c r="LM39" s="17">
        <v>67.461460000000002</v>
      </c>
      <c r="LN39" s="17">
        <v>67.461460000000002</v>
      </c>
      <c r="LO39" s="17">
        <v>-1.26146</v>
      </c>
      <c r="LP39" s="17">
        <v>80.5</v>
      </c>
      <c r="LQ39" s="17">
        <v>78.567999999999998</v>
      </c>
      <c r="LR39" s="17">
        <v>78.567999999999998</v>
      </c>
      <c r="LS39" s="17">
        <v>1.9319999999999999</v>
      </c>
      <c r="LT39" s="17">
        <v>30.8</v>
      </c>
      <c r="LU39" s="17">
        <v>30.097560000000001</v>
      </c>
      <c r="LV39" s="17">
        <v>30.097560000000001</v>
      </c>
      <c r="LW39" s="17">
        <v>0.70243999999999995</v>
      </c>
      <c r="LX39" s="17"/>
      <c r="LY39" s="17"/>
      <c r="LZ39" s="17"/>
      <c r="MA39" s="17">
        <v>0</v>
      </c>
      <c r="MB39" s="17"/>
      <c r="MC39" s="17"/>
      <c r="MD39" s="17"/>
      <c r="ME39" s="17">
        <v>0</v>
      </c>
      <c r="MF39" s="17"/>
      <c r="MG39" s="17"/>
      <c r="MH39" s="17"/>
      <c r="MI39" s="17">
        <v>0</v>
      </c>
      <c r="MJ39" s="17">
        <v>126</v>
      </c>
      <c r="MK39" s="17">
        <v>127.00823</v>
      </c>
      <c r="ML39" s="17">
        <v>146.66607999999999</v>
      </c>
      <c r="MM39" s="17">
        <v>-20.666080000000001</v>
      </c>
      <c r="MN39" s="17">
        <v>125.9</v>
      </c>
      <c r="MO39" s="17">
        <v>127.00823</v>
      </c>
      <c r="MP39" s="17">
        <v>146.66607999999999</v>
      </c>
      <c r="MQ39" s="17">
        <v>-20.766079999999999</v>
      </c>
      <c r="MR39" s="17">
        <v>135.9</v>
      </c>
      <c r="MS39" s="17">
        <v>127.00823</v>
      </c>
      <c r="MT39" s="17">
        <v>146.66607999999999</v>
      </c>
      <c r="MU39" s="17">
        <v>-10.766080000000001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136.19</v>
      </c>
      <c r="NQ39" s="17">
        <v>144.27350999999999</v>
      </c>
      <c r="NR39" s="17"/>
      <c r="NS39" s="17">
        <v>136.19</v>
      </c>
      <c r="NT39" s="17">
        <v>77.52</v>
      </c>
      <c r="NU39" s="17">
        <v>72.136750000000006</v>
      </c>
      <c r="NV39" s="17"/>
      <c r="NW39" s="17">
        <v>77.52</v>
      </c>
      <c r="NX39" s="17">
        <v>0.5</v>
      </c>
      <c r="NY39" s="17"/>
      <c r="NZ39" s="17">
        <v>0.66100000000000003</v>
      </c>
      <c r="OA39" s="17">
        <v>-0.161</v>
      </c>
      <c r="OB39" s="17">
        <v>115.7</v>
      </c>
      <c r="OC39" s="17">
        <v>125.5</v>
      </c>
      <c r="OD39" s="17">
        <v>122.63200000000001</v>
      </c>
      <c r="OE39" s="17">
        <v>-6.9320000000000004</v>
      </c>
      <c r="OF39" s="17">
        <v>71.7</v>
      </c>
      <c r="OG39" s="17"/>
      <c r="OH39" s="17">
        <v>54.41</v>
      </c>
      <c r="OI39" s="17">
        <v>17.29</v>
      </c>
      <c r="OJ39" s="17">
        <v>15.1</v>
      </c>
      <c r="OK39" s="17">
        <v>14.619</v>
      </c>
      <c r="OL39" s="17">
        <v>14.619</v>
      </c>
      <c r="OM39" s="17">
        <v>0.48099999999999998</v>
      </c>
      <c r="ON39" s="17"/>
      <c r="OO39" s="17"/>
      <c r="OP39" s="17"/>
      <c r="OQ39" s="17">
        <v>0</v>
      </c>
      <c r="OR39" s="17">
        <v>0.1</v>
      </c>
      <c r="OS39" s="17"/>
      <c r="OT39" s="17">
        <v>0.1</v>
      </c>
      <c r="OU39" s="17">
        <v>0</v>
      </c>
      <c r="OV39" s="17">
        <v>20</v>
      </c>
      <c r="OW39" s="17">
        <v>20</v>
      </c>
      <c r="OX39" s="17">
        <v>17.560970000000001</v>
      </c>
      <c r="OY39" s="17">
        <v>2.4390299999999998</v>
      </c>
      <c r="OZ39" s="17">
        <v>10.4</v>
      </c>
      <c r="PA39" s="17">
        <v>9.9830000000000005</v>
      </c>
      <c r="PB39" s="17">
        <v>9.9830000000000005</v>
      </c>
      <c r="PC39" s="17">
        <v>0.41699999999999998</v>
      </c>
      <c r="PD39" s="17">
        <v>5.5</v>
      </c>
      <c r="PE39" s="17">
        <v>5.67</v>
      </c>
      <c r="PF39" s="17">
        <v>5.67</v>
      </c>
      <c r="PG39" s="17">
        <v>-0.17</v>
      </c>
      <c r="PH39" s="17">
        <v>1.2</v>
      </c>
      <c r="PI39" s="17">
        <v>1.23</v>
      </c>
      <c r="PJ39" s="17">
        <v>1.23</v>
      </c>
      <c r="PK39" s="17">
        <v>-0.03</v>
      </c>
      <c r="PL39" s="17">
        <v>3.1</v>
      </c>
      <c r="PM39" s="17">
        <v>1.8</v>
      </c>
      <c r="PN39" s="17">
        <v>1.8</v>
      </c>
      <c r="PO39" s="17">
        <v>1.3</v>
      </c>
      <c r="PP39" s="17">
        <v>4.2</v>
      </c>
      <c r="PQ39" s="17">
        <v>3.9</v>
      </c>
      <c r="PR39" s="17">
        <v>3.9</v>
      </c>
      <c r="PS39" s="17">
        <v>0.3</v>
      </c>
      <c r="PT39" s="17">
        <v>20.2</v>
      </c>
      <c r="PU39" s="17">
        <v>19.51219</v>
      </c>
      <c r="PV39" s="17">
        <v>19.51219</v>
      </c>
      <c r="PW39" s="17">
        <v>0.68781000000000003</v>
      </c>
      <c r="PX39" s="17">
        <v>20</v>
      </c>
      <c r="PY39" s="17">
        <v>19.51219</v>
      </c>
      <c r="PZ39" s="17">
        <v>19.51219</v>
      </c>
      <c r="QA39" s="17">
        <v>0.48781000000000002</v>
      </c>
      <c r="QB39" s="17">
        <v>18.899999999999999</v>
      </c>
      <c r="QC39" s="17">
        <v>19</v>
      </c>
      <c r="QD39" s="17">
        <v>17.560970000000001</v>
      </c>
      <c r="QE39" s="17">
        <v>1.3390299999999999</v>
      </c>
      <c r="QF39" s="17">
        <v>3.7</v>
      </c>
      <c r="QG39" s="17">
        <v>3.5</v>
      </c>
      <c r="QH39" s="17">
        <v>3.5</v>
      </c>
      <c r="QI39" s="17">
        <v>0.2</v>
      </c>
      <c r="QJ39" s="17">
        <v>9.3000000000000007</v>
      </c>
      <c r="QK39" s="17">
        <v>9.1999999999999993</v>
      </c>
      <c r="QL39" s="17">
        <v>9.1999999999999993</v>
      </c>
      <c r="QM39" s="17">
        <v>0.1</v>
      </c>
      <c r="QN39" s="17">
        <v>12.1</v>
      </c>
      <c r="QO39" s="17"/>
      <c r="QP39" s="17">
        <v>12.833</v>
      </c>
      <c r="QQ39" s="17">
        <v>-0.73299999999999998</v>
      </c>
      <c r="QR39" s="17">
        <v>14.3</v>
      </c>
      <c r="QS39" s="17"/>
      <c r="QT39" s="17">
        <v>17.023</v>
      </c>
      <c r="QU39" s="17">
        <v>-2.7229999999999999</v>
      </c>
      <c r="QV39" s="17">
        <v>31.3</v>
      </c>
      <c r="QW39" s="17">
        <v>28.823</v>
      </c>
      <c r="QX39" s="17">
        <v>28.823</v>
      </c>
      <c r="QY39" s="17">
        <v>2.4769999999999999</v>
      </c>
      <c r="QZ39" s="17">
        <v>82.8</v>
      </c>
      <c r="RA39" s="17">
        <v>90.2</v>
      </c>
      <c r="RB39" s="17">
        <v>90.849000000000004</v>
      </c>
      <c r="RC39" s="17">
        <v>-8.0489999999999995</v>
      </c>
      <c r="RD39" s="17">
        <v>3</v>
      </c>
      <c r="RE39" s="17">
        <v>2.9009999999999998</v>
      </c>
      <c r="RF39" s="17">
        <v>2.9009999999999998</v>
      </c>
      <c r="RG39" s="17">
        <v>9.9000000000000005E-2</v>
      </c>
      <c r="RH39" s="17">
        <v>2.4</v>
      </c>
      <c r="RI39" s="17">
        <v>2.4</v>
      </c>
      <c r="RJ39" s="17">
        <v>2.4</v>
      </c>
      <c r="RK39" s="17">
        <v>0</v>
      </c>
      <c r="RL39" s="17">
        <v>2.4</v>
      </c>
      <c r="RM39" s="17">
        <v>2.4</v>
      </c>
      <c r="RN39" s="17">
        <v>2.4</v>
      </c>
      <c r="RO39" s="17">
        <v>0</v>
      </c>
      <c r="RP39" s="17"/>
      <c r="RQ39" s="17"/>
      <c r="RR39" s="17"/>
      <c r="RS39" s="17">
        <v>0</v>
      </c>
      <c r="RT39" s="17">
        <v>16.3</v>
      </c>
      <c r="RU39" s="17"/>
      <c r="RV39" s="17">
        <v>16.338999999999999</v>
      </c>
      <c r="RW39" s="17">
        <v>-3.9E-2</v>
      </c>
      <c r="RX39" s="17">
        <v>2.2999999999999998</v>
      </c>
      <c r="RY39" s="17">
        <v>3.3</v>
      </c>
      <c r="RZ39" s="17">
        <v>3.3</v>
      </c>
      <c r="SA39" s="17">
        <v>-1</v>
      </c>
      <c r="SB39" s="17">
        <v>20.100000000000001</v>
      </c>
      <c r="SC39" s="17">
        <v>19.869240000000001</v>
      </c>
      <c r="SD39" s="17">
        <v>18.902629999999998</v>
      </c>
      <c r="SE39" s="17">
        <v>1.19737</v>
      </c>
      <c r="SF39" s="17">
        <v>3</v>
      </c>
      <c r="SG39" s="17">
        <v>2</v>
      </c>
      <c r="SH39" s="17">
        <v>2</v>
      </c>
      <c r="SI39" s="17">
        <v>1</v>
      </c>
      <c r="SJ39" s="17"/>
      <c r="SK39" s="17"/>
      <c r="SL39" s="17">
        <v>0.7</v>
      </c>
      <c r="SM39" s="17">
        <v>-0.7</v>
      </c>
      <c r="SN39" s="17">
        <v>19.899999999999999</v>
      </c>
      <c r="SO39" s="17">
        <v>16</v>
      </c>
      <c r="SP39" s="17">
        <v>16</v>
      </c>
      <c r="SQ39" s="17">
        <v>3.9</v>
      </c>
      <c r="SR39" s="17">
        <v>9.6999999999999993</v>
      </c>
      <c r="SS39" s="17">
        <v>9.6999999999999993</v>
      </c>
      <c r="ST39" s="17">
        <v>9.6999999999999993</v>
      </c>
      <c r="SU39" s="17">
        <v>0</v>
      </c>
      <c r="SV39" s="17">
        <v>20.3</v>
      </c>
      <c r="SW39" s="17">
        <v>19.51219</v>
      </c>
      <c r="SX39" s="17">
        <v>19.51219</v>
      </c>
      <c r="SY39" s="17">
        <v>0.78781000000000001</v>
      </c>
      <c r="SZ39" s="17">
        <v>20.2</v>
      </c>
      <c r="TA39" s="17">
        <v>19.51219</v>
      </c>
      <c r="TB39" s="17">
        <v>19.51219</v>
      </c>
      <c r="TC39" s="17">
        <v>0.68781000000000003</v>
      </c>
      <c r="TD39" s="17">
        <v>19.899999999999999</v>
      </c>
      <c r="TE39" s="17">
        <v>19.5</v>
      </c>
      <c r="TF39" s="17">
        <v>19.317070000000001</v>
      </c>
      <c r="TG39" s="17">
        <v>0.58292999999999995</v>
      </c>
      <c r="TH39" s="17">
        <v>29.3</v>
      </c>
      <c r="TI39" s="17">
        <v>25.456</v>
      </c>
      <c r="TJ39" s="17">
        <v>25.456</v>
      </c>
      <c r="TK39" s="17">
        <v>3.8439999999999999</v>
      </c>
      <c r="TL39" s="17">
        <v>79.8</v>
      </c>
      <c r="TM39" s="17">
        <v>76.941000000000003</v>
      </c>
      <c r="TN39" s="17">
        <v>76.941000000000003</v>
      </c>
      <c r="TO39" s="17">
        <v>2.859</v>
      </c>
      <c r="TP39" s="17">
        <v>34.200000000000003</v>
      </c>
      <c r="TQ39" s="17"/>
      <c r="TR39" s="17">
        <v>30.547999999999998</v>
      </c>
      <c r="TS39" s="17">
        <v>3.6520000000000001</v>
      </c>
      <c r="TT39" s="17">
        <v>58.8</v>
      </c>
      <c r="TU39" s="17">
        <v>56.638370000000002</v>
      </c>
      <c r="TV39" s="17">
        <v>67.042619999999999</v>
      </c>
      <c r="TW39" s="17">
        <v>-8.2426200000000005</v>
      </c>
      <c r="TX39" s="17">
        <v>58</v>
      </c>
      <c r="TY39" s="17">
        <v>69.444640000000007</v>
      </c>
      <c r="TZ39" s="17">
        <v>74.877780000000001</v>
      </c>
      <c r="UA39" s="17">
        <v>-16.877780000000001</v>
      </c>
      <c r="UB39" s="17">
        <v>11.4</v>
      </c>
      <c r="UC39" s="17">
        <v>7.2115099999999996</v>
      </c>
      <c r="UD39" s="17">
        <v>7.4541300000000001</v>
      </c>
      <c r="UE39" s="17">
        <v>3.9458700000000002</v>
      </c>
      <c r="UF39" s="17">
        <v>7.1</v>
      </c>
      <c r="UG39" s="17">
        <v>7.2864899999999997</v>
      </c>
      <c r="UH39" s="17">
        <v>7.6490400000000003</v>
      </c>
      <c r="UI39" s="17">
        <v>-0.54903999999999997</v>
      </c>
      <c r="UJ39" s="17">
        <v>0</v>
      </c>
      <c r="UK39" s="17">
        <v>20</v>
      </c>
      <c r="UL39" s="17">
        <v>19.51219</v>
      </c>
      <c r="UM39" s="17">
        <v>-19.51219</v>
      </c>
      <c r="UN39" s="17">
        <v>7.6</v>
      </c>
      <c r="UO39" s="17">
        <v>7</v>
      </c>
      <c r="UP39" s="17">
        <v>7</v>
      </c>
      <c r="UQ39" s="17">
        <v>0.6</v>
      </c>
      <c r="UR39" s="17">
        <v>8.3000000000000007</v>
      </c>
      <c r="US39" s="17">
        <v>8.3000000000000007</v>
      </c>
      <c r="UT39" s="17">
        <v>8.3000000000000007</v>
      </c>
      <c r="UU39" s="17">
        <v>0</v>
      </c>
      <c r="UV39" s="17">
        <v>20.399999999999999</v>
      </c>
      <c r="UW39" s="17">
        <v>19.51219</v>
      </c>
      <c r="UX39" s="17">
        <v>19.51219</v>
      </c>
      <c r="UY39" s="17">
        <v>0.88780999999999999</v>
      </c>
      <c r="UZ39" s="17">
        <v>20.399999999999999</v>
      </c>
      <c r="VA39" s="17">
        <v>19.51219</v>
      </c>
      <c r="VB39" s="17">
        <v>19.51219</v>
      </c>
      <c r="VC39" s="17">
        <v>0.88780999999999999</v>
      </c>
      <c r="VD39" s="17">
        <v>20</v>
      </c>
      <c r="VE39" s="17">
        <v>19.51219</v>
      </c>
      <c r="VF39" s="17">
        <v>19.51219</v>
      </c>
      <c r="VG39" s="17">
        <v>0.48781000000000002</v>
      </c>
      <c r="VH39" s="17">
        <v>16.2</v>
      </c>
      <c r="VI39" s="17">
        <v>12.84</v>
      </c>
      <c r="VJ39" s="17">
        <v>12.84</v>
      </c>
      <c r="VK39" s="17">
        <v>3.36</v>
      </c>
      <c r="VL39" s="17">
        <v>147.75</v>
      </c>
      <c r="VM39" s="17"/>
      <c r="VN39" s="17">
        <v>76</v>
      </c>
      <c r="VO39" s="17">
        <v>71.75</v>
      </c>
      <c r="VP39" s="17">
        <v>10.7</v>
      </c>
      <c r="VQ39" s="17"/>
      <c r="VR39" s="17">
        <v>10.488</v>
      </c>
      <c r="VS39" s="17">
        <v>0.21199999999999999</v>
      </c>
      <c r="VT39" s="17">
        <v>133.5</v>
      </c>
      <c r="VU39" s="17"/>
      <c r="VV39" s="17">
        <v>102.6</v>
      </c>
      <c r="VW39" s="17">
        <v>30.9</v>
      </c>
      <c r="VX39" s="17">
        <v>0.6</v>
      </c>
      <c r="VY39" s="17">
        <v>0.6</v>
      </c>
      <c r="VZ39" s="17">
        <v>0.6</v>
      </c>
      <c r="WA39" s="17">
        <v>0</v>
      </c>
      <c r="WB39" s="17">
        <v>119.3</v>
      </c>
      <c r="WC39" s="17">
        <v>127</v>
      </c>
      <c r="WD39" s="17">
        <v>127</v>
      </c>
      <c r="WE39" s="17">
        <v>-7.7</v>
      </c>
      <c r="WF39" s="17">
        <v>151.69999999999999</v>
      </c>
      <c r="WG39" s="17">
        <v>144.6</v>
      </c>
      <c r="WH39" s="17">
        <v>129.816</v>
      </c>
      <c r="WI39" s="17">
        <v>21.884</v>
      </c>
      <c r="WJ39" s="17">
        <v>96.4</v>
      </c>
      <c r="WK39" s="17"/>
      <c r="WL39" s="17">
        <v>77.991</v>
      </c>
      <c r="WM39" s="17">
        <v>18.408999999999999</v>
      </c>
      <c r="WN39" s="17">
        <v>10.7</v>
      </c>
      <c r="WO39" s="17"/>
      <c r="WP39" s="17">
        <v>7.24</v>
      </c>
      <c r="WQ39" s="17">
        <v>3.46</v>
      </c>
      <c r="WR39" s="17">
        <v>8.1999999999999993</v>
      </c>
      <c r="WS39" s="17">
        <v>8.4</v>
      </c>
      <c r="WT39" s="17">
        <v>8.4</v>
      </c>
      <c r="WU39" s="17">
        <v>-0.2</v>
      </c>
      <c r="WV39" s="17">
        <v>20</v>
      </c>
      <c r="WW39" s="17">
        <v>19.5</v>
      </c>
      <c r="WX39" s="17">
        <v>19.317070000000001</v>
      </c>
      <c r="WY39" s="17">
        <v>0.68293000000000004</v>
      </c>
      <c r="WZ39" s="17"/>
      <c r="XA39" s="17"/>
      <c r="XB39" s="17"/>
      <c r="XC39" s="17">
        <v>0</v>
      </c>
      <c r="XD39" s="17">
        <v>42.6</v>
      </c>
      <c r="XE39" s="17">
        <v>34.285710000000002</v>
      </c>
      <c r="XF39" s="17">
        <v>40</v>
      </c>
      <c r="XG39" s="17">
        <v>2.6</v>
      </c>
      <c r="XH39" s="17">
        <v>18.899999999999999</v>
      </c>
      <c r="XI39" s="17">
        <v>25.714289999999998</v>
      </c>
      <c r="XJ39" s="17">
        <v>30</v>
      </c>
      <c r="XK39" s="17">
        <v>-11.1</v>
      </c>
      <c r="XL39" s="17">
        <v>28.1</v>
      </c>
      <c r="XM39" s="17">
        <v>29.184000000000001</v>
      </c>
      <c r="XN39" s="17">
        <v>29.184000000000001</v>
      </c>
      <c r="XO39" s="17">
        <v>-1.0840000000000001</v>
      </c>
      <c r="XP39" s="17">
        <v>2.8</v>
      </c>
      <c r="XQ39" s="17">
        <v>2.8159999999999998</v>
      </c>
      <c r="XR39" s="17">
        <v>2.8159999999999998</v>
      </c>
      <c r="XS39" s="17">
        <v>-1.6E-2</v>
      </c>
      <c r="XT39" s="17">
        <v>12.5</v>
      </c>
      <c r="XU39" s="17">
        <v>12</v>
      </c>
      <c r="XV39" s="17">
        <v>14</v>
      </c>
      <c r="XW39" s="17">
        <v>-1.5</v>
      </c>
      <c r="XX39" s="17"/>
      <c r="XY39" s="17"/>
      <c r="XZ39" s="17"/>
      <c r="YA39" s="17">
        <v>0</v>
      </c>
      <c r="YB39" s="17"/>
      <c r="YC39" s="17"/>
      <c r="YD39" s="17"/>
      <c r="YE39" s="17">
        <v>0</v>
      </c>
    </row>
    <row r="40" spans="1:655" ht="24" customHeight="1" x14ac:dyDescent="0.35">
      <c r="A40" s="1"/>
      <c r="B40" s="18" t="s">
        <v>61</v>
      </c>
      <c r="C40" s="18" t="s">
        <v>814</v>
      </c>
      <c r="D40" s="19"/>
      <c r="E40" s="19"/>
      <c r="F40" s="19"/>
      <c r="G40" s="19">
        <v>0</v>
      </c>
      <c r="H40" s="19"/>
      <c r="I40" s="19"/>
      <c r="J40" s="19"/>
      <c r="K40" s="19">
        <v>0</v>
      </c>
      <c r="L40" s="19">
        <v>653.9</v>
      </c>
      <c r="M40" s="19">
        <v>646.79789000000005</v>
      </c>
      <c r="N40" s="19">
        <v>646.79789000000005</v>
      </c>
      <c r="O40" s="19">
        <v>7.1021099999999997</v>
      </c>
      <c r="P40" s="19">
        <v>218.1</v>
      </c>
      <c r="Q40" s="19">
        <v>211.44126</v>
      </c>
      <c r="R40" s="19">
        <v>211.44126</v>
      </c>
      <c r="S40" s="19">
        <v>6.6587399999999999</v>
      </c>
      <c r="T40" s="19"/>
      <c r="U40" s="19"/>
      <c r="V40" s="19"/>
      <c r="W40" s="19">
        <v>0</v>
      </c>
      <c r="X40" s="19"/>
      <c r="Y40" s="19"/>
      <c r="Z40" s="19"/>
      <c r="AA40" s="19">
        <v>0</v>
      </c>
      <c r="AB40" s="19">
        <v>90.4</v>
      </c>
      <c r="AC40" s="19">
        <v>92.226339999999993</v>
      </c>
      <c r="AD40" s="19">
        <v>92.226339999999993</v>
      </c>
      <c r="AE40" s="19">
        <v>-1.8263400000000001</v>
      </c>
      <c r="AF40" s="19">
        <v>238.3</v>
      </c>
      <c r="AG40" s="19">
        <v>235.97717</v>
      </c>
      <c r="AH40" s="19">
        <v>235.97717</v>
      </c>
      <c r="AI40" s="19">
        <v>2.3228300000000002</v>
      </c>
      <c r="AJ40" s="19"/>
      <c r="AK40" s="19"/>
      <c r="AL40" s="19"/>
      <c r="AM40" s="19">
        <v>0</v>
      </c>
      <c r="AN40" s="19"/>
      <c r="AO40" s="19"/>
      <c r="AP40" s="19"/>
      <c r="AQ40" s="19">
        <v>0</v>
      </c>
      <c r="AR40" s="19">
        <v>132.5</v>
      </c>
      <c r="AS40" s="19">
        <v>135.54337000000001</v>
      </c>
      <c r="AT40" s="19">
        <v>157.33324999999999</v>
      </c>
      <c r="AU40" s="19">
        <v>-24.83325</v>
      </c>
      <c r="AV40" s="19">
        <v>132.19999999999999</v>
      </c>
      <c r="AW40" s="19">
        <v>135.54337000000001</v>
      </c>
      <c r="AX40" s="19">
        <v>157.33324999999999</v>
      </c>
      <c r="AY40" s="19">
        <v>-25.13325</v>
      </c>
      <c r="AZ40" s="19">
        <v>132.19999999999999</v>
      </c>
      <c r="BA40" s="19">
        <v>135.54337000000001</v>
      </c>
      <c r="BB40" s="19">
        <v>157.33324999999999</v>
      </c>
      <c r="BC40" s="19">
        <v>-25.13325</v>
      </c>
      <c r="BD40" s="19">
        <v>227.7</v>
      </c>
      <c r="BE40" s="19">
        <v>203.31505000000001</v>
      </c>
      <c r="BF40" s="19">
        <v>235.99987999999999</v>
      </c>
      <c r="BG40" s="19">
        <v>-8.2998799999999999</v>
      </c>
      <c r="BH40" s="19">
        <v>202.6</v>
      </c>
      <c r="BI40" s="19">
        <v>195.12200000000001</v>
      </c>
      <c r="BJ40" s="19">
        <v>195.12199000000001</v>
      </c>
      <c r="BK40" s="19">
        <v>7.4780100000000003</v>
      </c>
      <c r="BL40" s="19">
        <v>106.2</v>
      </c>
      <c r="BM40" s="19">
        <v>97.561000000000007</v>
      </c>
      <c r="BN40" s="19">
        <v>97.561000000000007</v>
      </c>
      <c r="BO40" s="19">
        <v>8.6389999999999993</v>
      </c>
      <c r="BP40" s="19">
        <v>566</v>
      </c>
      <c r="BQ40" s="19">
        <v>568.29854</v>
      </c>
      <c r="BR40" s="19">
        <v>568.29853000000003</v>
      </c>
      <c r="BS40" s="19">
        <v>-2.29853</v>
      </c>
      <c r="BT40" s="19"/>
      <c r="BU40" s="19"/>
      <c r="BV40" s="19">
        <v>10.561999999999999</v>
      </c>
      <c r="BW40" s="19">
        <v>-10.561999999999999</v>
      </c>
      <c r="BX40" s="19"/>
      <c r="BY40" s="19"/>
      <c r="BZ40" s="19"/>
      <c r="CA40" s="19">
        <v>0</v>
      </c>
      <c r="CB40" s="19"/>
      <c r="CC40" s="19"/>
      <c r="CD40" s="19"/>
      <c r="CE40" s="19">
        <v>0</v>
      </c>
      <c r="CF40" s="19"/>
      <c r="CG40" s="19"/>
      <c r="CH40" s="19"/>
      <c r="CI40" s="19">
        <v>0</v>
      </c>
      <c r="CJ40" s="19"/>
      <c r="CK40" s="19"/>
      <c r="CL40" s="19"/>
      <c r="CM40" s="19">
        <v>0</v>
      </c>
      <c r="CN40" s="19">
        <v>168.1</v>
      </c>
      <c r="CO40" s="19">
        <v>164.70732000000001</v>
      </c>
      <c r="CP40" s="19">
        <v>164.70732000000001</v>
      </c>
      <c r="CQ40" s="19">
        <v>3.3926799999999999</v>
      </c>
      <c r="CR40" s="19">
        <v>8</v>
      </c>
      <c r="CS40" s="19">
        <v>7.1182800000000004</v>
      </c>
      <c r="CT40" s="19">
        <v>3.8486199999999999</v>
      </c>
      <c r="CU40" s="19">
        <v>4.1513799999999996</v>
      </c>
      <c r="CV40" s="19">
        <v>3.6</v>
      </c>
      <c r="CW40" s="19">
        <v>3.9073199999999999</v>
      </c>
      <c r="CX40" s="19">
        <v>2.1125600000000002</v>
      </c>
      <c r="CY40" s="19">
        <v>1.4874400000000001</v>
      </c>
      <c r="CZ40" s="19">
        <v>0</v>
      </c>
      <c r="DA40" s="19"/>
      <c r="DB40" s="19">
        <v>0</v>
      </c>
      <c r="DC40" s="19">
        <v>0</v>
      </c>
      <c r="DD40" s="19">
        <v>5.8</v>
      </c>
      <c r="DE40" s="19">
        <v>6.8787000000000003</v>
      </c>
      <c r="DF40" s="19">
        <v>6.8787000000000003</v>
      </c>
      <c r="DG40" s="19">
        <v>-1.0787</v>
      </c>
      <c r="DH40" s="19">
        <v>10</v>
      </c>
      <c r="DI40" s="19">
        <v>0</v>
      </c>
      <c r="DJ40" s="19">
        <v>0</v>
      </c>
      <c r="DK40" s="19">
        <v>10</v>
      </c>
      <c r="DL40" s="19">
        <v>143.80000000000001</v>
      </c>
      <c r="DM40" s="19">
        <v>143</v>
      </c>
      <c r="DN40" s="19">
        <v>142.99999</v>
      </c>
      <c r="DO40" s="19">
        <v>0.80001</v>
      </c>
      <c r="DP40" s="19">
        <v>8.5</v>
      </c>
      <c r="DQ40" s="19">
        <v>8.9130000000000003</v>
      </c>
      <c r="DR40" s="19">
        <v>8.9130000000000003</v>
      </c>
      <c r="DS40" s="19">
        <v>-0.41299999999999998</v>
      </c>
      <c r="DT40" s="19"/>
      <c r="DU40" s="19"/>
      <c r="DV40" s="19"/>
      <c r="DW40" s="19">
        <v>0</v>
      </c>
      <c r="DX40" s="19"/>
      <c r="DY40" s="19"/>
      <c r="DZ40" s="19"/>
      <c r="EA40" s="19">
        <v>0</v>
      </c>
      <c r="EB40" s="19"/>
      <c r="EC40" s="19"/>
      <c r="ED40" s="19"/>
      <c r="EE40" s="19">
        <v>0</v>
      </c>
      <c r="EF40" s="19">
        <v>111.1</v>
      </c>
      <c r="EG40" s="19">
        <v>112.90537</v>
      </c>
      <c r="EH40" s="19">
        <v>112.90536</v>
      </c>
      <c r="EI40" s="19">
        <v>-1.8053600000000001</v>
      </c>
      <c r="EJ40" s="19">
        <v>223.8</v>
      </c>
      <c r="EK40" s="19">
        <v>221.55625000000001</v>
      </c>
      <c r="EL40" s="19">
        <v>221.55625000000001</v>
      </c>
      <c r="EM40" s="19">
        <v>2.2437499999999999</v>
      </c>
      <c r="EN40" s="19"/>
      <c r="EO40" s="19"/>
      <c r="EP40" s="19"/>
      <c r="EQ40" s="19">
        <v>0</v>
      </c>
      <c r="ER40" s="19"/>
      <c r="ES40" s="19"/>
      <c r="ET40" s="19"/>
      <c r="EU40" s="19">
        <v>0</v>
      </c>
      <c r="EV40" s="19"/>
      <c r="EW40" s="19"/>
      <c r="EX40" s="19"/>
      <c r="EY40" s="19">
        <v>0</v>
      </c>
      <c r="EZ40" s="19">
        <v>6.5</v>
      </c>
      <c r="FA40" s="19">
        <v>6.39</v>
      </c>
      <c r="FB40" s="19">
        <v>6.39</v>
      </c>
      <c r="FC40" s="19">
        <v>0.11</v>
      </c>
      <c r="FD40" s="19">
        <v>464.8</v>
      </c>
      <c r="FE40" s="19">
        <v>458.87804999999997</v>
      </c>
      <c r="FF40" s="19">
        <v>458.87804999999997</v>
      </c>
      <c r="FG40" s="19">
        <v>5.9219499999999998</v>
      </c>
      <c r="FH40" s="19">
        <v>81.900000000000006</v>
      </c>
      <c r="FI40" s="19">
        <v>81.954149999999998</v>
      </c>
      <c r="FJ40" s="19">
        <v>81.954149999999998</v>
      </c>
      <c r="FK40" s="19">
        <v>-5.4149999999999997E-2</v>
      </c>
      <c r="FL40" s="19">
        <v>149.69999999999999</v>
      </c>
      <c r="FM40" s="19">
        <v>148.62634</v>
      </c>
      <c r="FN40" s="19">
        <v>148.62634</v>
      </c>
      <c r="FO40" s="19">
        <v>1.0736600000000001</v>
      </c>
      <c r="FP40" s="19">
        <v>42.3</v>
      </c>
      <c r="FQ40" s="19">
        <v>41.498959999999997</v>
      </c>
      <c r="FR40" s="19">
        <v>41.498959999999997</v>
      </c>
      <c r="FS40" s="19">
        <v>0.80103999999999997</v>
      </c>
      <c r="FT40" s="19">
        <v>18.600000000000001</v>
      </c>
      <c r="FU40" s="19">
        <v>19.28585</v>
      </c>
      <c r="FV40" s="19">
        <v>19.28585</v>
      </c>
      <c r="FW40" s="19">
        <v>-0.68584999999999996</v>
      </c>
      <c r="FX40" s="19">
        <v>19.7</v>
      </c>
      <c r="FY40" s="19">
        <v>20</v>
      </c>
      <c r="FZ40" s="19">
        <v>19.317070000000001</v>
      </c>
      <c r="GA40" s="19">
        <v>0.38292999999999999</v>
      </c>
      <c r="GB40" s="19">
        <v>89.9</v>
      </c>
      <c r="GC40" s="19">
        <v>87.657560000000004</v>
      </c>
      <c r="GD40" s="19">
        <v>87.657560000000004</v>
      </c>
      <c r="GE40" s="19">
        <v>2.2424400000000002</v>
      </c>
      <c r="GF40" s="19"/>
      <c r="GG40" s="19"/>
      <c r="GH40" s="19"/>
      <c r="GI40" s="19">
        <v>0</v>
      </c>
      <c r="GJ40" s="19"/>
      <c r="GK40" s="19"/>
      <c r="GL40" s="19"/>
      <c r="GM40" s="19">
        <v>0</v>
      </c>
      <c r="GN40" s="19"/>
      <c r="GO40" s="19"/>
      <c r="GP40" s="19"/>
      <c r="GQ40" s="19">
        <v>0</v>
      </c>
      <c r="GR40" s="19">
        <v>109</v>
      </c>
      <c r="GS40" s="19">
        <v>110.91316999999999</v>
      </c>
      <c r="GT40" s="19">
        <v>110.91316</v>
      </c>
      <c r="GU40" s="19">
        <v>-1.91316</v>
      </c>
      <c r="GV40" s="19">
        <v>7.3</v>
      </c>
      <c r="GW40" s="19"/>
      <c r="GX40" s="19"/>
      <c r="GY40" s="19">
        <v>7.3</v>
      </c>
      <c r="GZ40" s="19">
        <v>7.3</v>
      </c>
      <c r="HA40" s="19">
        <v>8.8668200000000006</v>
      </c>
      <c r="HB40" s="19">
        <v>8.8668099999999992</v>
      </c>
      <c r="HC40" s="19">
        <v>-1.56681</v>
      </c>
      <c r="HD40" s="19">
        <v>45.9</v>
      </c>
      <c r="HE40" s="19">
        <v>47.26634</v>
      </c>
      <c r="HF40" s="19">
        <v>47.26634</v>
      </c>
      <c r="HG40" s="19">
        <v>-1.3663400000000001</v>
      </c>
      <c r="HH40" s="19">
        <v>45.9</v>
      </c>
      <c r="HI40" s="19">
        <v>44.275120000000001</v>
      </c>
      <c r="HJ40" s="19">
        <v>44.275120000000001</v>
      </c>
      <c r="HK40" s="19">
        <v>1.6248800000000001</v>
      </c>
      <c r="HL40" s="19">
        <v>3.8</v>
      </c>
      <c r="HM40" s="19">
        <v>3.8872599999999999</v>
      </c>
      <c r="HN40" s="19">
        <v>3.8872599999999999</v>
      </c>
      <c r="HO40" s="19">
        <v>-8.7260000000000004E-2</v>
      </c>
      <c r="HP40" s="19">
        <v>39.4</v>
      </c>
      <c r="HQ40" s="19">
        <v>34.419510000000002</v>
      </c>
      <c r="HR40" s="19">
        <v>34.419510000000002</v>
      </c>
      <c r="HS40" s="19">
        <v>4.9804899999999996</v>
      </c>
      <c r="HT40" s="19">
        <v>88.2</v>
      </c>
      <c r="HU40" s="19">
        <v>84</v>
      </c>
      <c r="HV40" s="19">
        <v>171.54185000000001</v>
      </c>
      <c r="HW40" s="19">
        <v>-83.341849999999994</v>
      </c>
      <c r="HX40" s="19">
        <v>68.5</v>
      </c>
      <c r="HY40" s="19">
        <v>82.799260000000004</v>
      </c>
      <c r="HZ40" s="19">
        <v>81.917299999999997</v>
      </c>
      <c r="IA40" s="19">
        <v>-13.417299999999999</v>
      </c>
      <c r="IB40" s="19"/>
      <c r="IC40" s="19"/>
      <c r="ID40" s="19"/>
      <c r="IE40" s="19">
        <v>0</v>
      </c>
      <c r="IF40" s="19"/>
      <c r="IG40" s="19"/>
      <c r="IH40" s="19"/>
      <c r="II40" s="19">
        <v>0</v>
      </c>
      <c r="IJ40" s="19">
        <v>48.5</v>
      </c>
      <c r="IK40" s="19">
        <v>48.41648</v>
      </c>
      <c r="IL40" s="19">
        <v>48.41648</v>
      </c>
      <c r="IM40" s="19">
        <v>8.3519999999999997E-2</v>
      </c>
      <c r="IN40" s="19"/>
      <c r="IO40" s="19"/>
      <c r="IP40" s="19"/>
      <c r="IQ40" s="19">
        <v>0</v>
      </c>
      <c r="IR40" s="19"/>
      <c r="IS40" s="19"/>
      <c r="IT40" s="19"/>
      <c r="IU40" s="19">
        <v>0</v>
      </c>
      <c r="IV40" s="19"/>
      <c r="IW40" s="19"/>
      <c r="IX40" s="19"/>
      <c r="IY40" s="19">
        <v>0</v>
      </c>
      <c r="IZ40" s="19">
        <v>87</v>
      </c>
      <c r="JA40" s="19">
        <v>88.815600000000003</v>
      </c>
      <c r="JB40" s="19">
        <v>88.815600000000003</v>
      </c>
      <c r="JC40" s="19">
        <v>-1.8156000000000001</v>
      </c>
      <c r="JD40" s="19">
        <v>159.69999999999999</v>
      </c>
      <c r="JE40" s="19">
        <v>154.52992</v>
      </c>
      <c r="JF40" s="19">
        <v>178.72722999999999</v>
      </c>
      <c r="JG40" s="19">
        <v>-19.027229999999999</v>
      </c>
      <c r="JH40" s="19"/>
      <c r="JI40" s="19"/>
      <c r="JJ40" s="19"/>
      <c r="JK40" s="19">
        <v>0</v>
      </c>
      <c r="JL40" s="19">
        <v>0</v>
      </c>
      <c r="JM40" s="19">
        <v>0</v>
      </c>
      <c r="JN40" s="19">
        <v>178.72722999999999</v>
      </c>
      <c r="JO40" s="19">
        <v>-178.72722999999999</v>
      </c>
      <c r="JP40" s="19">
        <v>67.2</v>
      </c>
      <c r="JQ40" s="19">
        <v>77.264960000000002</v>
      </c>
      <c r="JR40" s="19">
        <v>178.72722999999999</v>
      </c>
      <c r="JS40" s="19">
        <v>-111.52723</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3.9931199999999998</v>
      </c>
      <c r="LB40" s="19">
        <v>3.9931199999999998</v>
      </c>
      <c r="LC40" s="19">
        <v>0.60687999999999998</v>
      </c>
      <c r="LD40" s="19">
        <v>272.10000000000002</v>
      </c>
      <c r="LE40" s="19">
        <v>271.12195000000003</v>
      </c>
      <c r="LF40" s="19">
        <v>201.00566000000001</v>
      </c>
      <c r="LG40" s="19">
        <v>71.094340000000003</v>
      </c>
      <c r="LH40" s="19">
        <v>134.4</v>
      </c>
      <c r="LI40" s="19">
        <v>133.67995999999999</v>
      </c>
      <c r="LJ40" s="19">
        <v>133.67995999999999</v>
      </c>
      <c r="LK40" s="19">
        <v>0.72004000000000001</v>
      </c>
      <c r="LL40" s="19">
        <v>66.900000000000006</v>
      </c>
      <c r="LM40" s="19">
        <v>67.461460000000002</v>
      </c>
      <c r="LN40" s="19">
        <v>67.461460000000002</v>
      </c>
      <c r="LO40" s="19">
        <v>-0.56145999999999996</v>
      </c>
      <c r="LP40" s="19">
        <v>80.599999999999994</v>
      </c>
      <c r="LQ40" s="19">
        <v>78.567999999999998</v>
      </c>
      <c r="LR40" s="19">
        <v>78.567999999999998</v>
      </c>
      <c r="LS40" s="19">
        <v>2.032</v>
      </c>
      <c r="LT40" s="19">
        <v>31</v>
      </c>
      <c r="LU40" s="19">
        <v>30.097560000000001</v>
      </c>
      <c r="LV40" s="19">
        <v>30.097560000000001</v>
      </c>
      <c r="LW40" s="19">
        <v>0.90244000000000002</v>
      </c>
      <c r="LX40" s="19"/>
      <c r="LY40" s="19"/>
      <c r="LZ40" s="19"/>
      <c r="MA40" s="19">
        <v>0</v>
      </c>
      <c r="MB40" s="19"/>
      <c r="MC40" s="19"/>
      <c r="MD40" s="19"/>
      <c r="ME40" s="19">
        <v>0</v>
      </c>
      <c r="MF40" s="19"/>
      <c r="MG40" s="19"/>
      <c r="MH40" s="19"/>
      <c r="MI40" s="19">
        <v>0</v>
      </c>
      <c r="MJ40" s="19">
        <v>103.2</v>
      </c>
      <c r="MK40" s="19">
        <v>126.82210000000001</v>
      </c>
      <c r="ML40" s="19">
        <v>120.55748</v>
      </c>
      <c r="MM40" s="19">
        <v>-17.357479999999999</v>
      </c>
      <c r="MN40" s="19">
        <v>103.2</v>
      </c>
      <c r="MO40" s="19">
        <v>126.82210000000001</v>
      </c>
      <c r="MP40" s="19">
        <v>120.55748</v>
      </c>
      <c r="MQ40" s="19">
        <v>-17.357479999999999</v>
      </c>
      <c r="MR40" s="19">
        <v>122.5</v>
      </c>
      <c r="MS40" s="19">
        <v>126.82210000000001</v>
      </c>
      <c r="MT40" s="19">
        <v>120.55748</v>
      </c>
      <c r="MU40" s="19">
        <v>1.94252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137.13999999999999</v>
      </c>
      <c r="NQ40" s="19">
        <v>144.27350999999999</v>
      </c>
      <c r="NR40" s="19"/>
      <c r="NS40" s="19">
        <v>137.13999999999999</v>
      </c>
      <c r="NT40" s="19">
        <v>77.63</v>
      </c>
      <c r="NU40" s="19">
        <v>72.136750000000006</v>
      </c>
      <c r="NV40" s="19"/>
      <c r="NW40" s="19">
        <v>77.63</v>
      </c>
      <c r="NX40" s="19">
        <v>0.7</v>
      </c>
      <c r="NY40" s="19"/>
      <c r="NZ40" s="19">
        <v>0.47799999999999998</v>
      </c>
      <c r="OA40" s="19">
        <v>0.222</v>
      </c>
      <c r="OB40" s="19">
        <v>124.3</v>
      </c>
      <c r="OC40" s="19">
        <v>126.5</v>
      </c>
      <c r="OD40" s="19">
        <v>123.297</v>
      </c>
      <c r="OE40" s="19">
        <v>1.0029999999999999</v>
      </c>
      <c r="OF40" s="19">
        <v>64</v>
      </c>
      <c r="OG40" s="19"/>
      <c r="OH40" s="19">
        <v>31.565000000000001</v>
      </c>
      <c r="OI40" s="19">
        <v>32.435000000000002</v>
      </c>
      <c r="OJ40" s="19">
        <v>14.7</v>
      </c>
      <c r="OK40" s="19">
        <v>13.725</v>
      </c>
      <c r="OL40" s="19">
        <v>13.725</v>
      </c>
      <c r="OM40" s="19">
        <v>0.97499999999999998</v>
      </c>
      <c r="ON40" s="19"/>
      <c r="OO40" s="19"/>
      <c r="OP40" s="19"/>
      <c r="OQ40" s="19">
        <v>0</v>
      </c>
      <c r="OR40" s="19">
        <v>0</v>
      </c>
      <c r="OS40" s="19"/>
      <c r="OT40" s="19">
        <v>0.1</v>
      </c>
      <c r="OU40" s="19">
        <v>-0.1</v>
      </c>
      <c r="OV40" s="19">
        <v>20</v>
      </c>
      <c r="OW40" s="19">
        <v>20</v>
      </c>
      <c r="OX40" s="19">
        <v>17.560970000000001</v>
      </c>
      <c r="OY40" s="19">
        <v>2.4390299999999998</v>
      </c>
      <c r="OZ40" s="19">
        <v>10.4</v>
      </c>
      <c r="PA40" s="19">
        <v>9.9830000000000005</v>
      </c>
      <c r="PB40" s="19">
        <v>9.9830000000000005</v>
      </c>
      <c r="PC40" s="19">
        <v>0.41699999999999998</v>
      </c>
      <c r="PD40" s="19">
        <v>5.5</v>
      </c>
      <c r="PE40" s="19">
        <v>5.67</v>
      </c>
      <c r="PF40" s="19">
        <v>5.67</v>
      </c>
      <c r="PG40" s="19">
        <v>-0.17</v>
      </c>
      <c r="PH40" s="19">
        <v>1.2</v>
      </c>
      <c r="PI40" s="19">
        <v>1.23</v>
      </c>
      <c r="PJ40" s="19">
        <v>1.23</v>
      </c>
      <c r="PK40" s="19">
        <v>-0.03</v>
      </c>
      <c r="PL40" s="19">
        <v>3.1</v>
      </c>
      <c r="PM40" s="19">
        <v>1.8</v>
      </c>
      <c r="PN40" s="19">
        <v>1.8</v>
      </c>
      <c r="PO40" s="19">
        <v>1.3</v>
      </c>
      <c r="PP40" s="19">
        <v>4.2</v>
      </c>
      <c r="PQ40" s="19">
        <v>3.9</v>
      </c>
      <c r="PR40" s="19">
        <v>3.9</v>
      </c>
      <c r="PS40" s="19">
        <v>0.3</v>
      </c>
      <c r="PT40" s="19">
        <v>20.6</v>
      </c>
      <c r="PU40" s="19">
        <v>19.51219</v>
      </c>
      <c r="PV40" s="19">
        <v>19.51219</v>
      </c>
      <c r="PW40" s="19">
        <v>1.0878099999999999</v>
      </c>
      <c r="PX40" s="19">
        <v>20</v>
      </c>
      <c r="PY40" s="19">
        <v>19.51219</v>
      </c>
      <c r="PZ40" s="19">
        <v>19.51219</v>
      </c>
      <c r="QA40" s="19">
        <v>0.48781000000000002</v>
      </c>
      <c r="QB40" s="19">
        <v>18.899999999999999</v>
      </c>
      <c r="QC40" s="19">
        <v>19</v>
      </c>
      <c r="QD40" s="19">
        <v>17.560970000000001</v>
      </c>
      <c r="QE40" s="19">
        <v>1.3390299999999999</v>
      </c>
      <c r="QF40" s="19">
        <v>3.7</v>
      </c>
      <c r="QG40" s="19">
        <v>3.5</v>
      </c>
      <c r="QH40" s="19">
        <v>3.5</v>
      </c>
      <c r="QI40" s="19">
        <v>0.2</v>
      </c>
      <c r="QJ40" s="19">
        <v>9.3000000000000007</v>
      </c>
      <c r="QK40" s="19">
        <v>9.1999999999999993</v>
      </c>
      <c r="QL40" s="19">
        <v>9.1999999999999993</v>
      </c>
      <c r="QM40" s="19">
        <v>0.1</v>
      </c>
      <c r="QN40" s="19">
        <v>10.3</v>
      </c>
      <c r="QO40" s="19"/>
      <c r="QP40" s="19">
        <v>11.342000000000001</v>
      </c>
      <c r="QQ40" s="19">
        <v>-1.042</v>
      </c>
      <c r="QR40" s="19">
        <v>12.3</v>
      </c>
      <c r="QS40" s="19"/>
      <c r="QT40" s="19">
        <v>15.692</v>
      </c>
      <c r="QU40" s="19">
        <v>-3.3919999999999999</v>
      </c>
      <c r="QV40" s="19">
        <v>28.9</v>
      </c>
      <c r="QW40" s="19">
        <v>28.962</v>
      </c>
      <c r="QX40" s="19">
        <v>28.962</v>
      </c>
      <c r="QY40" s="19">
        <v>-6.2E-2</v>
      </c>
      <c r="QZ40" s="19">
        <v>91.6</v>
      </c>
      <c r="RA40" s="19">
        <v>90.2</v>
      </c>
      <c r="RB40" s="19">
        <v>91.064999999999998</v>
      </c>
      <c r="RC40" s="19">
        <v>0.53500000000000003</v>
      </c>
      <c r="RD40" s="19">
        <v>2.9</v>
      </c>
      <c r="RE40" s="19">
        <v>2.9009999999999998</v>
      </c>
      <c r="RF40" s="19">
        <v>2.9009999999999998</v>
      </c>
      <c r="RG40" s="19">
        <v>-1E-3</v>
      </c>
      <c r="RH40" s="19">
        <v>2.4</v>
      </c>
      <c r="RI40" s="19">
        <v>2.4</v>
      </c>
      <c r="RJ40" s="19">
        <v>2.4</v>
      </c>
      <c r="RK40" s="19">
        <v>0</v>
      </c>
      <c r="RL40" s="19">
        <v>2.4</v>
      </c>
      <c r="RM40" s="19">
        <v>2.4</v>
      </c>
      <c r="RN40" s="19">
        <v>2.4</v>
      </c>
      <c r="RO40" s="19">
        <v>0</v>
      </c>
      <c r="RP40" s="19"/>
      <c r="RQ40" s="19"/>
      <c r="RR40" s="19"/>
      <c r="RS40" s="19">
        <v>0</v>
      </c>
      <c r="RT40" s="19">
        <v>11.4</v>
      </c>
      <c r="RU40" s="19"/>
      <c r="RV40" s="19">
        <v>13.316000000000001</v>
      </c>
      <c r="RW40" s="19">
        <v>-1.9159999999999999</v>
      </c>
      <c r="RX40" s="19">
        <v>2.4</v>
      </c>
      <c r="RY40" s="19">
        <v>3.3</v>
      </c>
      <c r="RZ40" s="19">
        <v>3.3</v>
      </c>
      <c r="SA40" s="19">
        <v>-0.9</v>
      </c>
      <c r="SB40" s="19">
        <v>20.2</v>
      </c>
      <c r="SC40" s="19">
        <v>19.869240000000001</v>
      </c>
      <c r="SD40" s="19">
        <v>19.04054</v>
      </c>
      <c r="SE40" s="19">
        <v>1.1594599999999999</v>
      </c>
      <c r="SF40" s="19">
        <v>3</v>
      </c>
      <c r="SG40" s="19">
        <v>2</v>
      </c>
      <c r="SH40" s="19">
        <v>2</v>
      </c>
      <c r="SI40" s="19">
        <v>1</v>
      </c>
      <c r="SJ40" s="19"/>
      <c r="SK40" s="19"/>
      <c r="SL40" s="19">
        <v>0.7</v>
      </c>
      <c r="SM40" s="19">
        <v>-0.7</v>
      </c>
      <c r="SN40" s="19">
        <v>19.899999999999999</v>
      </c>
      <c r="SO40" s="19">
        <v>16</v>
      </c>
      <c r="SP40" s="19">
        <v>16</v>
      </c>
      <c r="SQ40" s="19">
        <v>3.9</v>
      </c>
      <c r="SR40" s="19">
        <v>9.6999999999999993</v>
      </c>
      <c r="SS40" s="19">
        <v>9.6999999999999993</v>
      </c>
      <c r="ST40" s="19">
        <v>9.6999999999999993</v>
      </c>
      <c r="SU40" s="19">
        <v>0</v>
      </c>
      <c r="SV40" s="19">
        <v>20.3</v>
      </c>
      <c r="SW40" s="19">
        <v>19.51219</v>
      </c>
      <c r="SX40" s="19">
        <v>19.51219</v>
      </c>
      <c r="SY40" s="19">
        <v>0.78781000000000001</v>
      </c>
      <c r="SZ40" s="19">
        <v>20.3</v>
      </c>
      <c r="TA40" s="19">
        <v>19.51219</v>
      </c>
      <c r="TB40" s="19">
        <v>19.51219</v>
      </c>
      <c r="TC40" s="19">
        <v>0.78781000000000001</v>
      </c>
      <c r="TD40" s="19">
        <v>20</v>
      </c>
      <c r="TE40" s="19">
        <v>19.5</v>
      </c>
      <c r="TF40" s="19">
        <v>19.317070000000001</v>
      </c>
      <c r="TG40" s="19">
        <v>0.68293000000000004</v>
      </c>
      <c r="TH40" s="19">
        <v>30.2</v>
      </c>
      <c r="TI40" s="19">
        <v>26.56</v>
      </c>
      <c r="TJ40" s="19">
        <v>26.56</v>
      </c>
      <c r="TK40" s="19">
        <v>3.64</v>
      </c>
      <c r="TL40" s="19">
        <v>80</v>
      </c>
      <c r="TM40" s="19">
        <v>76.801000000000002</v>
      </c>
      <c r="TN40" s="19">
        <v>76.801000000000002</v>
      </c>
      <c r="TO40" s="19">
        <v>3.1989999999999998</v>
      </c>
      <c r="TP40" s="19">
        <v>27.7</v>
      </c>
      <c r="TQ40" s="19"/>
      <c r="TR40" s="19">
        <v>23.46</v>
      </c>
      <c r="TS40" s="19">
        <v>4.24</v>
      </c>
      <c r="TT40" s="19">
        <v>59</v>
      </c>
      <c r="TU40" s="19">
        <v>72.352609999999999</v>
      </c>
      <c r="TV40" s="19">
        <v>83.012870000000007</v>
      </c>
      <c r="TW40" s="19">
        <v>-24.012869999999999</v>
      </c>
      <c r="TX40" s="19">
        <v>57.1</v>
      </c>
      <c r="TY40" s="19">
        <v>75.209320000000005</v>
      </c>
      <c r="TZ40" s="19">
        <v>80.458160000000007</v>
      </c>
      <c r="UA40" s="19">
        <v>-23.358160000000002</v>
      </c>
      <c r="UB40" s="19">
        <v>11.4</v>
      </c>
      <c r="UC40" s="19">
        <v>7.8172499999999996</v>
      </c>
      <c r="UD40" s="19">
        <v>8.2939799999999995</v>
      </c>
      <c r="UE40" s="19">
        <v>3.10602</v>
      </c>
      <c r="UF40" s="19">
        <v>7.4</v>
      </c>
      <c r="UG40" s="19">
        <v>7.6273</v>
      </c>
      <c r="UH40" s="19">
        <v>8.1741200000000003</v>
      </c>
      <c r="UI40" s="19">
        <v>-0.77412000000000003</v>
      </c>
      <c r="UJ40" s="19">
        <v>7.4</v>
      </c>
      <c r="UK40" s="19">
        <v>20</v>
      </c>
      <c r="UL40" s="19">
        <v>19.51219</v>
      </c>
      <c r="UM40" s="19">
        <v>-12.11219</v>
      </c>
      <c r="UN40" s="19">
        <v>7.6</v>
      </c>
      <c r="UO40" s="19">
        <v>7</v>
      </c>
      <c r="UP40" s="19">
        <v>7</v>
      </c>
      <c r="UQ40" s="19">
        <v>0.6</v>
      </c>
      <c r="UR40" s="19">
        <v>8.3000000000000007</v>
      </c>
      <c r="US40" s="19">
        <v>8.3000000000000007</v>
      </c>
      <c r="UT40" s="19">
        <v>8.3000000000000007</v>
      </c>
      <c r="UU40" s="19">
        <v>0</v>
      </c>
      <c r="UV40" s="19">
        <v>20.399999999999999</v>
      </c>
      <c r="UW40" s="19">
        <v>19.51219</v>
      </c>
      <c r="UX40" s="19">
        <v>19.51219</v>
      </c>
      <c r="UY40" s="19">
        <v>0.88780999999999999</v>
      </c>
      <c r="UZ40" s="19">
        <v>20.399999999999999</v>
      </c>
      <c r="VA40" s="19">
        <v>19.51219</v>
      </c>
      <c r="VB40" s="19">
        <v>19.51219</v>
      </c>
      <c r="VC40" s="19">
        <v>0.88780999999999999</v>
      </c>
      <c r="VD40" s="19">
        <v>20</v>
      </c>
      <c r="VE40" s="19">
        <v>19.51219</v>
      </c>
      <c r="VF40" s="19">
        <v>19.51219</v>
      </c>
      <c r="VG40" s="19">
        <v>0.48781000000000002</v>
      </c>
      <c r="VH40" s="19">
        <v>15.9</v>
      </c>
      <c r="VI40" s="19">
        <v>12.093999999999999</v>
      </c>
      <c r="VJ40" s="19">
        <v>12.093999999999999</v>
      </c>
      <c r="VK40" s="19">
        <v>3.806</v>
      </c>
      <c r="VL40" s="19">
        <v>146.84</v>
      </c>
      <c r="VM40" s="19"/>
      <c r="VN40" s="19">
        <v>63</v>
      </c>
      <c r="VO40" s="19">
        <v>83.84</v>
      </c>
      <c r="VP40" s="19">
        <v>8</v>
      </c>
      <c r="VQ40" s="19"/>
      <c r="VR40" s="19">
        <v>6.7320000000000002</v>
      </c>
      <c r="VS40" s="19">
        <v>1.268</v>
      </c>
      <c r="VT40" s="19">
        <v>112.1</v>
      </c>
      <c r="VU40" s="19"/>
      <c r="VV40" s="19">
        <v>66.664000000000001</v>
      </c>
      <c r="VW40" s="19">
        <v>45.436</v>
      </c>
      <c r="VX40" s="19">
        <v>0.6</v>
      </c>
      <c r="VY40" s="19">
        <v>0.6</v>
      </c>
      <c r="VZ40" s="19">
        <v>0.6</v>
      </c>
      <c r="WA40" s="19">
        <v>0</v>
      </c>
      <c r="WB40" s="19">
        <v>119.6</v>
      </c>
      <c r="WC40" s="19">
        <v>128</v>
      </c>
      <c r="WD40" s="19">
        <v>128</v>
      </c>
      <c r="WE40" s="19">
        <v>-8.4</v>
      </c>
      <c r="WF40" s="19">
        <v>153.1</v>
      </c>
      <c r="WG40" s="19">
        <v>145.69999999999999</v>
      </c>
      <c r="WH40" s="19">
        <v>132.72399999999999</v>
      </c>
      <c r="WI40" s="19">
        <v>20.376000000000001</v>
      </c>
      <c r="WJ40" s="19">
        <v>88.6</v>
      </c>
      <c r="WK40" s="19"/>
      <c r="WL40" s="19">
        <v>58.094000000000001</v>
      </c>
      <c r="WM40" s="19">
        <v>30.506</v>
      </c>
      <c r="WN40" s="19">
        <v>8</v>
      </c>
      <c r="WO40" s="19"/>
      <c r="WP40" s="19">
        <v>4.2320000000000002</v>
      </c>
      <c r="WQ40" s="19">
        <v>3.7679999999999998</v>
      </c>
      <c r="WR40" s="19">
        <v>8.3000000000000007</v>
      </c>
      <c r="WS40" s="19">
        <v>8.4</v>
      </c>
      <c r="WT40" s="19">
        <v>8.4</v>
      </c>
      <c r="WU40" s="19">
        <v>-0.1</v>
      </c>
      <c r="WV40" s="19">
        <v>20</v>
      </c>
      <c r="WW40" s="19">
        <v>19.5</v>
      </c>
      <c r="WX40" s="19">
        <v>19.317070000000001</v>
      </c>
      <c r="WY40" s="19">
        <v>0.68293000000000004</v>
      </c>
      <c r="WZ40" s="19"/>
      <c r="XA40" s="19"/>
      <c r="XB40" s="19"/>
      <c r="XC40" s="19">
        <v>0</v>
      </c>
      <c r="XD40" s="19">
        <v>42.7</v>
      </c>
      <c r="XE40" s="19">
        <v>34.285710000000002</v>
      </c>
      <c r="XF40" s="19">
        <v>40</v>
      </c>
      <c r="XG40" s="19">
        <v>2.7</v>
      </c>
      <c r="XH40" s="19">
        <v>19</v>
      </c>
      <c r="XI40" s="19">
        <v>25.714289999999998</v>
      </c>
      <c r="XJ40" s="19">
        <v>30</v>
      </c>
      <c r="XK40" s="19">
        <v>-11</v>
      </c>
      <c r="XL40" s="19">
        <v>28.2</v>
      </c>
      <c r="XM40" s="19">
        <v>29.184000000000001</v>
      </c>
      <c r="XN40" s="19">
        <v>29.184000000000001</v>
      </c>
      <c r="XO40" s="19">
        <v>-0.98399999999999999</v>
      </c>
      <c r="XP40" s="19">
        <v>3.4</v>
      </c>
      <c r="XQ40" s="19">
        <v>2.8159999999999998</v>
      </c>
      <c r="XR40" s="19">
        <v>2.8159999999999998</v>
      </c>
      <c r="XS40" s="19">
        <v>0.58399999999999996</v>
      </c>
      <c r="XT40" s="19">
        <v>13</v>
      </c>
      <c r="XU40" s="19">
        <v>12</v>
      </c>
      <c r="XV40" s="19">
        <v>14</v>
      </c>
      <c r="XW40" s="19">
        <v>-1</v>
      </c>
      <c r="XX40" s="19"/>
      <c r="XY40" s="19"/>
      <c r="XZ40" s="19"/>
      <c r="YA40" s="19">
        <v>0</v>
      </c>
      <c r="YB40" s="19"/>
      <c r="YC40" s="19"/>
      <c r="YD40" s="19"/>
      <c r="YE40" s="19">
        <v>0</v>
      </c>
    </row>
    <row r="41" spans="1:655" ht="24" customHeight="1" x14ac:dyDescent="0.35">
      <c r="A41" s="1"/>
      <c r="B41" s="13" t="s">
        <v>61</v>
      </c>
      <c r="C41" s="13" t="s">
        <v>815</v>
      </c>
      <c r="D41" s="14"/>
      <c r="E41" s="14"/>
      <c r="F41" s="14"/>
      <c r="G41" s="14">
        <v>0</v>
      </c>
      <c r="H41" s="14"/>
      <c r="I41" s="14"/>
      <c r="J41" s="14"/>
      <c r="K41" s="14">
        <v>0</v>
      </c>
      <c r="L41" s="14">
        <v>650.1</v>
      </c>
      <c r="M41" s="14">
        <v>646.79789000000005</v>
      </c>
      <c r="N41" s="14">
        <v>646.79789000000005</v>
      </c>
      <c r="O41" s="14">
        <v>3.3021099999999999</v>
      </c>
      <c r="P41" s="14">
        <v>216.9</v>
      </c>
      <c r="Q41" s="14">
        <v>211.44126</v>
      </c>
      <c r="R41" s="14">
        <v>211.44126</v>
      </c>
      <c r="S41" s="14">
        <v>5.4587399999999997</v>
      </c>
      <c r="T41" s="14"/>
      <c r="U41" s="14"/>
      <c r="V41" s="14"/>
      <c r="W41" s="14">
        <v>0</v>
      </c>
      <c r="X41" s="14"/>
      <c r="Y41" s="14"/>
      <c r="Z41" s="14"/>
      <c r="AA41" s="14">
        <v>0</v>
      </c>
      <c r="AB41" s="14">
        <v>90.8</v>
      </c>
      <c r="AC41" s="14">
        <v>92.226339999999993</v>
      </c>
      <c r="AD41" s="14">
        <v>92.226339999999993</v>
      </c>
      <c r="AE41" s="14">
        <v>-1.4263399999999999</v>
      </c>
      <c r="AF41" s="14">
        <v>236.8</v>
      </c>
      <c r="AG41" s="14">
        <v>235.97717</v>
      </c>
      <c r="AH41" s="14">
        <v>235.97717</v>
      </c>
      <c r="AI41" s="14">
        <v>0.82282999999999995</v>
      </c>
      <c r="AJ41" s="14"/>
      <c r="AK41" s="14"/>
      <c r="AL41" s="14"/>
      <c r="AM41" s="14">
        <v>0</v>
      </c>
      <c r="AN41" s="14"/>
      <c r="AO41" s="14"/>
      <c r="AP41" s="14"/>
      <c r="AQ41" s="14">
        <v>0</v>
      </c>
      <c r="AR41" s="14">
        <v>128.6</v>
      </c>
      <c r="AS41" s="14">
        <v>135.54335</v>
      </c>
      <c r="AT41" s="14">
        <v>157.33327</v>
      </c>
      <c r="AU41" s="14">
        <v>-28.733270000000001</v>
      </c>
      <c r="AV41" s="14">
        <v>129.1</v>
      </c>
      <c r="AW41" s="14">
        <v>135.54335</v>
      </c>
      <c r="AX41" s="14">
        <v>157.33327</v>
      </c>
      <c r="AY41" s="14">
        <v>-28.233270000000001</v>
      </c>
      <c r="AZ41" s="14">
        <v>129.9</v>
      </c>
      <c r="BA41" s="14">
        <v>135.54335</v>
      </c>
      <c r="BB41" s="14">
        <v>157.33327</v>
      </c>
      <c r="BC41" s="14">
        <v>-27.43327</v>
      </c>
      <c r="BD41" s="14">
        <v>223.2</v>
      </c>
      <c r="BE41" s="14">
        <v>203.31503000000001</v>
      </c>
      <c r="BF41" s="14">
        <v>235.99991</v>
      </c>
      <c r="BG41" s="14">
        <v>-12.799910000000001</v>
      </c>
      <c r="BH41" s="14">
        <v>201.9</v>
      </c>
      <c r="BI41" s="14">
        <v>195.12200000000001</v>
      </c>
      <c r="BJ41" s="14">
        <v>195.12200000000001</v>
      </c>
      <c r="BK41" s="14">
        <v>6.7779999999999996</v>
      </c>
      <c r="BL41" s="14">
        <v>105.9</v>
      </c>
      <c r="BM41" s="14">
        <v>97.561000000000007</v>
      </c>
      <c r="BN41" s="14">
        <v>97.561000000000007</v>
      </c>
      <c r="BO41" s="14">
        <v>8.3390000000000004</v>
      </c>
      <c r="BP41" s="14">
        <v>563.29999999999995</v>
      </c>
      <c r="BQ41" s="14">
        <v>568.29854</v>
      </c>
      <c r="BR41" s="14">
        <v>568.29853000000003</v>
      </c>
      <c r="BS41" s="14">
        <v>-4.9985299999999997</v>
      </c>
      <c r="BT41" s="14"/>
      <c r="BU41" s="14"/>
      <c r="BV41" s="14">
        <v>10.561999999999999</v>
      </c>
      <c r="BW41" s="14">
        <v>-10.561999999999999</v>
      </c>
      <c r="BX41" s="14"/>
      <c r="BY41" s="14"/>
      <c r="BZ41" s="14"/>
      <c r="CA41" s="14">
        <v>0</v>
      </c>
      <c r="CB41" s="14"/>
      <c r="CC41" s="14"/>
      <c r="CD41" s="14"/>
      <c r="CE41" s="14">
        <v>0</v>
      </c>
      <c r="CF41" s="14"/>
      <c r="CG41" s="14"/>
      <c r="CH41" s="14"/>
      <c r="CI41" s="14">
        <v>0</v>
      </c>
      <c r="CJ41" s="14"/>
      <c r="CK41" s="14"/>
      <c r="CL41" s="14"/>
      <c r="CM41" s="14">
        <v>0</v>
      </c>
      <c r="CN41" s="14">
        <v>169.7</v>
      </c>
      <c r="CO41" s="14">
        <v>164.70732000000001</v>
      </c>
      <c r="CP41" s="14">
        <v>164.70732000000001</v>
      </c>
      <c r="CQ41" s="14">
        <v>4.99268</v>
      </c>
      <c r="CR41" s="14">
        <v>7.7</v>
      </c>
      <c r="CS41" s="14">
        <v>7.1182800000000004</v>
      </c>
      <c r="CT41" s="14">
        <v>3.8486199999999999</v>
      </c>
      <c r="CU41" s="14">
        <v>3.8513799999999998</v>
      </c>
      <c r="CV41" s="14">
        <v>3.7</v>
      </c>
      <c r="CW41" s="14">
        <v>3.9073199999999999</v>
      </c>
      <c r="CX41" s="14">
        <v>2.1125600000000002</v>
      </c>
      <c r="CY41" s="14">
        <v>1.58744</v>
      </c>
      <c r="CZ41" s="14">
        <v>0</v>
      </c>
      <c r="DA41" s="14"/>
      <c r="DB41" s="14">
        <v>0</v>
      </c>
      <c r="DC41" s="14">
        <v>0</v>
      </c>
      <c r="DD41" s="14">
        <v>5.8</v>
      </c>
      <c r="DE41" s="14">
        <v>6.8787000000000003</v>
      </c>
      <c r="DF41" s="14">
        <v>6.8787000000000003</v>
      </c>
      <c r="DG41" s="14">
        <v>-1.0787</v>
      </c>
      <c r="DH41" s="14">
        <v>10.1</v>
      </c>
      <c r="DI41" s="14">
        <v>0</v>
      </c>
      <c r="DJ41" s="14">
        <v>0</v>
      </c>
      <c r="DK41" s="14">
        <v>10.1</v>
      </c>
      <c r="DL41" s="14">
        <v>143.6</v>
      </c>
      <c r="DM41" s="14">
        <v>143</v>
      </c>
      <c r="DN41" s="14">
        <v>143</v>
      </c>
      <c r="DO41" s="14">
        <v>0.6</v>
      </c>
      <c r="DP41" s="14">
        <v>8.4</v>
      </c>
      <c r="DQ41" s="14">
        <v>8.9130000000000003</v>
      </c>
      <c r="DR41" s="14">
        <v>8.9130000000000003</v>
      </c>
      <c r="DS41" s="14">
        <v>-0.51300000000000001</v>
      </c>
      <c r="DT41" s="14"/>
      <c r="DU41" s="14"/>
      <c r="DV41" s="14"/>
      <c r="DW41" s="14">
        <v>0</v>
      </c>
      <c r="DX41" s="14"/>
      <c r="DY41" s="14"/>
      <c r="DZ41" s="14"/>
      <c r="EA41" s="14">
        <v>0</v>
      </c>
      <c r="EB41" s="14"/>
      <c r="EC41" s="14"/>
      <c r="ED41" s="14"/>
      <c r="EE41" s="14">
        <v>0</v>
      </c>
      <c r="EF41" s="14">
        <v>110.6</v>
      </c>
      <c r="EG41" s="14">
        <v>112.90537</v>
      </c>
      <c r="EH41" s="14">
        <v>112.90536</v>
      </c>
      <c r="EI41" s="14">
        <v>-2.3053599999999999</v>
      </c>
      <c r="EJ41" s="14">
        <v>222.3</v>
      </c>
      <c r="EK41" s="14">
        <v>221.55625000000001</v>
      </c>
      <c r="EL41" s="14">
        <v>221.55625000000001</v>
      </c>
      <c r="EM41" s="14">
        <v>0.74375000000000002</v>
      </c>
      <c r="EN41" s="14"/>
      <c r="EO41" s="14"/>
      <c r="EP41" s="14"/>
      <c r="EQ41" s="14">
        <v>0</v>
      </c>
      <c r="ER41" s="14"/>
      <c r="ES41" s="14"/>
      <c r="ET41" s="14"/>
      <c r="EU41" s="14">
        <v>0</v>
      </c>
      <c r="EV41" s="14"/>
      <c r="EW41" s="14"/>
      <c r="EX41" s="14"/>
      <c r="EY41" s="14">
        <v>0</v>
      </c>
      <c r="EZ41" s="14">
        <v>6.5</v>
      </c>
      <c r="FA41" s="14">
        <v>6.39</v>
      </c>
      <c r="FB41" s="14">
        <v>6.39</v>
      </c>
      <c r="FC41" s="14">
        <v>0.11</v>
      </c>
      <c r="FD41" s="14">
        <v>460.1</v>
      </c>
      <c r="FE41" s="14">
        <v>458.87804999999997</v>
      </c>
      <c r="FF41" s="14">
        <v>458.87804999999997</v>
      </c>
      <c r="FG41" s="14">
        <v>1.2219500000000001</v>
      </c>
      <c r="FH41" s="14">
        <v>81.7</v>
      </c>
      <c r="FI41" s="14">
        <v>81.954149999999998</v>
      </c>
      <c r="FJ41" s="14">
        <v>81.954149999999998</v>
      </c>
      <c r="FK41" s="14">
        <v>-0.25414999999999999</v>
      </c>
      <c r="FL41" s="14">
        <v>148.69999999999999</v>
      </c>
      <c r="FM41" s="14">
        <v>148.62634</v>
      </c>
      <c r="FN41" s="14">
        <v>148.62634</v>
      </c>
      <c r="FO41" s="14">
        <v>7.3660000000000003E-2</v>
      </c>
      <c r="FP41" s="14">
        <v>42.3</v>
      </c>
      <c r="FQ41" s="14">
        <v>41.498959999999997</v>
      </c>
      <c r="FR41" s="14">
        <v>41.498959999999997</v>
      </c>
      <c r="FS41" s="14">
        <v>0.80103999999999997</v>
      </c>
      <c r="FT41" s="14">
        <v>18.5</v>
      </c>
      <c r="FU41" s="14">
        <v>19.28585</v>
      </c>
      <c r="FV41" s="14">
        <v>19.28585</v>
      </c>
      <c r="FW41" s="14">
        <v>-0.78585000000000005</v>
      </c>
      <c r="FX41" s="14">
        <v>19.7</v>
      </c>
      <c r="FY41" s="14">
        <v>20</v>
      </c>
      <c r="FZ41" s="14">
        <v>19.317070000000001</v>
      </c>
      <c r="GA41" s="14">
        <v>0.38292999999999999</v>
      </c>
      <c r="GB41" s="14">
        <v>91.3</v>
      </c>
      <c r="GC41" s="14">
        <v>87.657560000000004</v>
      </c>
      <c r="GD41" s="14">
        <v>87.657560000000004</v>
      </c>
      <c r="GE41" s="14">
        <v>3.6424400000000001</v>
      </c>
      <c r="GF41" s="14"/>
      <c r="GG41" s="14"/>
      <c r="GH41" s="14"/>
      <c r="GI41" s="14">
        <v>0</v>
      </c>
      <c r="GJ41" s="14"/>
      <c r="GK41" s="14"/>
      <c r="GL41" s="14"/>
      <c r="GM41" s="14">
        <v>0</v>
      </c>
      <c r="GN41" s="14"/>
      <c r="GO41" s="14"/>
      <c r="GP41" s="14"/>
      <c r="GQ41" s="14">
        <v>0</v>
      </c>
      <c r="GR41" s="14">
        <v>108.5</v>
      </c>
      <c r="GS41" s="14">
        <v>110.91316999999999</v>
      </c>
      <c r="GT41" s="14">
        <v>110.91316</v>
      </c>
      <c r="GU41" s="14">
        <v>-2.41316</v>
      </c>
      <c r="GV41" s="14">
        <v>7.3</v>
      </c>
      <c r="GW41" s="14"/>
      <c r="GX41" s="14"/>
      <c r="GY41" s="14">
        <v>7.3</v>
      </c>
      <c r="GZ41" s="14">
        <v>7.3</v>
      </c>
      <c r="HA41" s="14">
        <v>8.8668200000000006</v>
      </c>
      <c r="HB41" s="14">
        <v>8.8668099999999992</v>
      </c>
      <c r="HC41" s="14">
        <v>-1.56681</v>
      </c>
      <c r="HD41" s="14">
        <v>46.1</v>
      </c>
      <c r="HE41" s="14">
        <v>47.26634</v>
      </c>
      <c r="HF41" s="14">
        <v>47.26634</v>
      </c>
      <c r="HG41" s="14">
        <v>-1.1663399999999999</v>
      </c>
      <c r="HH41" s="14">
        <v>46.6</v>
      </c>
      <c r="HI41" s="14">
        <v>44.275120000000001</v>
      </c>
      <c r="HJ41" s="14">
        <v>44.275120000000001</v>
      </c>
      <c r="HK41" s="14">
        <v>2.3248799999999998</v>
      </c>
      <c r="HL41" s="14">
        <v>3.8</v>
      </c>
      <c r="HM41" s="14">
        <v>3.8872599999999999</v>
      </c>
      <c r="HN41" s="14">
        <v>3.8872599999999999</v>
      </c>
      <c r="HO41" s="14">
        <v>-8.7260000000000004E-2</v>
      </c>
      <c r="HP41" s="14">
        <v>38.9</v>
      </c>
      <c r="HQ41" s="14">
        <v>34.419510000000002</v>
      </c>
      <c r="HR41" s="14">
        <v>34.419510000000002</v>
      </c>
      <c r="HS41" s="14">
        <v>4.4804899999999996</v>
      </c>
      <c r="HT41" s="14">
        <v>87.5</v>
      </c>
      <c r="HU41" s="14">
        <v>84</v>
      </c>
      <c r="HV41" s="14">
        <v>171.54185000000001</v>
      </c>
      <c r="HW41" s="14">
        <v>-84.041849999999997</v>
      </c>
      <c r="HX41" s="14">
        <v>78.099999999999994</v>
      </c>
      <c r="HY41" s="14">
        <v>93.997950000000003</v>
      </c>
      <c r="HZ41" s="14">
        <v>85.482579999999999</v>
      </c>
      <c r="IA41" s="14">
        <v>-7.3825799999999999</v>
      </c>
      <c r="IB41" s="14"/>
      <c r="IC41" s="14"/>
      <c r="ID41" s="14"/>
      <c r="IE41" s="14">
        <v>0</v>
      </c>
      <c r="IF41" s="14"/>
      <c r="IG41" s="14"/>
      <c r="IH41" s="14"/>
      <c r="II41" s="14">
        <v>0</v>
      </c>
      <c r="IJ41" s="14">
        <v>47.8</v>
      </c>
      <c r="IK41" s="14">
        <v>48.41648</v>
      </c>
      <c r="IL41" s="14">
        <v>48.41648</v>
      </c>
      <c r="IM41" s="14">
        <v>-0.61648000000000003</v>
      </c>
      <c r="IN41" s="14"/>
      <c r="IO41" s="14"/>
      <c r="IP41" s="14"/>
      <c r="IQ41" s="14">
        <v>0</v>
      </c>
      <c r="IR41" s="14"/>
      <c r="IS41" s="14"/>
      <c r="IT41" s="14"/>
      <c r="IU41" s="14">
        <v>0</v>
      </c>
      <c r="IV41" s="14"/>
      <c r="IW41" s="14"/>
      <c r="IX41" s="14"/>
      <c r="IY41" s="14">
        <v>0</v>
      </c>
      <c r="IZ41" s="14">
        <v>87</v>
      </c>
      <c r="JA41" s="14">
        <v>88.815600000000003</v>
      </c>
      <c r="JB41" s="14">
        <v>88.815600000000003</v>
      </c>
      <c r="JC41" s="14">
        <v>-1.8156000000000001</v>
      </c>
      <c r="JD41" s="14">
        <v>158.19999999999999</v>
      </c>
      <c r="JE41" s="14">
        <v>154.52992</v>
      </c>
      <c r="JF41" s="14">
        <v>178.72722999999999</v>
      </c>
      <c r="JG41" s="14">
        <v>-20.527229999999999</v>
      </c>
      <c r="JH41" s="14"/>
      <c r="JI41" s="14"/>
      <c r="JJ41" s="14"/>
      <c r="JK41" s="14">
        <v>0</v>
      </c>
      <c r="JL41" s="14">
        <v>0</v>
      </c>
      <c r="JM41" s="14">
        <v>0</v>
      </c>
      <c r="JN41" s="14">
        <v>178.72722999999999</v>
      </c>
      <c r="JO41" s="14">
        <v>-178.72722999999999</v>
      </c>
      <c r="JP41" s="14">
        <v>68.099999999999994</v>
      </c>
      <c r="JQ41" s="14">
        <v>77.264960000000002</v>
      </c>
      <c r="JR41" s="14">
        <v>178.72722999999999</v>
      </c>
      <c r="JS41" s="14">
        <v>-110.62723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3.9931199999999998</v>
      </c>
      <c r="LB41" s="14">
        <v>3.9931199999999998</v>
      </c>
      <c r="LC41" s="14">
        <v>0.60687999999999998</v>
      </c>
      <c r="LD41" s="14">
        <v>271</v>
      </c>
      <c r="LE41" s="14">
        <v>271.12195000000003</v>
      </c>
      <c r="LF41" s="14">
        <v>217.61394999999999</v>
      </c>
      <c r="LG41" s="14">
        <v>53.386049999999997</v>
      </c>
      <c r="LH41" s="14">
        <v>133.30000000000001</v>
      </c>
      <c r="LI41" s="14">
        <v>133.67995999999999</v>
      </c>
      <c r="LJ41" s="14">
        <v>133.67995999999999</v>
      </c>
      <c r="LK41" s="14">
        <v>-0.37996000000000002</v>
      </c>
      <c r="LL41" s="14">
        <v>66.5</v>
      </c>
      <c r="LM41" s="14">
        <v>67.461460000000002</v>
      </c>
      <c r="LN41" s="14">
        <v>67.461460000000002</v>
      </c>
      <c r="LO41" s="14">
        <v>-0.96145999999999998</v>
      </c>
      <c r="LP41" s="14">
        <v>80.400000000000006</v>
      </c>
      <c r="LQ41" s="14">
        <v>78.567999999999998</v>
      </c>
      <c r="LR41" s="14">
        <v>78.567999999999998</v>
      </c>
      <c r="LS41" s="14">
        <v>1.8320000000000001</v>
      </c>
      <c r="LT41" s="14">
        <v>30.8</v>
      </c>
      <c r="LU41" s="14">
        <v>30.097560000000001</v>
      </c>
      <c r="LV41" s="14">
        <v>30.097560000000001</v>
      </c>
      <c r="LW41" s="14">
        <v>0.70243999999999995</v>
      </c>
      <c r="LX41" s="14"/>
      <c r="LY41" s="14"/>
      <c r="LZ41" s="14"/>
      <c r="MA41" s="14">
        <v>0</v>
      </c>
      <c r="MB41" s="14"/>
      <c r="MC41" s="14"/>
      <c r="MD41" s="14"/>
      <c r="ME41" s="14">
        <v>0</v>
      </c>
      <c r="MF41" s="14"/>
      <c r="MG41" s="14"/>
      <c r="MH41" s="14"/>
      <c r="MI41" s="14">
        <v>0</v>
      </c>
      <c r="MJ41" s="14">
        <v>139.9</v>
      </c>
      <c r="MK41" s="14">
        <v>144.68755999999999</v>
      </c>
      <c r="ML41" s="14">
        <v>146.66611</v>
      </c>
      <c r="MM41" s="14">
        <v>-6.7661100000000003</v>
      </c>
      <c r="MN41" s="14">
        <v>141.4</v>
      </c>
      <c r="MO41" s="14">
        <v>144.68755999999999</v>
      </c>
      <c r="MP41" s="14">
        <v>146.66611</v>
      </c>
      <c r="MQ41" s="14">
        <v>-5.2661100000000003</v>
      </c>
      <c r="MR41" s="14">
        <v>142</v>
      </c>
      <c r="MS41" s="14">
        <v>144.68755999999999</v>
      </c>
      <c r="MT41" s="14">
        <v>146.66611</v>
      </c>
      <c r="MU41" s="14">
        <v>-4.6661099999999998</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136.44</v>
      </c>
      <c r="NQ41" s="14">
        <v>144.27350999999999</v>
      </c>
      <c r="NR41" s="14"/>
      <c r="NS41" s="14">
        <v>136.44</v>
      </c>
      <c r="NT41" s="14">
        <v>77.61</v>
      </c>
      <c r="NU41" s="14">
        <v>72.136750000000006</v>
      </c>
      <c r="NV41" s="14"/>
      <c r="NW41" s="14">
        <v>77.61</v>
      </c>
      <c r="NX41" s="14">
        <v>0.2</v>
      </c>
      <c r="NY41" s="14"/>
      <c r="NZ41" s="14">
        <v>0.41099999999999998</v>
      </c>
      <c r="OA41" s="14">
        <v>-0.21099999999999999</v>
      </c>
      <c r="OB41" s="14">
        <v>124.3</v>
      </c>
      <c r="OC41" s="14">
        <v>127.4</v>
      </c>
      <c r="OD41" s="14">
        <v>124.16</v>
      </c>
      <c r="OE41" s="14">
        <v>0.14000000000000001</v>
      </c>
      <c r="OF41" s="14">
        <v>37</v>
      </c>
      <c r="OG41" s="14"/>
      <c r="OH41" s="14">
        <v>10.029999999999999</v>
      </c>
      <c r="OI41" s="14">
        <v>26.97</v>
      </c>
      <c r="OJ41" s="14">
        <v>13.9</v>
      </c>
      <c r="OK41" s="14">
        <v>13.617000000000001</v>
      </c>
      <c r="OL41" s="14">
        <v>13.617000000000001</v>
      </c>
      <c r="OM41" s="14">
        <v>0.28299999999999997</v>
      </c>
      <c r="ON41" s="14"/>
      <c r="OO41" s="14"/>
      <c r="OP41" s="14"/>
      <c r="OQ41" s="14">
        <v>0</v>
      </c>
      <c r="OR41" s="14">
        <v>0</v>
      </c>
      <c r="OS41" s="14"/>
      <c r="OT41" s="14">
        <v>0.1</v>
      </c>
      <c r="OU41" s="14">
        <v>-0.1</v>
      </c>
      <c r="OV41" s="14">
        <v>20</v>
      </c>
      <c r="OW41" s="14">
        <v>20</v>
      </c>
      <c r="OX41" s="14">
        <v>17.560970000000001</v>
      </c>
      <c r="OY41" s="14">
        <v>2.4390299999999998</v>
      </c>
      <c r="OZ41" s="14">
        <v>10.4</v>
      </c>
      <c r="PA41" s="14">
        <v>9.9830000000000005</v>
      </c>
      <c r="PB41" s="14">
        <v>9.9830000000000005</v>
      </c>
      <c r="PC41" s="14">
        <v>0.41699999999999998</v>
      </c>
      <c r="PD41" s="14">
        <v>5.5</v>
      </c>
      <c r="PE41" s="14">
        <v>5.67</v>
      </c>
      <c r="PF41" s="14">
        <v>5.67</v>
      </c>
      <c r="PG41" s="14">
        <v>-0.17</v>
      </c>
      <c r="PH41" s="14">
        <v>1.2</v>
      </c>
      <c r="PI41" s="14">
        <v>1.23</v>
      </c>
      <c r="PJ41" s="14">
        <v>1.23</v>
      </c>
      <c r="PK41" s="14">
        <v>-0.03</v>
      </c>
      <c r="PL41" s="14">
        <v>3.3</v>
      </c>
      <c r="PM41" s="14">
        <v>1.8</v>
      </c>
      <c r="PN41" s="14">
        <v>1.8</v>
      </c>
      <c r="PO41" s="14">
        <v>1.5</v>
      </c>
      <c r="PP41" s="14">
        <v>4.0999999999999996</v>
      </c>
      <c r="PQ41" s="14">
        <v>3.9</v>
      </c>
      <c r="PR41" s="14">
        <v>3.9</v>
      </c>
      <c r="PS41" s="14">
        <v>0.2</v>
      </c>
      <c r="PT41" s="14">
        <v>20.3</v>
      </c>
      <c r="PU41" s="14">
        <v>19.51219</v>
      </c>
      <c r="PV41" s="14">
        <v>19.51219</v>
      </c>
      <c r="PW41" s="14">
        <v>0.78781000000000001</v>
      </c>
      <c r="PX41" s="14">
        <v>20</v>
      </c>
      <c r="PY41" s="14">
        <v>19.51219</v>
      </c>
      <c r="PZ41" s="14">
        <v>19.51219</v>
      </c>
      <c r="QA41" s="14">
        <v>0.48781000000000002</v>
      </c>
      <c r="QB41" s="14">
        <v>18.899999999999999</v>
      </c>
      <c r="QC41" s="14">
        <v>19</v>
      </c>
      <c r="QD41" s="14">
        <v>17.560970000000001</v>
      </c>
      <c r="QE41" s="14">
        <v>1.3390299999999999</v>
      </c>
      <c r="QF41" s="14">
        <v>3.7</v>
      </c>
      <c r="QG41" s="14">
        <v>3.5</v>
      </c>
      <c r="QH41" s="14">
        <v>3.5</v>
      </c>
      <c r="QI41" s="14">
        <v>0.2</v>
      </c>
      <c r="QJ41" s="14">
        <v>9.3000000000000007</v>
      </c>
      <c r="QK41" s="14">
        <v>9.1999999999999993</v>
      </c>
      <c r="QL41" s="14">
        <v>9.1999999999999993</v>
      </c>
      <c r="QM41" s="14">
        <v>0.1</v>
      </c>
      <c r="QN41" s="14">
        <v>7.4</v>
      </c>
      <c r="QO41" s="14"/>
      <c r="QP41" s="14">
        <v>7.0570000000000004</v>
      </c>
      <c r="QQ41" s="14">
        <v>0.34300000000000003</v>
      </c>
      <c r="QR41" s="14">
        <v>8.8000000000000007</v>
      </c>
      <c r="QS41" s="14"/>
      <c r="QT41" s="14">
        <v>12.074</v>
      </c>
      <c r="QU41" s="14">
        <v>-3.274</v>
      </c>
      <c r="QV41" s="14">
        <v>29</v>
      </c>
      <c r="QW41" s="14">
        <v>29.015999999999998</v>
      </c>
      <c r="QX41" s="14">
        <v>29.015999999999998</v>
      </c>
      <c r="QY41" s="14">
        <v>-1.6E-2</v>
      </c>
      <c r="QZ41" s="14">
        <v>91.6</v>
      </c>
      <c r="RA41" s="14">
        <v>90.3</v>
      </c>
      <c r="RB41" s="14">
        <v>91.1</v>
      </c>
      <c r="RC41" s="14">
        <v>0.5</v>
      </c>
      <c r="RD41" s="14">
        <v>3</v>
      </c>
      <c r="RE41" s="14">
        <v>2.9009999999999998</v>
      </c>
      <c r="RF41" s="14">
        <v>2.9009999999999998</v>
      </c>
      <c r="RG41" s="14">
        <v>9.9000000000000005E-2</v>
      </c>
      <c r="RH41" s="14">
        <v>2.4</v>
      </c>
      <c r="RI41" s="14">
        <v>2.4</v>
      </c>
      <c r="RJ41" s="14">
        <v>2.4</v>
      </c>
      <c r="RK41" s="14">
        <v>0</v>
      </c>
      <c r="RL41" s="14">
        <v>2.4</v>
      </c>
      <c r="RM41" s="14">
        <v>2.4</v>
      </c>
      <c r="RN41" s="14">
        <v>2.4</v>
      </c>
      <c r="RO41" s="14">
        <v>0</v>
      </c>
      <c r="RP41" s="14"/>
      <c r="RQ41" s="14"/>
      <c r="RR41" s="14"/>
      <c r="RS41" s="14">
        <v>0</v>
      </c>
      <c r="RT41" s="14">
        <v>1.9</v>
      </c>
      <c r="RU41" s="14"/>
      <c r="RV41" s="14">
        <v>4.1219999999999999</v>
      </c>
      <c r="RW41" s="14">
        <v>-2.222</v>
      </c>
      <c r="RX41" s="14">
        <v>2.4</v>
      </c>
      <c r="RY41" s="14">
        <v>3.3</v>
      </c>
      <c r="RZ41" s="14">
        <v>3.3</v>
      </c>
      <c r="SA41" s="14">
        <v>-0.9</v>
      </c>
      <c r="SB41" s="14">
        <v>20.100000000000001</v>
      </c>
      <c r="SC41" s="14">
        <v>19.869240000000001</v>
      </c>
      <c r="SD41" s="14">
        <v>19.869240000000001</v>
      </c>
      <c r="SE41" s="14">
        <v>0.23075999999999999</v>
      </c>
      <c r="SF41" s="14">
        <v>3</v>
      </c>
      <c r="SG41" s="14">
        <v>2</v>
      </c>
      <c r="SH41" s="14">
        <v>2</v>
      </c>
      <c r="SI41" s="14">
        <v>1</v>
      </c>
      <c r="SJ41" s="14"/>
      <c r="SK41" s="14"/>
      <c r="SL41" s="14">
        <v>0.7</v>
      </c>
      <c r="SM41" s="14">
        <v>-0.7</v>
      </c>
      <c r="SN41" s="14">
        <v>19.899999999999999</v>
      </c>
      <c r="SO41" s="14">
        <v>16</v>
      </c>
      <c r="SP41" s="14">
        <v>16</v>
      </c>
      <c r="SQ41" s="14">
        <v>3.9</v>
      </c>
      <c r="SR41" s="14">
        <v>9.6</v>
      </c>
      <c r="SS41" s="14">
        <v>9.6999999999999993</v>
      </c>
      <c r="ST41" s="14">
        <v>9.6999999999999993</v>
      </c>
      <c r="SU41" s="14">
        <v>-0.1</v>
      </c>
      <c r="SV41" s="14">
        <v>20.3</v>
      </c>
      <c r="SW41" s="14">
        <v>19.51219</v>
      </c>
      <c r="SX41" s="14">
        <v>19.51219</v>
      </c>
      <c r="SY41" s="14">
        <v>0.78781000000000001</v>
      </c>
      <c r="SZ41" s="14">
        <v>20.3</v>
      </c>
      <c r="TA41" s="14">
        <v>19.51219</v>
      </c>
      <c r="TB41" s="14">
        <v>19.51219</v>
      </c>
      <c r="TC41" s="14">
        <v>0.78781000000000001</v>
      </c>
      <c r="TD41" s="14">
        <v>20</v>
      </c>
      <c r="TE41" s="14">
        <v>19.5</v>
      </c>
      <c r="TF41" s="14">
        <v>19.317070000000001</v>
      </c>
      <c r="TG41" s="14">
        <v>0.68293000000000004</v>
      </c>
      <c r="TH41" s="14">
        <v>30.3</v>
      </c>
      <c r="TI41" s="14">
        <v>26.733000000000001</v>
      </c>
      <c r="TJ41" s="14">
        <v>26.733000000000001</v>
      </c>
      <c r="TK41" s="14">
        <v>3.5670000000000002</v>
      </c>
      <c r="TL41" s="14">
        <v>81.400000000000006</v>
      </c>
      <c r="TM41" s="14">
        <v>76.328000000000003</v>
      </c>
      <c r="TN41" s="14">
        <v>76.328000000000003</v>
      </c>
      <c r="TO41" s="14">
        <v>5.0720000000000001</v>
      </c>
      <c r="TP41" s="14">
        <v>16.8</v>
      </c>
      <c r="TQ41" s="14"/>
      <c r="TR41" s="14">
        <v>11.249000000000001</v>
      </c>
      <c r="TS41" s="14">
        <v>5.5510000000000002</v>
      </c>
      <c r="TT41" s="14">
        <v>59.6</v>
      </c>
      <c r="TU41" s="14">
        <v>86.114789999999999</v>
      </c>
      <c r="TV41" s="14">
        <v>97.130619999999993</v>
      </c>
      <c r="TW41" s="14">
        <v>-37.530619999999999</v>
      </c>
      <c r="TX41" s="14">
        <v>58.7</v>
      </c>
      <c r="TY41" s="14">
        <v>85.086429999999993</v>
      </c>
      <c r="TZ41" s="14">
        <v>90.649060000000006</v>
      </c>
      <c r="UA41" s="14">
        <v>-31.949059999999999</v>
      </c>
      <c r="UB41" s="14">
        <v>11</v>
      </c>
      <c r="UC41" s="14">
        <v>9.7322299999999995</v>
      </c>
      <c r="UD41" s="14">
        <v>12.76759</v>
      </c>
      <c r="UE41" s="14">
        <v>-1.76759</v>
      </c>
      <c r="UF41" s="14">
        <v>7</v>
      </c>
      <c r="UG41" s="14">
        <v>8.9933899999999998</v>
      </c>
      <c r="UH41" s="14">
        <v>11.480930000000001</v>
      </c>
      <c r="UI41" s="14">
        <v>-4.4809299999999999</v>
      </c>
      <c r="UJ41" s="14">
        <v>11</v>
      </c>
      <c r="UK41" s="14">
        <v>20</v>
      </c>
      <c r="UL41" s="14">
        <v>19.51219</v>
      </c>
      <c r="UM41" s="14">
        <v>-8.5121900000000004</v>
      </c>
      <c r="UN41" s="14">
        <v>7.5</v>
      </c>
      <c r="UO41" s="14">
        <v>7</v>
      </c>
      <c r="UP41" s="14">
        <v>7</v>
      </c>
      <c r="UQ41" s="14">
        <v>0.5</v>
      </c>
      <c r="UR41" s="14">
        <v>8.3000000000000007</v>
      </c>
      <c r="US41" s="14">
        <v>8.3000000000000007</v>
      </c>
      <c r="UT41" s="14">
        <v>8.3000000000000007</v>
      </c>
      <c r="UU41" s="14">
        <v>0</v>
      </c>
      <c r="UV41" s="14">
        <v>20.399999999999999</v>
      </c>
      <c r="UW41" s="14">
        <v>19.51219</v>
      </c>
      <c r="UX41" s="14">
        <v>19.51219</v>
      </c>
      <c r="UY41" s="14">
        <v>0.88780999999999999</v>
      </c>
      <c r="UZ41" s="14">
        <v>20.399999999999999</v>
      </c>
      <c r="VA41" s="14">
        <v>19.51219</v>
      </c>
      <c r="VB41" s="14">
        <v>19.51219</v>
      </c>
      <c r="VC41" s="14">
        <v>0.88780999999999999</v>
      </c>
      <c r="VD41" s="14">
        <v>20</v>
      </c>
      <c r="VE41" s="14">
        <v>19.51219</v>
      </c>
      <c r="VF41" s="14">
        <v>19.51219</v>
      </c>
      <c r="VG41" s="14">
        <v>0.48781000000000002</v>
      </c>
      <c r="VH41" s="14">
        <v>12.7</v>
      </c>
      <c r="VI41" s="14">
        <v>11.81</v>
      </c>
      <c r="VJ41" s="14">
        <v>11.81</v>
      </c>
      <c r="VK41" s="14">
        <v>0.89</v>
      </c>
      <c r="VL41" s="14">
        <v>97.98</v>
      </c>
      <c r="VM41" s="14"/>
      <c r="VN41" s="14">
        <v>0</v>
      </c>
      <c r="VO41" s="14">
        <v>97.98</v>
      </c>
      <c r="VP41" s="14">
        <v>5.3</v>
      </c>
      <c r="VQ41" s="14"/>
      <c r="VR41" s="14">
        <v>2.3210000000000002</v>
      </c>
      <c r="VS41" s="14">
        <v>2.9790000000000001</v>
      </c>
      <c r="VT41" s="14">
        <v>69.3</v>
      </c>
      <c r="VU41" s="14"/>
      <c r="VV41" s="14">
        <v>35.914000000000001</v>
      </c>
      <c r="VW41" s="14">
        <v>33.386000000000003</v>
      </c>
      <c r="VX41" s="14">
        <v>0.6</v>
      </c>
      <c r="VY41" s="14">
        <v>0.6</v>
      </c>
      <c r="VZ41" s="14">
        <v>0.6</v>
      </c>
      <c r="WA41" s="14">
        <v>0</v>
      </c>
      <c r="WB41" s="14">
        <v>126.2</v>
      </c>
      <c r="WC41" s="14">
        <v>128</v>
      </c>
      <c r="WD41" s="14">
        <v>128</v>
      </c>
      <c r="WE41" s="14">
        <v>-1.8</v>
      </c>
      <c r="WF41" s="14">
        <v>158.1</v>
      </c>
      <c r="WG41" s="14">
        <v>145</v>
      </c>
      <c r="WH41" s="14">
        <v>132.572</v>
      </c>
      <c r="WI41" s="14">
        <v>25.527999999999999</v>
      </c>
      <c r="WJ41" s="14">
        <v>62.8</v>
      </c>
      <c r="WK41" s="14"/>
      <c r="WL41" s="14">
        <v>31.094999999999999</v>
      </c>
      <c r="WM41" s="14">
        <v>31.704999999999998</v>
      </c>
      <c r="WN41" s="14">
        <v>5.5</v>
      </c>
      <c r="WO41" s="14"/>
      <c r="WP41" s="14">
        <v>1.4990000000000001</v>
      </c>
      <c r="WQ41" s="14">
        <v>4.0010000000000003</v>
      </c>
      <c r="WR41" s="14">
        <v>8.1999999999999993</v>
      </c>
      <c r="WS41" s="14">
        <v>8.4</v>
      </c>
      <c r="WT41" s="14">
        <v>8.4</v>
      </c>
      <c r="WU41" s="14">
        <v>-0.2</v>
      </c>
      <c r="WV41" s="14">
        <v>20</v>
      </c>
      <c r="WW41" s="14">
        <v>19.5</v>
      </c>
      <c r="WX41" s="14">
        <v>19.317070000000001</v>
      </c>
      <c r="WY41" s="14">
        <v>0.68293000000000004</v>
      </c>
      <c r="WZ41" s="14"/>
      <c r="XA41" s="14"/>
      <c r="XB41" s="14"/>
      <c r="XC41" s="14">
        <v>0</v>
      </c>
      <c r="XD41" s="14">
        <v>42.6</v>
      </c>
      <c r="XE41" s="14">
        <v>34.285710000000002</v>
      </c>
      <c r="XF41" s="14">
        <v>40</v>
      </c>
      <c r="XG41" s="14">
        <v>2.6</v>
      </c>
      <c r="XH41" s="14">
        <v>18.899999999999999</v>
      </c>
      <c r="XI41" s="14">
        <v>25.714289999999998</v>
      </c>
      <c r="XJ41" s="14">
        <v>30</v>
      </c>
      <c r="XK41" s="14">
        <v>-11.1</v>
      </c>
      <c r="XL41" s="14">
        <v>28.3</v>
      </c>
      <c r="XM41" s="14">
        <v>29.184000000000001</v>
      </c>
      <c r="XN41" s="14">
        <v>29.184000000000001</v>
      </c>
      <c r="XO41" s="14">
        <v>-0.88400000000000001</v>
      </c>
      <c r="XP41" s="14">
        <v>3.4</v>
      </c>
      <c r="XQ41" s="14">
        <v>2.8159999999999998</v>
      </c>
      <c r="XR41" s="14">
        <v>2.8159999999999998</v>
      </c>
      <c r="XS41" s="14">
        <v>0.58399999999999996</v>
      </c>
      <c r="XT41" s="14">
        <v>13</v>
      </c>
      <c r="XU41" s="14">
        <v>12</v>
      </c>
      <c r="XV41" s="14">
        <v>14</v>
      </c>
      <c r="XW41" s="14">
        <v>-1</v>
      </c>
      <c r="XX41" s="14"/>
      <c r="XY41" s="14"/>
      <c r="XZ41" s="14"/>
      <c r="YA41" s="14">
        <v>0</v>
      </c>
      <c r="YB41" s="14"/>
      <c r="YC41" s="14"/>
      <c r="YD41" s="14"/>
      <c r="YE41" s="14">
        <v>0</v>
      </c>
    </row>
    <row r="42" spans="1:655" ht="24" customHeight="1" x14ac:dyDescent="0.35">
      <c r="A42" s="1"/>
      <c r="B42" s="16" t="s">
        <v>61</v>
      </c>
      <c r="C42" s="16" t="s">
        <v>816</v>
      </c>
      <c r="D42" s="17"/>
      <c r="E42" s="17"/>
      <c r="F42" s="17"/>
      <c r="G42" s="17">
        <v>0</v>
      </c>
      <c r="H42" s="17"/>
      <c r="I42" s="17"/>
      <c r="J42" s="17"/>
      <c r="K42" s="17">
        <v>0</v>
      </c>
      <c r="L42" s="17">
        <v>645.1</v>
      </c>
      <c r="M42" s="17">
        <v>646.79789000000005</v>
      </c>
      <c r="N42" s="17">
        <v>646.79789000000005</v>
      </c>
      <c r="O42" s="17">
        <v>-1.6978899999999999</v>
      </c>
      <c r="P42" s="17">
        <v>215.1</v>
      </c>
      <c r="Q42" s="17">
        <v>211.44126</v>
      </c>
      <c r="R42" s="17">
        <v>211.44126</v>
      </c>
      <c r="S42" s="17">
        <v>3.6587399999999999</v>
      </c>
      <c r="T42" s="17"/>
      <c r="U42" s="17"/>
      <c r="V42" s="17"/>
      <c r="W42" s="17">
        <v>0</v>
      </c>
      <c r="X42" s="17"/>
      <c r="Y42" s="17"/>
      <c r="Z42" s="17"/>
      <c r="AA42" s="17">
        <v>0</v>
      </c>
      <c r="AB42" s="17">
        <v>90.1</v>
      </c>
      <c r="AC42" s="17">
        <v>92.226339999999993</v>
      </c>
      <c r="AD42" s="17">
        <v>92.226339999999993</v>
      </c>
      <c r="AE42" s="17">
        <v>-2.1263399999999999</v>
      </c>
      <c r="AF42" s="17">
        <v>234.9</v>
      </c>
      <c r="AG42" s="17">
        <v>235.97717</v>
      </c>
      <c r="AH42" s="17">
        <v>235.97717</v>
      </c>
      <c r="AI42" s="17">
        <v>-1.07717</v>
      </c>
      <c r="AJ42" s="17"/>
      <c r="AK42" s="17"/>
      <c r="AL42" s="17"/>
      <c r="AM42" s="17">
        <v>0</v>
      </c>
      <c r="AN42" s="17"/>
      <c r="AO42" s="17"/>
      <c r="AP42" s="17"/>
      <c r="AQ42" s="17">
        <v>0</v>
      </c>
      <c r="AR42" s="17">
        <v>140.4</v>
      </c>
      <c r="AS42" s="17">
        <v>116.66667</v>
      </c>
      <c r="AT42" s="17">
        <v>135.54365000000001</v>
      </c>
      <c r="AU42" s="17">
        <v>4.8563499999999999</v>
      </c>
      <c r="AV42" s="17">
        <v>140.4</v>
      </c>
      <c r="AW42" s="17">
        <v>116.66667</v>
      </c>
      <c r="AX42" s="17">
        <v>135.54365000000001</v>
      </c>
      <c r="AY42" s="17">
        <v>4.8563499999999999</v>
      </c>
      <c r="AZ42" s="17">
        <v>139.9</v>
      </c>
      <c r="BA42" s="17">
        <v>116.66667</v>
      </c>
      <c r="BB42" s="17">
        <v>135.54365000000001</v>
      </c>
      <c r="BC42" s="17">
        <v>4.3563499999999999</v>
      </c>
      <c r="BD42" s="17">
        <v>235.7</v>
      </c>
      <c r="BE42" s="17">
        <v>175.00001</v>
      </c>
      <c r="BF42" s="17">
        <v>203.31547</v>
      </c>
      <c r="BG42" s="17">
        <v>32.384529999999998</v>
      </c>
      <c r="BH42" s="17">
        <v>204.1</v>
      </c>
      <c r="BI42" s="17">
        <v>195.12200000000001</v>
      </c>
      <c r="BJ42" s="17">
        <v>195.12200000000001</v>
      </c>
      <c r="BK42" s="17">
        <v>8.9779999999999998</v>
      </c>
      <c r="BL42" s="17">
        <v>106.7</v>
      </c>
      <c r="BM42" s="17">
        <v>97.561000000000007</v>
      </c>
      <c r="BN42" s="17">
        <v>97.561000000000007</v>
      </c>
      <c r="BO42" s="17">
        <v>9.1389999999999993</v>
      </c>
      <c r="BP42" s="17">
        <v>552.9</v>
      </c>
      <c r="BQ42" s="17">
        <v>568.29854</v>
      </c>
      <c r="BR42" s="17">
        <v>568.29853000000003</v>
      </c>
      <c r="BS42" s="17">
        <v>-15.398529999999999</v>
      </c>
      <c r="BT42" s="17"/>
      <c r="BU42" s="17"/>
      <c r="BV42" s="17">
        <v>10.561999999999999</v>
      </c>
      <c r="BW42" s="17">
        <v>-10.561999999999999</v>
      </c>
      <c r="BX42" s="17"/>
      <c r="BY42" s="17"/>
      <c r="BZ42" s="17"/>
      <c r="CA42" s="17">
        <v>0</v>
      </c>
      <c r="CB42" s="17"/>
      <c r="CC42" s="17"/>
      <c r="CD42" s="17"/>
      <c r="CE42" s="17">
        <v>0</v>
      </c>
      <c r="CF42" s="17"/>
      <c r="CG42" s="17"/>
      <c r="CH42" s="17"/>
      <c r="CI42" s="17">
        <v>0</v>
      </c>
      <c r="CJ42" s="17"/>
      <c r="CK42" s="17"/>
      <c r="CL42" s="17"/>
      <c r="CM42" s="17">
        <v>0</v>
      </c>
      <c r="CN42" s="17">
        <v>165.9</v>
      </c>
      <c r="CO42" s="17">
        <v>164.70732000000001</v>
      </c>
      <c r="CP42" s="17">
        <v>164.70732000000001</v>
      </c>
      <c r="CQ42" s="17">
        <v>1.19268</v>
      </c>
      <c r="CR42" s="17">
        <v>7.3</v>
      </c>
      <c r="CS42" s="17">
        <v>7.1182800000000004</v>
      </c>
      <c r="CT42" s="17">
        <v>3.8486199999999999</v>
      </c>
      <c r="CU42" s="17">
        <v>3.4513799999999999</v>
      </c>
      <c r="CV42" s="17">
        <v>3.6</v>
      </c>
      <c r="CW42" s="17">
        <v>3.9073199999999999</v>
      </c>
      <c r="CX42" s="17">
        <v>2.1125600000000002</v>
      </c>
      <c r="CY42" s="17">
        <v>1.4874400000000001</v>
      </c>
      <c r="CZ42" s="17">
        <v>0</v>
      </c>
      <c r="DA42" s="17"/>
      <c r="DB42" s="17">
        <v>0</v>
      </c>
      <c r="DC42" s="17">
        <v>0</v>
      </c>
      <c r="DD42" s="17">
        <v>5.9</v>
      </c>
      <c r="DE42" s="17">
        <v>6.8787000000000003</v>
      </c>
      <c r="DF42" s="17">
        <v>6.8787000000000003</v>
      </c>
      <c r="DG42" s="17">
        <v>-0.97870000000000001</v>
      </c>
      <c r="DH42" s="17">
        <v>10.1</v>
      </c>
      <c r="DI42" s="17">
        <v>0</v>
      </c>
      <c r="DJ42" s="17">
        <v>0</v>
      </c>
      <c r="DK42" s="17">
        <v>10.1</v>
      </c>
      <c r="DL42" s="17">
        <v>143.6</v>
      </c>
      <c r="DM42" s="17">
        <v>143</v>
      </c>
      <c r="DN42" s="17">
        <v>143</v>
      </c>
      <c r="DO42" s="17">
        <v>0.6</v>
      </c>
      <c r="DP42" s="17">
        <v>8.4</v>
      </c>
      <c r="DQ42" s="17">
        <v>8.9130000000000003</v>
      </c>
      <c r="DR42" s="17">
        <v>8.9130000000000003</v>
      </c>
      <c r="DS42" s="17">
        <v>-0.51300000000000001</v>
      </c>
      <c r="DT42" s="17"/>
      <c r="DU42" s="17"/>
      <c r="DV42" s="17"/>
      <c r="DW42" s="17">
        <v>0</v>
      </c>
      <c r="DX42" s="17"/>
      <c r="DY42" s="17"/>
      <c r="DZ42" s="17"/>
      <c r="EA42" s="17">
        <v>0</v>
      </c>
      <c r="EB42" s="17"/>
      <c r="EC42" s="17"/>
      <c r="ED42" s="17"/>
      <c r="EE42" s="17">
        <v>0</v>
      </c>
      <c r="EF42" s="17">
        <v>110.6</v>
      </c>
      <c r="EG42" s="17">
        <v>112.90537</v>
      </c>
      <c r="EH42" s="17">
        <v>112.90537</v>
      </c>
      <c r="EI42" s="17">
        <v>-2.3053699999999999</v>
      </c>
      <c r="EJ42" s="17">
        <v>205</v>
      </c>
      <c r="EK42" s="17">
        <v>221.25516999999999</v>
      </c>
      <c r="EL42" s="17">
        <v>221.55625000000001</v>
      </c>
      <c r="EM42" s="17">
        <v>-16.556249999999999</v>
      </c>
      <c r="EN42" s="17"/>
      <c r="EO42" s="17"/>
      <c r="EP42" s="17"/>
      <c r="EQ42" s="17">
        <v>0</v>
      </c>
      <c r="ER42" s="17"/>
      <c r="ES42" s="17"/>
      <c r="ET42" s="17"/>
      <c r="EU42" s="17">
        <v>0</v>
      </c>
      <c r="EV42" s="17"/>
      <c r="EW42" s="17"/>
      <c r="EX42" s="17"/>
      <c r="EY42" s="17">
        <v>0</v>
      </c>
      <c r="EZ42" s="17">
        <v>6.5</v>
      </c>
      <c r="FA42" s="17">
        <v>6.39</v>
      </c>
      <c r="FB42" s="17">
        <v>6.39</v>
      </c>
      <c r="FC42" s="17">
        <v>0.11</v>
      </c>
      <c r="FD42" s="17">
        <v>456.4</v>
      </c>
      <c r="FE42" s="17">
        <v>458.87804999999997</v>
      </c>
      <c r="FF42" s="17">
        <v>458.87804999999997</v>
      </c>
      <c r="FG42" s="17">
        <v>-2.4780500000000001</v>
      </c>
      <c r="FH42" s="17">
        <v>81.900000000000006</v>
      </c>
      <c r="FI42" s="17">
        <v>81.954149999999998</v>
      </c>
      <c r="FJ42" s="17">
        <v>81.954149999999998</v>
      </c>
      <c r="FK42" s="17">
        <v>-5.4149999999999997E-2</v>
      </c>
      <c r="FL42" s="17">
        <v>138.69999999999999</v>
      </c>
      <c r="FM42" s="17">
        <v>148.62634</v>
      </c>
      <c r="FN42" s="17">
        <v>148.62634</v>
      </c>
      <c r="FO42" s="17">
        <v>-9.9263399999999997</v>
      </c>
      <c r="FP42" s="17">
        <v>42.3</v>
      </c>
      <c r="FQ42" s="17">
        <v>41.498959999999997</v>
      </c>
      <c r="FR42" s="17">
        <v>41.498959999999997</v>
      </c>
      <c r="FS42" s="17">
        <v>0.80103999999999997</v>
      </c>
      <c r="FT42" s="17">
        <v>18.5</v>
      </c>
      <c r="FU42" s="17">
        <v>19.28585</v>
      </c>
      <c r="FV42" s="17">
        <v>19.28585</v>
      </c>
      <c r="FW42" s="17">
        <v>-0.78585000000000005</v>
      </c>
      <c r="FX42" s="17">
        <v>19.7</v>
      </c>
      <c r="FY42" s="17">
        <v>20</v>
      </c>
      <c r="FZ42" s="17">
        <v>19.317070000000001</v>
      </c>
      <c r="GA42" s="17">
        <v>0.38292999999999999</v>
      </c>
      <c r="GB42" s="17">
        <v>91.7</v>
      </c>
      <c r="GC42" s="17">
        <v>87.657560000000004</v>
      </c>
      <c r="GD42" s="17">
        <v>87.657560000000004</v>
      </c>
      <c r="GE42" s="17">
        <v>4.04244</v>
      </c>
      <c r="GF42" s="17"/>
      <c r="GG42" s="17"/>
      <c r="GH42" s="17"/>
      <c r="GI42" s="17">
        <v>0</v>
      </c>
      <c r="GJ42" s="17"/>
      <c r="GK42" s="17"/>
      <c r="GL42" s="17"/>
      <c r="GM42" s="17">
        <v>0</v>
      </c>
      <c r="GN42" s="17"/>
      <c r="GO42" s="17"/>
      <c r="GP42" s="17"/>
      <c r="GQ42" s="17">
        <v>0</v>
      </c>
      <c r="GR42" s="17">
        <v>108.3</v>
      </c>
      <c r="GS42" s="17">
        <v>110.91316999999999</v>
      </c>
      <c r="GT42" s="17">
        <v>110.91316</v>
      </c>
      <c r="GU42" s="17">
        <v>-2.6131600000000001</v>
      </c>
      <c r="GV42" s="17">
        <v>7.3</v>
      </c>
      <c r="GW42" s="17"/>
      <c r="GX42" s="17"/>
      <c r="GY42" s="17">
        <v>7.3</v>
      </c>
      <c r="GZ42" s="17">
        <v>7.3</v>
      </c>
      <c r="HA42" s="17">
        <v>8.8668200000000006</v>
      </c>
      <c r="HB42" s="17">
        <v>8.8668099999999992</v>
      </c>
      <c r="HC42" s="17">
        <v>-1.56681</v>
      </c>
      <c r="HD42" s="17">
        <v>45.6</v>
      </c>
      <c r="HE42" s="17">
        <v>47.26634</v>
      </c>
      <c r="HF42" s="17">
        <v>47.26634</v>
      </c>
      <c r="HG42" s="17">
        <v>-1.6663399999999999</v>
      </c>
      <c r="HH42" s="17">
        <v>43.7</v>
      </c>
      <c r="HI42" s="17">
        <v>44.275120000000001</v>
      </c>
      <c r="HJ42" s="17">
        <v>44.275120000000001</v>
      </c>
      <c r="HK42" s="17">
        <v>-0.57511999999999996</v>
      </c>
      <c r="HL42" s="17">
        <v>3.8</v>
      </c>
      <c r="HM42" s="17">
        <v>3.8872599999999999</v>
      </c>
      <c r="HN42" s="17">
        <v>3.8872599999999999</v>
      </c>
      <c r="HO42" s="17">
        <v>-8.7260000000000004E-2</v>
      </c>
      <c r="HP42" s="17">
        <v>38.700000000000003</v>
      </c>
      <c r="HQ42" s="17">
        <v>34.419510000000002</v>
      </c>
      <c r="HR42" s="17">
        <v>34.419510000000002</v>
      </c>
      <c r="HS42" s="17">
        <v>4.2804900000000004</v>
      </c>
      <c r="HT42" s="17">
        <v>87</v>
      </c>
      <c r="HU42" s="17">
        <v>84</v>
      </c>
      <c r="HV42" s="17">
        <v>171.54185000000001</v>
      </c>
      <c r="HW42" s="17">
        <v>-84.541849999999997</v>
      </c>
      <c r="HX42" s="17">
        <v>95.4</v>
      </c>
      <c r="HY42" s="17">
        <v>95.918049999999994</v>
      </c>
      <c r="HZ42" s="17">
        <v>85.482579999999999</v>
      </c>
      <c r="IA42" s="17">
        <v>9.9174199999999999</v>
      </c>
      <c r="IB42" s="17"/>
      <c r="IC42" s="17"/>
      <c r="ID42" s="17"/>
      <c r="IE42" s="17">
        <v>0</v>
      </c>
      <c r="IF42" s="17"/>
      <c r="IG42" s="17"/>
      <c r="IH42" s="17"/>
      <c r="II42" s="17">
        <v>0</v>
      </c>
      <c r="IJ42" s="17">
        <v>48.1</v>
      </c>
      <c r="IK42" s="17">
        <v>48.41648</v>
      </c>
      <c r="IL42" s="17">
        <v>48.41648</v>
      </c>
      <c r="IM42" s="17">
        <v>-0.31647999999999998</v>
      </c>
      <c r="IN42" s="17"/>
      <c r="IO42" s="17"/>
      <c r="IP42" s="17"/>
      <c r="IQ42" s="17">
        <v>0</v>
      </c>
      <c r="IR42" s="17"/>
      <c r="IS42" s="17"/>
      <c r="IT42" s="17"/>
      <c r="IU42" s="17">
        <v>0</v>
      </c>
      <c r="IV42" s="17"/>
      <c r="IW42" s="17"/>
      <c r="IX42" s="17"/>
      <c r="IY42" s="17">
        <v>0</v>
      </c>
      <c r="IZ42" s="17">
        <v>86.3</v>
      </c>
      <c r="JA42" s="17">
        <v>88.815600000000003</v>
      </c>
      <c r="JB42" s="17">
        <v>88.815600000000003</v>
      </c>
      <c r="JC42" s="17">
        <v>-2.5156000000000001</v>
      </c>
      <c r="JD42" s="17">
        <v>158.4</v>
      </c>
      <c r="JE42" s="17">
        <v>154.52992</v>
      </c>
      <c r="JF42" s="17">
        <v>178.72722999999999</v>
      </c>
      <c r="JG42" s="17">
        <v>-20.32723</v>
      </c>
      <c r="JH42" s="17"/>
      <c r="JI42" s="17"/>
      <c r="JJ42" s="17"/>
      <c r="JK42" s="17">
        <v>0</v>
      </c>
      <c r="JL42" s="17">
        <v>0</v>
      </c>
      <c r="JM42" s="17">
        <v>0</v>
      </c>
      <c r="JN42" s="17">
        <v>178.72722999999999</v>
      </c>
      <c r="JO42" s="17">
        <v>-178.72722999999999</v>
      </c>
      <c r="JP42" s="17">
        <v>68.900000000000006</v>
      </c>
      <c r="JQ42" s="17">
        <v>77.264960000000002</v>
      </c>
      <c r="JR42" s="17">
        <v>178.72722999999999</v>
      </c>
      <c r="JS42" s="17">
        <v>-109.82723</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3.9931199999999998</v>
      </c>
      <c r="LB42" s="17">
        <v>3.9931199999999998</v>
      </c>
      <c r="LC42" s="17">
        <v>0.60687999999999998</v>
      </c>
      <c r="LD42" s="17">
        <v>231.6</v>
      </c>
      <c r="LE42" s="17">
        <v>271.12195000000003</v>
      </c>
      <c r="LF42" s="17">
        <v>214.35875999999999</v>
      </c>
      <c r="LG42" s="17">
        <v>17.241240000000001</v>
      </c>
      <c r="LH42" s="17">
        <v>126.2</v>
      </c>
      <c r="LI42" s="17">
        <v>133.67995999999999</v>
      </c>
      <c r="LJ42" s="17">
        <v>133.67995999999999</v>
      </c>
      <c r="LK42" s="17">
        <v>-7.4799600000000002</v>
      </c>
      <c r="LL42" s="17">
        <v>66.099999999999994</v>
      </c>
      <c r="LM42" s="17">
        <v>67.461460000000002</v>
      </c>
      <c r="LN42" s="17">
        <v>67.461460000000002</v>
      </c>
      <c r="LO42" s="17">
        <v>-1.3614599999999999</v>
      </c>
      <c r="LP42" s="17">
        <v>82.3</v>
      </c>
      <c r="LQ42" s="17">
        <v>78.567999999999998</v>
      </c>
      <c r="LR42" s="17">
        <v>78.567999999999998</v>
      </c>
      <c r="LS42" s="17">
        <v>3.7320000000000002</v>
      </c>
      <c r="LT42" s="17">
        <v>30.8</v>
      </c>
      <c r="LU42" s="17">
        <v>30.097560000000001</v>
      </c>
      <c r="LV42" s="17">
        <v>30.097560000000001</v>
      </c>
      <c r="LW42" s="17">
        <v>0.70243999999999995</v>
      </c>
      <c r="LX42" s="17"/>
      <c r="LY42" s="17"/>
      <c r="LZ42" s="17"/>
      <c r="MA42" s="17">
        <v>0</v>
      </c>
      <c r="MB42" s="17"/>
      <c r="MC42" s="17"/>
      <c r="MD42" s="17"/>
      <c r="ME42" s="17">
        <v>0</v>
      </c>
      <c r="MF42" s="17"/>
      <c r="MG42" s="17"/>
      <c r="MH42" s="17"/>
      <c r="MI42" s="17">
        <v>0</v>
      </c>
      <c r="MJ42" s="17">
        <v>140</v>
      </c>
      <c r="MK42" s="17">
        <v>144.92941999999999</v>
      </c>
      <c r="ML42" s="17">
        <v>146.66611</v>
      </c>
      <c r="MM42" s="17">
        <v>-6.6661099999999998</v>
      </c>
      <c r="MN42" s="17">
        <v>142.30000000000001</v>
      </c>
      <c r="MO42" s="17">
        <v>144.92941999999999</v>
      </c>
      <c r="MP42" s="17">
        <v>146.66611</v>
      </c>
      <c r="MQ42" s="17">
        <v>-4.3661099999999999</v>
      </c>
      <c r="MR42" s="17">
        <v>146.30000000000001</v>
      </c>
      <c r="MS42" s="17">
        <v>144.92941999999999</v>
      </c>
      <c r="MT42" s="17">
        <v>146.66611</v>
      </c>
      <c r="MU42" s="17">
        <v>-0.36610999999999999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136.49</v>
      </c>
      <c r="NQ42" s="17">
        <v>144.27350999999999</v>
      </c>
      <c r="NR42" s="17"/>
      <c r="NS42" s="17">
        <v>136.49</v>
      </c>
      <c r="NT42" s="17">
        <v>79.39</v>
      </c>
      <c r="NU42" s="17">
        <v>72.136750000000006</v>
      </c>
      <c r="NV42" s="17"/>
      <c r="NW42" s="17">
        <v>79.39</v>
      </c>
      <c r="NX42" s="17">
        <v>0.1</v>
      </c>
      <c r="NY42" s="17"/>
      <c r="NZ42" s="17">
        <v>0.28499999999999998</v>
      </c>
      <c r="OA42" s="17">
        <v>-0.185</v>
      </c>
      <c r="OB42" s="17">
        <v>124.3</v>
      </c>
      <c r="OC42" s="17">
        <v>127.7</v>
      </c>
      <c r="OD42" s="17">
        <v>125.089</v>
      </c>
      <c r="OE42" s="17">
        <v>-0.78900000000000003</v>
      </c>
      <c r="OF42" s="17">
        <v>14</v>
      </c>
      <c r="OG42" s="17"/>
      <c r="OH42" s="17">
        <v>1.5089999999999999</v>
      </c>
      <c r="OI42" s="17">
        <v>12.491</v>
      </c>
      <c r="OJ42" s="17">
        <v>12.7</v>
      </c>
      <c r="OK42" s="17">
        <v>13.771000000000001</v>
      </c>
      <c r="OL42" s="17">
        <v>13.771000000000001</v>
      </c>
      <c r="OM42" s="17">
        <v>-1.071</v>
      </c>
      <c r="ON42" s="17"/>
      <c r="OO42" s="17"/>
      <c r="OP42" s="17"/>
      <c r="OQ42" s="17">
        <v>0</v>
      </c>
      <c r="OR42" s="17">
        <v>0</v>
      </c>
      <c r="OS42" s="17"/>
      <c r="OT42" s="17">
        <v>0.1</v>
      </c>
      <c r="OU42" s="17">
        <v>-0.1</v>
      </c>
      <c r="OV42" s="17">
        <v>19.899999999999999</v>
      </c>
      <c r="OW42" s="17">
        <v>20</v>
      </c>
      <c r="OX42" s="17">
        <v>17.560970000000001</v>
      </c>
      <c r="OY42" s="17">
        <v>2.3390300000000002</v>
      </c>
      <c r="OZ42" s="17">
        <v>10.4</v>
      </c>
      <c r="PA42" s="17">
        <v>9.9830000000000005</v>
      </c>
      <c r="PB42" s="17">
        <v>9.9830000000000005</v>
      </c>
      <c r="PC42" s="17">
        <v>0.41699999999999998</v>
      </c>
      <c r="PD42" s="17">
        <v>5.4</v>
      </c>
      <c r="PE42" s="17">
        <v>5.67</v>
      </c>
      <c r="PF42" s="17">
        <v>5.67</v>
      </c>
      <c r="PG42" s="17">
        <v>-0.27</v>
      </c>
      <c r="PH42" s="17">
        <v>1.2</v>
      </c>
      <c r="PI42" s="17">
        <v>1.23</v>
      </c>
      <c r="PJ42" s="17">
        <v>1.23</v>
      </c>
      <c r="PK42" s="17">
        <v>-0.03</v>
      </c>
      <c r="PL42" s="17">
        <v>3.3</v>
      </c>
      <c r="PM42" s="17">
        <v>1.8</v>
      </c>
      <c r="PN42" s="17">
        <v>1.8</v>
      </c>
      <c r="PO42" s="17">
        <v>1.5</v>
      </c>
      <c r="PP42" s="17">
        <v>4.0999999999999996</v>
      </c>
      <c r="PQ42" s="17">
        <v>3.9</v>
      </c>
      <c r="PR42" s="17">
        <v>3.9</v>
      </c>
      <c r="PS42" s="17">
        <v>0.2</v>
      </c>
      <c r="PT42" s="17">
        <v>20.3</v>
      </c>
      <c r="PU42" s="17">
        <v>19.51219</v>
      </c>
      <c r="PV42" s="17">
        <v>19.51219</v>
      </c>
      <c r="PW42" s="17">
        <v>0.78781000000000001</v>
      </c>
      <c r="PX42" s="17">
        <v>20</v>
      </c>
      <c r="PY42" s="17">
        <v>19.51219</v>
      </c>
      <c r="PZ42" s="17">
        <v>19.51219</v>
      </c>
      <c r="QA42" s="17">
        <v>0.48781000000000002</v>
      </c>
      <c r="QB42" s="17">
        <v>18.899999999999999</v>
      </c>
      <c r="QC42" s="17">
        <v>19</v>
      </c>
      <c r="QD42" s="17">
        <v>17.560970000000001</v>
      </c>
      <c r="QE42" s="17">
        <v>1.3390299999999999</v>
      </c>
      <c r="QF42" s="17">
        <v>3.7</v>
      </c>
      <c r="QG42" s="17">
        <v>3.5</v>
      </c>
      <c r="QH42" s="17">
        <v>3.5</v>
      </c>
      <c r="QI42" s="17">
        <v>0.2</v>
      </c>
      <c r="QJ42" s="17">
        <v>9.3000000000000007</v>
      </c>
      <c r="QK42" s="17">
        <v>9.1999999999999993</v>
      </c>
      <c r="QL42" s="17">
        <v>9.1999999999999993</v>
      </c>
      <c r="QM42" s="17">
        <v>0.1</v>
      </c>
      <c r="QN42" s="17">
        <v>1.8</v>
      </c>
      <c r="QO42" s="17"/>
      <c r="QP42" s="17">
        <v>1.401</v>
      </c>
      <c r="QQ42" s="17">
        <v>0.39900000000000002</v>
      </c>
      <c r="QR42" s="17">
        <v>2.2000000000000002</v>
      </c>
      <c r="QS42" s="17"/>
      <c r="QT42" s="17">
        <v>4.9569999999999999</v>
      </c>
      <c r="QU42" s="17">
        <v>-2.7570000000000001</v>
      </c>
      <c r="QV42" s="17">
        <v>28.9</v>
      </c>
      <c r="QW42" s="17">
        <v>28.984999999999999</v>
      </c>
      <c r="QX42" s="17">
        <v>28.984999999999999</v>
      </c>
      <c r="QY42" s="17">
        <v>-8.5000000000000006E-2</v>
      </c>
      <c r="QZ42" s="17">
        <v>91.5</v>
      </c>
      <c r="RA42" s="17">
        <v>90.5</v>
      </c>
      <c r="RB42" s="17">
        <v>90.953000000000003</v>
      </c>
      <c r="RC42" s="17">
        <v>0.54700000000000004</v>
      </c>
      <c r="RD42" s="17">
        <v>3.8</v>
      </c>
      <c r="RE42" s="17">
        <v>2.9009999999999998</v>
      </c>
      <c r="RF42" s="17">
        <v>2.9009999999999998</v>
      </c>
      <c r="RG42" s="17">
        <v>0.89900000000000002</v>
      </c>
      <c r="RH42" s="17">
        <v>2.4</v>
      </c>
      <c r="RI42" s="17">
        <v>2.4</v>
      </c>
      <c r="RJ42" s="17">
        <v>2.4</v>
      </c>
      <c r="RK42" s="17">
        <v>0</v>
      </c>
      <c r="RL42" s="17">
        <v>2.4</v>
      </c>
      <c r="RM42" s="17">
        <v>2.4</v>
      </c>
      <c r="RN42" s="17">
        <v>2.4</v>
      </c>
      <c r="RO42" s="17">
        <v>0</v>
      </c>
      <c r="RP42" s="17"/>
      <c r="RQ42" s="17"/>
      <c r="RR42" s="17"/>
      <c r="RS42" s="17">
        <v>0</v>
      </c>
      <c r="RT42" s="17">
        <v>0.4</v>
      </c>
      <c r="RU42" s="17"/>
      <c r="RV42" s="17">
        <v>0.316</v>
      </c>
      <c r="RW42" s="17">
        <v>8.4000000000000005E-2</v>
      </c>
      <c r="RX42" s="17">
        <v>2.2999999999999998</v>
      </c>
      <c r="RY42" s="17">
        <v>3.3</v>
      </c>
      <c r="RZ42" s="17">
        <v>3.3</v>
      </c>
      <c r="SA42" s="17">
        <v>-1</v>
      </c>
      <c r="SB42" s="17">
        <v>20.2</v>
      </c>
      <c r="SC42" s="17">
        <v>19.869240000000001</v>
      </c>
      <c r="SD42" s="17">
        <v>19.869240000000001</v>
      </c>
      <c r="SE42" s="17">
        <v>0.33076</v>
      </c>
      <c r="SF42" s="17">
        <v>3</v>
      </c>
      <c r="SG42" s="17">
        <v>2</v>
      </c>
      <c r="SH42" s="17">
        <v>2</v>
      </c>
      <c r="SI42" s="17">
        <v>1</v>
      </c>
      <c r="SJ42" s="17"/>
      <c r="SK42" s="17"/>
      <c r="SL42" s="17">
        <v>0.7</v>
      </c>
      <c r="SM42" s="17">
        <v>-0.7</v>
      </c>
      <c r="SN42" s="17">
        <v>19.899999999999999</v>
      </c>
      <c r="SO42" s="17">
        <v>16</v>
      </c>
      <c r="SP42" s="17">
        <v>16</v>
      </c>
      <c r="SQ42" s="17">
        <v>3.9</v>
      </c>
      <c r="SR42" s="17">
        <v>9.6</v>
      </c>
      <c r="SS42" s="17">
        <v>9.6999999999999993</v>
      </c>
      <c r="ST42" s="17">
        <v>9.6999999999999993</v>
      </c>
      <c r="SU42" s="17">
        <v>-0.1</v>
      </c>
      <c r="SV42" s="17">
        <v>20.2</v>
      </c>
      <c r="SW42" s="17">
        <v>19.51219</v>
      </c>
      <c r="SX42" s="17">
        <v>19.51219</v>
      </c>
      <c r="SY42" s="17">
        <v>0.68781000000000003</v>
      </c>
      <c r="SZ42" s="17">
        <v>20.2</v>
      </c>
      <c r="TA42" s="17">
        <v>19.51219</v>
      </c>
      <c r="TB42" s="17">
        <v>19.51219</v>
      </c>
      <c r="TC42" s="17">
        <v>0.68781000000000003</v>
      </c>
      <c r="TD42" s="17">
        <v>20</v>
      </c>
      <c r="TE42" s="17">
        <v>19.5</v>
      </c>
      <c r="TF42" s="17">
        <v>19.317070000000001</v>
      </c>
      <c r="TG42" s="17">
        <v>0.68293000000000004</v>
      </c>
      <c r="TH42" s="17">
        <v>30.3</v>
      </c>
      <c r="TI42" s="17">
        <v>26.596</v>
      </c>
      <c r="TJ42" s="17">
        <v>26.596</v>
      </c>
      <c r="TK42" s="17">
        <v>3.7040000000000002</v>
      </c>
      <c r="TL42" s="17">
        <v>81.8</v>
      </c>
      <c r="TM42" s="17">
        <v>75.742999999999995</v>
      </c>
      <c r="TN42" s="17">
        <v>75.742999999999995</v>
      </c>
      <c r="TO42" s="17">
        <v>6.0570000000000004</v>
      </c>
      <c r="TP42" s="17">
        <v>6.4</v>
      </c>
      <c r="TQ42" s="17"/>
      <c r="TR42" s="17">
        <v>3.1240000000000001</v>
      </c>
      <c r="TS42" s="17">
        <v>3.2759999999999998</v>
      </c>
      <c r="TT42" s="17">
        <v>76.3</v>
      </c>
      <c r="TU42" s="17">
        <v>87.315749999999994</v>
      </c>
      <c r="TV42" s="17">
        <v>98.575999999999993</v>
      </c>
      <c r="TW42" s="17">
        <v>-22.276</v>
      </c>
      <c r="TX42" s="17">
        <v>76.2</v>
      </c>
      <c r="TY42" s="17">
        <v>87.691299999999998</v>
      </c>
      <c r="TZ42" s="17">
        <v>94.784000000000006</v>
      </c>
      <c r="UA42" s="17">
        <v>-18.584</v>
      </c>
      <c r="UB42" s="17">
        <v>13.9</v>
      </c>
      <c r="UC42" s="17">
        <v>13.153689999999999</v>
      </c>
      <c r="UD42" s="17">
        <v>14.007</v>
      </c>
      <c r="UE42" s="17">
        <v>-0.107</v>
      </c>
      <c r="UF42" s="17">
        <v>9.5</v>
      </c>
      <c r="UG42" s="17">
        <v>11.839259999999999</v>
      </c>
      <c r="UH42" s="17">
        <v>12.605</v>
      </c>
      <c r="UI42" s="17">
        <v>-3.105</v>
      </c>
      <c r="UJ42" s="17">
        <v>21</v>
      </c>
      <c r="UK42" s="17">
        <v>20</v>
      </c>
      <c r="UL42" s="17">
        <v>19.51219</v>
      </c>
      <c r="UM42" s="17">
        <v>1.4878100000000001</v>
      </c>
      <c r="UN42" s="17">
        <v>7.5</v>
      </c>
      <c r="UO42" s="17">
        <v>7</v>
      </c>
      <c r="UP42" s="17">
        <v>7</v>
      </c>
      <c r="UQ42" s="17">
        <v>0.5</v>
      </c>
      <c r="UR42" s="17">
        <v>8.6999999999999993</v>
      </c>
      <c r="US42" s="17">
        <v>8.3000000000000007</v>
      </c>
      <c r="UT42" s="17">
        <v>8.3000000000000007</v>
      </c>
      <c r="UU42" s="17">
        <v>0.4</v>
      </c>
      <c r="UV42" s="17">
        <v>20.399999999999999</v>
      </c>
      <c r="UW42" s="17">
        <v>19.51219</v>
      </c>
      <c r="UX42" s="17">
        <v>19.51219</v>
      </c>
      <c r="UY42" s="17">
        <v>0.88780999999999999</v>
      </c>
      <c r="UZ42" s="17">
        <v>20.399999999999999</v>
      </c>
      <c r="VA42" s="17">
        <v>19.51219</v>
      </c>
      <c r="VB42" s="17">
        <v>19.51219</v>
      </c>
      <c r="VC42" s="17">
        <v>0.88780999999999999</v>
      </c>
      <c r="VD42" s="17">
        <v>20</v>
      </c>
      <c r="VE42" s="17">
        <v>19.51219</v>
      </c>
      <c r="VF42" s="17">
        <v>19.51219</v>
      </c>
      <c r="VG42" s="17">
        <v>0.48781000000000002</v>
      </c>
      <c r="VH42" s="17">
        <v>12.9</v>
      </c>
      <c r="VI42" s="17">
        <v>11.68</v>
      </c>
      <c r="VJ42" s="17">
        <v>11.68</v>
      </c>
      <c r="VK42" s="17">
        <v>1.22</v>
      </c>
      <c r="VL42" s="17">
        <v>43.6</v>
      </c>
      <c r="VM42" s="17"/>
      <c r="VN42" s="17">
        <v>0</v>
      </c>
      <c r="VO42" s="17">
        <v>43.6</v>
      </c>
      <c r="VP42" s="17">
        <v>2.5</v>
      </c>
      <c r="VQ42" s="17"/>
      <c r="VR42" s="17">
        <v>0.49399999999999999</v>
      </c>
      <c r="VS42" s="17">
        <v>2.0059999999999998</v>
      </c>
      <c r="VT42" s="17">
        <v>28.7</v>
      </c>
      <c r="VU42" s="17"/>
      <c r="VV42" s="17">
        <v>9.5790000000000006</v>
      </c>
      <c r="VW42" s="17">
        <v>19.120999999999999</v>
      </c>
      <c r="VX42" s="17">
        <v>0.6</v>
      </c>
      <c r="VY42" s="17">
        <v>0.6</v>
      </c>
      <c r="VZ42" s="17">
        <v>0.6</v>
      </c>
      <c r="WA42" s="17">
        <v>0</v>
      </c>
      <c r="WB42" s="17">
        <v>126</v>
      </c>
      <c r="WC42" s="17">
        <v>129</v>
      </c>
      <c r="WD42" s="17">
        <v>129</v>
      </c>
      <c r="WE42" s="17">
        <v>-3</v>
      </c>
      <c r="WF42" s="17">
        <v>150</v>
      </c>
      <c r="WG42" s="17">
        <v>143.5</v>
      </c>
      <c r="WH42" s="17">
        <v>131.399</v>
      </c>
      <c r="WI42" s="17">
        <v>18.600999999999999</v>
      </c>
      <c r="WJ42" s="17">
        <v>27.7</v>
      </c>
      <c r="WK42" s="17"/>
      <c r="WL42" s="17">
        <v>8.8019999999999996</v>
      </c>
      <c r="WM42" s="17">
        <v>18.898</v>
      </c>
      <c r="WN42" s="17">
        <v>2.8</v>
      </c>
      <c r="WO42" s="17"/>
      <c r="WP42" s="17">
        <v>0.20399999999999999</v>
      </c>
      <c r="WQ42" s="17">
        <v>2.5960000000000001</v>
      </c>
      <c r="WR42" s="17">
        <v>8.1999999999999993</v>
      </c>
      <c r="WS42" s="17">
        <v>8.4</v>
      </c>
      <c r="WT42" s="17">
        <v>8.4</v>
      </c>
      <c r="WU42" s="17">
        <v>-0.2</v>
      </c>
      <c r="WV42" s="17">
        <v>20</v>
      </c>
      <c r="WW42" s="17">
        <v>19.5</v>
      </c>
      <c r="WX42" s="17">
        <v>19.317070000000001</v>
      </c>
      <c r="WY42" s="17">
        <v>0.68293000000000004</v>
      </c>
      <c r="WZ42" s="17"/>
      <c r="XA42" s="17"/>
      <c r="XB42" s="17"/>
      <c r="XC42" s="17">
        <v>0</v>
      </c>
      <c r="XD42" s="17">
        <v>42.5</v>
      </c>
      <c r="XE42" s="17">
        <v>34.285710000000002</v>
      </c>
      <c r="XF42" s="17">
        <v>40</v>
      </c>
      <c r="XG42" s="17">
        <v>2.5</v>
      </c>
      <c r="XH42" s="17">
        <v>18.899999999999999</v>
      </c>
      <c r="XI42" s="17">
        <v>25.714289999999998</v>
      </c>
      <c r="XJ42" s="17">
        <v>30</v>
      </c>
      <c r="XK42" s="17">
        <v>-11.1</v>
      </c>
      <c r="XL42" s="17">
        <v>28.4</v>
      </c>
      <c r="XM42" s="17">
        <v>29.184000000000001</v>
      </c>
      <c r="XN42" s="17">
        <v>29.184000000000001</v>
      </c>
      <c r="XO42" s="17">
        <v>-0.78400000000000003</v>
      </c>
      <c r="XP42" s="17">
        <v>3.5</v>
      </c>
      <c r="XQ42" s="17">
        <v>2.8159999999999998</v>
      </c>
      <c r="XR42" s="17">
        <v>2.8159999999999998</v>
      </c>
      <c r="XS42" s="17">
        <v>0.68400000000000005</v>
      </c>
      <c r="XT42" s="17">
        <v>12.8</v>
      </c>
      <c r="XU42" s="17">
        <v>12</v>
      </c>
      <c r="XV42" s="17">
        <v>14</v>
      </c>
      <c r="XW42" s="17">
        <v>-1.2</v>
      </c>
      <c r="XX42" s="17"/>
      <c r="XY42" s="17"/>
      <c r="XZ42" s="17"/>
      <c r="YA42" s="17">
        <v>0</v>
      </c>
      <c r="YB42" s="17"/>
      <c r="YC42" s="17"/>
      <c r="YD42" s="17"/>
      <c r="YE42" s="17">
        <v>0</v>
      </c>
    </row>
    <row r="43" spans="1:655" ht="24" customHeight="1" x14ac:dyDescent="0.35">
      <c r="A43" s="1"/>
      <c r="B43" s="16" t="s">
        <v>61</v>
      </c>
      <c r="C43" s="16" t="s">
        <v>817</v>
      </c>
      <c r="D43" s="17"/>
      <c r="E43" s="17"/>
      <c r="F43" s="17"/>
      <c r="G43" s="17">
        <v>0</v>
      </c>
      <c r="H43" s="17"/>
      <c r="I43" s="17"/>
      <c r="J43" s="17"/>
      <c r="K43" s="17">
        <v>0</v>
      </c>
      <c r="L43" s="17">
        <v>646.5</v>
      </c>
      <c r="M43" s="17">
        <v>646.79789000000005</v>
      </c>
      <c r="N43" s="17">
        <v>646.79789000000005</v>
      </c>
      <c r="O43" s="17">
        <v>-0.29788999999999999</v>
      </c>
      <c r="P43" s="17">
        <v>215</v>
      </c>
      <c r="Q43" s="17">
        <v>211.44126</v>
      </c>
      <c r="R43" s="17">
        <v>211.44126</v>
      </c>
      <c r="S43" s="17">
        <v>3.5587399999999998</v>
      </c>
      <c r="T43" s="17"/>
      <c r="U43" s="17"/>
      <c r="V43" s="17"/>
      <c r="W43" s="17">
        <v>0</v>
      </c>
      <c r="X43" s="17"/>
      <c r="Y43" s="17"/>
      <c r="Z43" s="17"/>
      <c r="AA43" s="17">
        <v>0</v>
      </c>
      <c r="AB43" s="17">
        <v>90</v>
      </c>
      <c r="AC43" s="17">
        <v>92.226339999999993</v>
      </c>
      <c r="AD43" s="17">
        <v>92.226339999999993</v>
      </c>
      <c r="AE43" s="17">
        <v>-2.22634</v>
      </c>
      <c r="AF43" s="17">
        <v>236</v>
      </c>
      <c r="AG43" s="17">
        <v>235.97717</v>
      </c>
      <c r="AH43" s="17">
        <v>235.97717</v>
      </c>
      <c r="AI43" s="17">
        <v>2.283E-2</v>
      </c>
      <c r="AJ43" s="17"/>
      <c r="AK43" s="17"/>
      <c r="AL43" s="17"/>
      <c r="AM43" s="17">
        <v>0</v>
      </c>
      <c r="AN43" s="17"/>
      <c r="AO43" s="17"/>
      <c r="AP43" s="17"/>
      <c r="AQ43" s="17">
        <v>0</v>
      </c>
      <c r="AR43" s="17">
        <v>140.1</v>
      </c>
      <c r="AS43" s="17">
        <v>116.66667</v>
      </c>
      <c r="AT43" s="17">
        <v>116.66668</v>
      </c>
      <c r="AU43" s="17">
        <v>23.433319999999998</v>
      </c>
      <c r="AV43" s="17">
        <v>140.1</v>
      </c>
      <c r="AW43" s="17">
        <v>116.66667</v>
      </c>
      <c r="AX43" s="17">
        <v>116.66668</v>
      </c>
      <c r="AY43" s="17">
        <v>23.433319999999998</v>
      </c>
      <c r="AZ43" s="17">
        <v>140</v>
      </c>
      <c r="BA43" s="17">
        <v>116.66667</v>
      </c>
      <c r="BB43" s="17">
        <v>116.66668</v>
      </c>
      <c r="BC43" s="17">
        <v>23.333320000000001</v>
      </c>
      <c r="BD43" s="17">
        <v>235.8</v>
      </c>
      <c r="BE43" s="17">
        <v>175</v>
      </c>
      <c r="BF43" s="17">
        <v>175.00002000000001</v>
      </c>
      <c r="BG43" s="17">
        <v>60.799979999999998</v>
      </c>
      <c r="BH43" s="17">
        <v>203.6</v>
      </c>
      <c r="BI43" s="17">
        <v>177.80411000000001</v>
      </c>
      <c r="BJ43" s="17">
        <v>195.12200000000001</v>
      </c>
      <c r="BK43" s="17">
        <v>8.4779999999999998</v>
      </c>
      <c r="BL43" s="17">
        <v>106.9</v>
      </c>
      <c r="BM43" s="17">
        <v>88.902060000000006</v>
      </c>
      <c r="BN43" s="17">
        <v>97.561000000000007</v>
      </c>
      <c r="BO43" s="17">
        <v>9.3390000000000004</v>
      </c>
      <c r="BP43" s="17">
        <v>558.70000000000005</v>
      </c>
      <c r="BQ43" s="17">
        <v>568.29854</v>
      </c>
      <c r="BR43" s="17">
        <v>568.29853000000003</v>
      </c>
      <c r="BS43" s="17">
        <v>-9.5985300000000002</v>
      </c>
      <c r="BT43" s="17"/>
      <c r="BU43" s="17"/>
      <c r="BV43" s="17">
        <v>10.561999999999999</v>
      </c>
      <c r="BW43" s="17">
        <v>-10.561999999999999</v>
      </c>
      <c r="BX43" s="17"/>
      <c r="BY43" s="17"/>
      <c r="BZ43" s="17"/>
      <c r="CA43" s="17">
        <v>0</v>
      </c>
      <c r="CB43" s="17"/>
      <c r="CC43" s="17"/>
      <c r="CD43" s="17"/>
      <c r="CE43" s="17">
        <v>0</v>
      </c>
      <c r="CF43" s="17"/>
      <c r="CG43" s="17"/>
      <c r="CH43" s="17"/>
      <c r="CI43" s="17">
        <v>0</v>
      </c>
      <c r="CJ43" s="17"/>
      <c r="CK43" s="17"/>
      <c r="CL43" s="17"/>
      <c r="CM43" s="17">
        <v>0</v>
      </c>
      <c r="CN43" s="17">
        <v>166.9</v>
      </c>
      <c r="CO43" s="17">
        <v>164.70732000000001</v>
      </c>
      <c r="CP43" s="17">
        <v>164.70732000000001</v>
      </c>
      <c r="CQ43" s="17">
        <v>2.1926800000000002</v>
      </c>
      <c r="CR43" s="17">
        <v>7.4</v>
      </c>
      <c r="CS43" s="17">
        <v>7.1182800000000004</v>
      </c>
      <c r="CT43" s="17">
        <v>3.8486199999999999</v>
      </c>
      <c r="CU43" s="17">
        <v>3.55138</v>
      </c>
      <c r="CV43" s="17">
        <v>3.6</v>
      </c>
      <c r="CW43" s="17">
        <v>3.9073199999999999</v>
      </c>
      <c r="CX43" s="17">
        <v>2.1125600000000002</v>
      </c>
      <c r="CY43" s="17">
        <v>1.4874400000000001</v>
      </c>
      <c r="CZ43" s="17">
        <v>0</v>
      </c>
      <c r="DA43" s="17"/>
      <c r="DB43" s="17">
        <v>0</v>
      </c>
      <c r="DC43" s="17">
        <v>0</v>
      </c>
      <c r="DD43" s="17">
        <v>5.8</v>
      </c>
      <c r="DE43" s="17">
        <v>6.8787000000000003</v>
      </c>
      <c r="DF43" s="17">
        <v>6.8787000000000003</v>
      </c>
      <c r="DG43" s="17">
        <v>-1.0787</v>
      </c>
      <c r="DH43" s="17">
        <v>10</v>
      </c>
      <c r="DI43" s="17">
        <v>9.9997900000000008</v>
      </c>
      <c r="DJ43" s="17">
        <v>9.9997900000000008</v>
      </c>
      <c r="DK43" s="17">
        <v>2.1000000000000001E-4</v>
      </c>
      <c r="DL43" s="17">
        <v>143</v>
      </c>
      <c r="DM43" s="17">
        <v>143</v>
      </c>
      <c r="DN43" s="17">
        <v>143</v>
      </c>
      <c r="DO43" s="17">
        <v>0</v>
      </c>
      <c r="DP43" s="17">
        <v>8.3000000000000007</v>
      </c>
      <c r="DQ43" s="17">
        <v>8.9130000000000003</v>
      </c>
      <c r="DR43" s="17">
        <v>8.9130000000000003</v>
      </c>
      <c r="DS43" s="17">
        <v>-0.61299999999999999</v>
      </c>
      <c r="DT43" s="17"/>
      <c r="DU43" s="17"/>
      <c r="DV43" s="17"/>
      <c r="DW43" s="17">
        <v>0</v>
      </c>
      <c r="DX43" s="17"/>
      <c r="DY43" s="17"/>
      <c r="DZ43" s="17"/>
      <c r="EA43" s="17">
        <v>0</v>
      </c>
      <c r="EB43" s="17"/>
      <c r="EC43" s="17"/>
      <c r="ED43" s="17"/>
      <c r="EE43" s="17">
        <v>0</v>
      </c>
      <c r="EF43" s="17">
        <v>110.6</v>
      </c>
      <c r="EG43" s="17">
        <v>112.90537</v>
      </c>
      <c r="EH43" s="17">
        <v>112.90537</v>
      </c>
      <c r="EI43" s="17">
        <v>-2.3053699999999999</v>
      </c>
      <c r="EJ43" s="17">
        <v>204.5</v>
      </c>
      <c r="EK43" s="17">
        <v>221.25516999999999</v>
      </c>
      <c r="EL43" s="17">
        <v>221.25516999999999</v>
      </c>
      <c r="EM43" s="17">
        <v>-16.75517</v>
      </c>
      <c r="EN43" s="17"/>
      <c r="EO43" s="17"/>
      <c r="EP43" s="17"/>
      <c r="EQ43" s="17">
        <v>0</v>
      </c>
      <c r="ER43" s="17"/>
      <c r="ES43" s="17"/>
      <c r="ET43" s="17"/>
      <c r="EU43" s="17">
        <v>0</v>
      </c>
      <c r="EV43" s="17"/>
      <c r="EW43" s="17"/>
      <c r="EX43" s="17"/>
      <c r="EY43" s="17">
        <v>0</v>
      </c>
      <c r="EZ43" s="17">
        <v>6.5</v>
      </c>
      <c r="FA43" s="17">
        <v>6.39</v>
      </c>
      <c r="FB43" s="17">
        <v>6.39</v>
      </c>
      <c r="FC43" s="17">
        <v>0.11</v>
      </c>
      <c r="FD43" s="17">
        <v>458.4</v>
      </c>
      <c r="FE43" s="17">
        <v>458.87804999999997</v>
      </c>
      <c r="FF43" s="17">
        <v>458.87804999999997</v>
      </c>
      <c r="FG43" s="17">
        <v>-0.47804999999999997</v>
      </c>
      <c r="FH43" s="17">
        <v>81.900000000000006</v>
      </c>
      <c r="FI43" s="17">
        <v>81.954149999999998</v>
      </c>
      <c r="FJ43" s="17">
        <v>81.954149999999998</v>
      </c>
      <c r="FK43" s="17">
        <v>-5.4149999999999997E-2</v>
      </c>
      <c r="FL43" s="17">
        <v>144.1</v>
      </c>
      <c r="FM43" s="17">
        <v>148.62634</v>
      </c>
      <c r="FN43" s="17">
        <v>148.62634</v>
      </c>
      <c r="FO43" s="17">
        <v>-4.5263400000000003</v>
      </c>
      <c r="FP43" s="17">
        <v>42.3</v>
      </c>
      <c r="FQ43" s="17">
        <v>41.498959999999997</v>
      </c>
      <c r="FR43" s="17">
        <v>41.498959999999997</v>
      </c>
      <c r="FS43" s="17">
        <v>0.80103999999999997</v>
      </c>
      <c r="FT43" s="17">
        <v>18.5</v>
      </c>
      <c r="FU43" s="17">
        <v>19.28585</v>
      </c>
      <c r="FV43" s="17">
        <v>19.28585</v>
      </c>
      <c r="FW43" s="17">
        <v>-0.78585000000000005</v>
      </c>
      <c r="FX43" s="17">
        <v>19.7</v>
      </c>
      <c r="FY43" s="17">
        <v>20</v>
      </c>
      <c r="FZ43" s="17">
        <v>19.317070000000001</v>
      </c>
      <c r="GA43" s="17">
        <v>0.38292999999999999</v>
      </c>
      <c r="GB43" s="17">
        <v>90.2</v>
      </c>
      <c r="GC43" s="17">
        <v>87.657560000000004</v>
      </c>
      <c r="GD43" s="17">
        <v>87.657560000000004</v>
      </c>
      <c r="GE43" s="17">
        <v>2.54244</v>
      </c>
      <c r="GF43" s="17"/>
      <c r="GG43" s="17"/>
      <c r="GH43" s="17"/>
      <c r="GI43" s="17">
        <v>0</v>
      </c>
      <c r="GJ43" s="17"/>
      <c r="GK43" s="17"/>
      <c r="GL43" s="17"/>
      <c r="GM43" s="17">
        <v>0</v>
      </c>
      <c r="GN43" s="17"/>
      <c r="GO43" s="17"/>
      <c r="GP43" s="17"/>
      <c r="GQ43" s="17">
        <v>0</v>
      </c>
      <c r="GR43" s="17">
        <v>108.5</v>
      </c>
      <c r="GS43" s="17">
        <v>110.91316999999999</v>
      </c>
      <c r="GT43" s="17">
        <v>110.91316</v>
      </c>
      <c r="GU43" s="17">
        <v>-2.41316</v>
      </c>
      <c r="GV43" s="17">
        <v>7.3</v>
      </c>
      <c r="GW43" s="17"/>
      <c r="GX43" s="17"/>
      <c r="GY43" s="17">
        <v>7.3</v>
      </c>
      <c r="GZ43" s="17">
        <v>7.3</v>
      </c>
      <c r="HA43" s="17">
        <v>8.8668200000000006</v>
      </c>
      <c r="HB43" s="17">
        <v>8.8668099999999992</v>
      </c>
      <c r="HC43" s="17">
        <v>-1.56681</v>
      </c>
      <c r="HD43" s="17">
        <v>45.6</v>
      </c>
      <c r="HE43" s="17">
        <v>47.26634</v>
      </c>
      <c r="HF43" s="17">
        <v>47.26634</v>
      </c>
      <c r="HG43" s="17">
        <v>-1.6663399999999999</v>
      </c>
      <c r="HH43" s="17">
        <v>43.5</v>
      </c>
      <c r="HI43" s="17">
        <v>44.275120000000001</v>
      </c>
      <c r="HJ43" s="17">
        <v>44.275120000000001</v>
      </c>
      <c r="HK43" s="17">
        <v>-0.77512000000000003</v>
      </c>
      <c r="HL43" s="17">
        <v>3.8</v>
      </c>
      <c r="HM43" s="17">
        <v>3.8872599999999999</v>
      </c>
      <c r="HN43" s="17">
        <v>3.8872599999999999</v>
      </c>
      <c r="HO43" s="17">
        <v>-8.7260000000000004E-2</v>
      </c>
      <c r="HP43" s="17">
        <v>38.700000000000003</v>
      </c>
      <c r="HQ43" s="17">
        <v>34.419510000000002</v>
      </c>
      <c r="HR43" s="17">
        <v>34.419510000000002</v>
      </c>
      <c r="HS43" s="17">
        <v>4.2804900000000004</v>
      </c>
      <c r="HT43" s="17">
        <v>86.5</v>
      </c>
      <c r="HU43" s="17">
        <v>171.54185000000001</v>
      </c>
      <c r="HV43" s="17">
        <v>171.54185000000001</v>
      </c>
      <c r="HW43" s="17">
        <v>-85.041849999999997</v>
      </c>
      <c r="HX43" s="17">
        <v>95.5</v>
      </c>
      <c r="HY43" s="17">
        <v>95.918049999999994</v>
      </c>
      <c r="HZ43" s="17">
        <v>85.482569999999996</v>
      </c>
      <c r="IA43" s="17">
        <v>10.017429999999999</v>
      </c>
      <c r="IB43" s="17"/>
      <c r="IC43" s="17"/>
      <c r="ID43" s="17"/>
      <c r="IE43" s="17">
        <v>0</v>
      </c>
      <c r="IF43" s="17"/>
      <c r="IG43" s="17"/>
      <c r="IH43" s="17"/>
      <c r="II43" s="17">
        <v>0</v>
      </c>
      <c r="IJ43" s="17">
        <v>48.2</v>
      </c>
      <c r="IK43" s="17">
        <v>48.416469999999997</v>
      </c>
      <c r="IL43" s="17">
        <v>48.41648</v>
      </c>
      <c r="IM43" s="17">
        <v>-0.21648000000000001</v>
      </c>
      <c r="IN43" s="17"/>
      <c r="IO43" s="17"/>
      <c r="IP43" s="17"/>
      <c r="IQ43" s="17">
        <v>0</v>
      </c>
      <c r="IR43" s="17"/>
      <c r="IS43" s="17"/>
      <c r="IT43" s="17"/>
      <c r="IU43" s="17">
        <v>0</v>
      </c>
      <c r="IV43" s="17"/>
      <c r="IW43" s="17"/>
      <c r="IX43" s="17"/>
      <c r="IY43" s="17">
        <v>0</v>
      </c>
      <c r="IZ43" s="17">
        <v>86.3</v>
      </c>
      <c r="JA43" s="17">
        <v>88.815600000000003</v>
      </c>
      <c r="JB43" s="17">
        <v>88.815600000000003</v>
      </c>
      <c r="JC43" s="17">
        <v>-2.5156000000000001</v>
      </c>
      <c r="JD43" s="17">
        <v>158.69999999999999</v>
      </c>
      <c r="JE43" s="17">
        <v>154.52991</v>
      </c>
      <c r="JF43" s="17">
        <v>178.72722999999999</v>
      </c>
      <c r="JG43" s="17">
        <v>-20.027229999999999</v>
      </c>
      <c r="JH43" s="17"/>
      <c r="JI43" s="17"/>
      <c r="JJ43" s="17"/>
      <c r="JK43" s="17">
        <v>0</v>
      </c>
      <c r="JL43" s="17">
        <v>0</v>
      </c>
      <c r="JM43" s="17">
        <v>0</v>
      </c>
      <c r="JN43" s="17">
        <v>178.72722999999999</v>
      </c>
      <c r="JO43" s="17">
        <v>-178.72722999999999</v>
      </c>
      <c r="JP43" s="17">
        <v>67.7</v>
      </c>
      <c r="JQ43" s="17">
        <v>77.264960000000002</v>
      </c>
      <c r="JR43" s="17">
        <v>178.72722999999999</v>
      </c>
      <c r="JS43" s="17">
        <v>-111.02723</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3.9931199999999998</v>
      </c>
      <c r="LB43" s="17">
        <v>3.9931199999999998</v>
      </c>
      <c r="LC43" s="17">
        <v>0.60687999999999998</v>
      </c>
      <c r="LD43" s="17">
        <v>250.4</v>
      </c>
      <c r="LE43" s="17">
        <v>271.12195000000003</v>
      </c>
      <c r="LF43" s="17">
        <v>236.33944</v>
      </c>
      <c r="LG43" s="17">
        <v>14.060560000000001</v>
      </c>
      <c r="LH43" s="17">
        <v>129.19999999999999</v>
      </c>
      <c r="LI43" s="17">
        <v>133.67995999999999</v>
      </c>
      <c r="LJ43" s="17">
        <v>133.67995999999999</v>
      </c>
      <c r="LK43" s="17">
        <v>-4.4799600000000002</v>
      </c>
      <c r="LL43" s="17">
        <v>61.8</v>
      </c>
      <c r="LM43" s="17">
        <v>67.461460000000002</v>
      </c>
      <c r="LN43" s="17">
        <v>67.461460000000002</v>
      </c>
      <c r="LO43" s="17">
        <v>-5.6614599999999999</v>
      </c>
      <c r="LP43" s="17">
        <v>82.2</v>
      </c>
      <c r="LQ43" s="17">
        <v>78.567999999999998</v>
      </c>
      <c r="LR43" s="17">
        <v>78.567999999999998</v>
      </c>
      <c r="LS43" s="17">
        <v>3.6320000000000001</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v>140.80000000000001</v>
      </c>
      <c r="MK43" s="17">
        <v>110.00001</v>
      </c>
      <c r="ML43" s="17">
        <v>146.6661</v>
      </c>
      <c r="MM43" s="17">
        <v>-5.8661000000000003</v>
      </c>
      <c r="MN43" s="17">
        <v>143.6</v>
      </c>
      <c r="MO43" s="17">
        <v>110.00001</v>
      </c>
      <c r="MP43" s="17">
        <v>146.6661</v>
      </c>
      <c r="MQ43" s="17">
        <v>-3.0661</v>
      </c>
      <c r="MR43" s="17">
        <v>146.30000000000001</v>
      </c>
      <c r="MS43" s="17">
        <v>110.00001</v>
      </c>
      <c r="MT43" s="17">
        <v>146.6661</v>
      </c>
      <c r="MU43" s="17">
        <v>-0.36609999999999998</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136.38999999999999</v>
      </c>
      <c r="NQ43" s="17">
        <v>144.27350999999999</v>
      </c>
      <c r="NR43" s="17"/>
      <c r="NS43" s="17">
        <v>136.38999999999999</v>
      </c>
      <c r="NT43" s="17">
        <v>77.790000000000006</v>
      </c>
      <c r="NU43" s="17">
        <v>72.136750000000006</v>
      </c>
      <c r="NV43" s="17"/>
      <c r="NW43" s="17">
        <v>77.790000000000006</v>
      </c>
      <c r="NX43" s="17">
        <v>0.1</v>
      </c>
      <c r="NY43" s="17"/>
      <c r="NZ43" s="17">
        <v>9.8000000000000004E-2</v>
      </c>
      <c r="OA43" s="17">
        <v>2E-3</v>
      </c>
      <c r="OB43" s="17">
        <v>124.3</v>
      </c>
      <c r="OC43" s="17">
        <v>127.8</v>
      </c>
      <c r="OD43" s="17">
        <v>125.58199999999999</v>
      </c>
      <c r="OE43" s="17">
        <v>-1.282</v>
      </c>
      <c r="OF43" s="17">
        <v>1.1000000000000001</v>
      </c>
      <c r="OG43" s="17"/>
      <c r="OH43" s="17">
        <v>0</v>
      </c>
      <c r="OI43" s="17">
        <v>1.1000000000000001</v>
      </c>
      <c r="OJ43" s="17">
        <v>10.199999999999999</v>
      </c>
      <c r="OK43" s="17">
        <v>13.448</v>
      </c>
      <c r="OL43" s="17">
        <v>13.448</v>
      </c>
      <c r="OM43" s="17">
        <v>-3.2480000000000002</v>
      </c>
      <c r="ON43" s="17"/>
      <c r="OO43" s="17"/>
      <c r="OP43" s="17"/>
      <c r="OQ43" s="17">
        <v>0</v>
      </c>
      <c r="OR43" s="17">
        <v>0</v>
      </c>
      <c r="OS43" s="17"/>
      <c r="OT43" s="17">
        <v>0</v>
      </c>
      <c r="OU43" s="17">
        <v>0</v>
      </c>
      <c r="OV43" s="17">
        <v>20</v>
      </c>
      <c r="OW43" s="17">
        <v>20</v>
      </c>
      <c r="OX43" s="17">
        <v>17.560970000000001</v>
      </c>
      <c r="OY43" s="17">
        <v>2.4390299999999998</v>
      </c>
      <c r="OZ43" s="17">
        <v>10.5</v>
      </c>
      <c r="PA43" s="17">
        <v>9.9830000000000005</v>
      </c>
      <c r="PB43" s="17">
        <v>9.9830000000000005</v>
      </c>
      <c r="PC43" s="17">
        <v>0.51700000000000002</v>
      </c>
      <c r="PD43" s="17">
        <v>5.5</v>
      </c>
      <c r="PE43" s="17">
        <v>5.67</v>
      </c>
      <c r="PF43" s="17">
        <v>5.67</v>
      </c>
      <c r="PG43" s="17">
        <v>-0.17</v>
      </c>
      <c r="PH43" s="17">
        <v>1.2</v>
      </c>
      <c r="PI43" s="17">
        <v>1.23</v>
      </c>
      <c r="PJ43" s="17">
        <v>1.23</v>
      </c>
      <c r="PK43" s="17">
        <v>-0.03</v>
      </c>
      <c r="PL43" s="17">
        <v>3.4</v>
      </c>
      <c r="PM43" s="17">
        <v>1.8</v>
      </c>
      <c r="PN43" s="17">
        <v>1.8</v>
      </c>
      <c r="PO43" s="17">
        <v>1.6</v>
      </c>
      <c r="PP43" s="17">
        <v>4.0999999999999996</v>
      </c>
      <c r="PQ43" s="17">
        <v>3.9</v>
      </c>
      <c r="PR43" s="17">
        <v>3.9</v>
      </c>
      <c r="PS43" s="17">
        <v>0.2</v>
      </c>
      <c r="PT43" s="17">
        <v>20</v>
      </c>
      <c r="PU43" s="17">
        <v>19.51219</v>
      </c>
      <c r="PV43" s="17">
        <v>19.51219</v>
      </c>
      <c r="PW43" s="17">
        <v>0.48781000000000002</v>
      </c>
      <c r="PX43" s="17">
        <v>20</v>
      </c>
      <c r="PY43" s="17">
        <v>19.51219</v>
      </c>
      <c r="PZ43" s="17">
        <v>19.51219</v>
      </c>
      <c r="QA43" s="17">
        <v>0.48781000000000002</v>
      </c>
      <c r="QB43" s="17">
        <v>18.899999999999999</v>
      </c>
      <c r="QC43" s="17">
        <v>19</v>
      </c>
      <c r="QD43" s="17">
        <v>17.560970000000001</v>
      </c>
      <c r="QE43" s="17">
        <v>1.3390299999999999</v>
      </c>
      <c r="QF43" s="17">
        <v>3.7</v>
      </c>
      <c r="QG43" s="17">
        <v>3.5</v>
      </c>
      <c r="QH43" s="17">
        <v>3.5</v>
      </c>
      <c r="QI43" s="17">
        <v>0.2</v>
      </c>
      <c r="QJ43" s="17">
        <v>9.3000000000000007</v>
      </c>
      <c r="QK43" s="17">
        <v>9.1999999999999993</v>
      </c>
      <c r="QL43" s="17">
        <v>9.1999999999999993</v>
      </c>
      <c r="QM43" s="17">
        <v>0.1</v>
      </c>
      <c r="QN43" s="17">
        <v>0</v>
      </c>
      <c r="QO43" s="17"/>
      <c r="QP43" s="17">
        <v>0</v>
      </c>
      <c r="QQ43" s="17">
        <v>0</v>
      </c>
      <c r="QR43" s="17">
        <v>0</v>
      </c>
      <c r="QS43" s="17"/>
      <c r="QT43" s="17">
        <v>0.48399999999999999</v>
      </c>
      <c r="QU43" s="17">
        <v>-0.48399999999999999</v>
      </c>
      <c r="QV43" s="17">
        <v>28.8</v>
      </c>
      <c r="QW43" s="17">
        <v>28.981999999999999</v>
      </c>
      <c r="QX43" s="17">
        <v>28.981999999999999</v>
      </c>
      <c r="QY43" s="17">
        <v>-0.182</v>
      </c>
      <c r="QZ43" s="17">
        <v>91.3</v>
      </c>
      <c r="RA43" s="17">
        <v>90.4</v>
      </c>
      <c r="RB43" s="17">
        <v>90.843000000000004</v>
      </c>
      <c r="RC43" s="17">
        <v>0.45700000000000002</v>
      </c>
      <c r="RD43" s="17">
        <v>4.2</v>
      </c>
      <c r="RE43" s="17">
        <v>2.9009999999999998</v>
      </c>
      <c r="RF43" s="17">
        <v>2.9009999999999998</v>
      </c>
      <c r="RG43" s="17">
        <v>1.2989999999999999</v>
      </c>
      <c r="RH43" s="17">
        <v>2.4</v>
      </c>
      <c r="RI43" s="17">
        <v>2.4</v>
      </c>
      <c r="RJ43" s="17">
        <v>2.4</v>
      </c>
      <c r="RK43" s="17">
        <v>0</v>
      </c>
      <c r="RL43" s="17">
        <v>2.4</v>
      </c>
      <c r="RM43" s="17">
        <v>2.4</v>
      </c>
      <c r="RN43" s="17">
        <v>2.4</v>
      </c>
      <c r="RO43" s="17">
        <v>0</v>
      </c>
      <c r="RP43" s="17"/>
      <c r="RQ43" s="17"/>
      <c r="RR43" s="17"/>
      <c r="RS43" s="17">
        <v>0</v>
      </c>
      <c r="RT43" s="17">
        <v>0</v>
      </c>
      <c r="RU43" s="17"/>
      <c r="RV43" s="17">
        <v>0</v>
      </c>
      <c r="RW43" s="17">
        <v>0</v>
      </c>
      <c r="RX43" s="17">
        <v>2.2000000000000002</v>
      </c>
      <c r="RY43" s="17">
        <v>3.3</v>
      </c>
      <c r="RZ43" s="17">
        <v>3.3</v>
      </c>
      <c r="SA43" s="17">
        <v>-1.1000000000000001</v>
      </c>
      <c r="SB43" s="17">
        <v>20.3</v>
      </c>
      <c r="SC43" s="17">
        <v>19.869240000000001</v>
      </c>
      <c r="SD43" s="17">
        <v>19.869240000000001</v>
      </c>
      <c r="SE43" s="17">
        <v>0.43075999999999998</v>
      </c>
      <c r="SF43" s="17">
        <v>3</v>
      </c>
      <c r="SG43" s="17">
        <v>2</v>
      </c>
      <c r="SH43" s="17">
        <v>2</v>
      </c>
      <c r="SI43" s="17">
        <v>1</v>
      </c>
      <c r="SJ43" s="17"/>
      <c r="SK43" s="17"/>
      <c r="SL43" s="17">
        <v>0.7</v>
      </c>
      <c r="SM43" s="17">
        <v>-0.7</v>
      </c>
      <c r="SN43" s="17">
        <v>19.899999999999999</v>
      </c>
      <c r="SO43" s="17">
        <v>16</v>
      </c>
      <c r="SP43" s="17">
        <v>16</v>
      </c>
      <c r="SQ43" s="17">
        <v>3.9</v>
      </c>
      <c r="SR43" s="17">
        <v>9.6999999999999993</v>
      </c>
      <c r="SS43" s="17">
        <v>9.6999999999999993</v>
      </c>
      <c r="ST43" s="17">
        <v>9.6999999999999993</v>
      </c>
      <c r="SU43" s="17">
        <v>0</v>
      </c>
      <c r="SV43" s="17">
        <v>20.2</v>
      </c>
      <c r="SW43" s="17">
        <v>19.51219</v>
      </c>
      <c r="SX43" s="17">
        <v>19.51219</v>
      </c>
      <c r="SY43" s="17">
        <v>0.68781000000000003</v>
      </c>
      <c r="SZ43" s="17">
        <v>20.2</v>
      </c>
      <c r="TA43" s="17">
        <v>19.51219</v>
      </c>
      <c r="TB43" s="17">
        <v>19.51219</v>
      </c>
      <c r="TC43" s="17">
        <v>0.68781000000000003</v>
      </c>
      <c r="TD43" s="17">
        <v>20</v>
      </c>
      <c r="TE43" s="17">
        <v>19.5</v>
      </c>
      <c r="TF43" s="17">
        <v>19.317070000000001</v>
      </c>
      <c r="TG43" s="17">
        <v>0.68293000000000004</v>
      </c>
      <c r="TH43" s="17">
        <v>30.1</v>
      </c>
      <c r="TI43" s="17">
        <v>26.077999999999999</v>
      </c>
      <c r="TJ43" s="17">
        <v>26.077999999999999</v>
      </c>
      <c r="TK43" s="17">
        <v>4.0220000000000002</v>
      </c>
      <c r="TL43" s="17">
        <v>81.2</v>
      </c>
      <c r="TM43" s="17">
        <v>74.036000000000001</v>
      </c>
      <c r="TN43" s="17">
        <v>74.036000000000001</v>
      </c>
      <c r="TO43" s="17">
        <v>7.1639999999999997</v>
      </c>
      <c r="TP43" s="17">
        <v>0.3</v>
      </c>
      <c r="TQ43" s="17"/>
      <c r="TR43" s="17">
        <v>0.151</v>
      </c>
      <c r="TS43" s="17">
        <v>0.14899999999999999</v>
      </c>
      <c r="TT43" s="17">
        <v>87</v>
      </c>
      <c r="TU43" s="17">
        <v>87.005279999999999</v>
      </c>
      <c r="TV43" s="17">
        <v>98.569000000000003</v>
      </c>
      <c r="TW43" s="17">
        <v>-11.569000000000001</v>
      </c>
      <c r="TX43" s="17">
        <v>90.9</v>
      </c>
      <c r="TY43" s="17">
        <v>88.593990000000005</v>
      </c>
      <c r="TZ43" s="17">
        <v>95.912999999999997</v>
      </c>
      <c r="UA43" s="17">
        <v>-5.0129999999999999</v>
      </c>
      <c r="UB43" s="17">
        <v>13.8</v>
      </c>
      <c r="UC43" s="17">
        <v>13.036770000000001</v>
      </c>
      <c r="UD43" s="17">
        <v>13.946</v>
      </c>
      <c r="UE43" s="17">
        <v>-0.14599999999999999</v>
      </c>
      <c r="UF43" s="17">
        <v>9.6999999999999993</v>
      </c>
      <c r="UG43" s="17">
        <v>11.363950000000001</v>
      </c>
      <c r="UH43" s="17">
        <v>12.157</v>
      </c>
      <c r="UI43" s="17">
        <v>-2.4569999999999999</v>
      </c>
      <c r="UJ43" s="17">
        <v>20.9</v>
      </c>
      <c r="UK43" s="17">
        <v>20</v>
      </c>
      <c r="UL43" s="17">
        <v>19.51219</v>
      </c>
      <c r="UM43" s="17">
        <v>1.38781</v>
      </c>
      <c r="UN43" s="17">
        <v>7.5</v>
      </c>
      <c r="UO43" s="17">
        <v>7</v>
      </c>
      <c r="UP43" s="17">
        <v>7</v>
      </c>
      <c r="UQ43" s="17">
        <v>0.5</v>
      </c>
      <c r="UR43" s="17">
        <v>8.6999999999999993</v>
      </c>
      <c r="US43" s="17">
        <v>8.3000000000000007</v>
      </c>
      <c r="UT43" s="17">
        <v>8.3000000000000007</v>
      </c>
      <c r="UU43" s="17">
        <v>0.4</v>
      </c>
      <c r="UV43" s="17">
        <v>20.399999999999999</v>
      </c>
      <c r="UW43" s="17">
        <v>19.51219</v>
      </c>
      <c r="UX43" s="17">
        <v>19.51219</v>
      </c>
      <c r="UY43" s="17">
        <v>0.88780999999999999</v>
      </c>
      <c r="UZ43" s="17">
        <v>20.399999999999999</v>
      </c>
      <c r="VA43" s="17">
        <v>19.51219</v>
      </c>
      <c r="VB43" s="17">
        <v>19.51219</v>
      </c>
      <c r="VC43" s="17">
        <v>0.88780999999999999</v>
      </c>
      <c r="VD43" s="17">
        <v>20</v>
      </c>
      <c r="VE43" s="17">
        <v>19.51219</v>
      </c>
      <c r="VF43" s="17">
        <v>19.51219</v>
      </c>
      <c r="VG43" s="17">
        <v>0.48781000000000002</v>
      </c>
      <c r="VH43" s="17">
        <v>10</v>
      </c>
      <c r="VI43" s="17">
        <v>11.106999999999999</v>
      </c>
      <c r="VJ43" s="17">
        <v>11.106999999999999</v>
      </c>
      <c r="VK43" s="17">
        <v>-1.107</v>
      </c>
      <c r="VL43" s="17">
        <v>3.55</v>
      </c>
      <c r="VM43" s="17"/>
      <c r="VN43" s="17">
        <v>0</v>
      </c>
      <c r="VO43" s="17">
        <v>3.55</v>
      </c>
      <c r="VP43" s="17">
        <v>0.5</v>
      </c>
      <c r="VQ43" s="17"/>
      <c r="VR43" s="17">
        <v>0</v>
      </c>
      <c r="VS43" s="17">
        <v>0.5</v>
      </c>
      <c r="VT43" s="17">
        <v>1.8</v>
      </c>
      <c r="VU43" s="17"/>
      <c r="VV43" s="17">
        <v>0.52600000000000002</v>
      </c>
      <c r="VW43" s="17">
        <v>1.274</v>
      </c>
      <c r="VX43" s="17">
        <v>0.6</v>
      </c>
      <c r="VY43" s="17">
        <v>0.6</v>
      </c>
      <c r="VZ43" s="17">
        <v>0.6</v>
      </c>
      <c r="WA43" s="17">
        <v>0</v>
      </c>
      <c r="WB43" s="17">
        <v>126</v>
      </c>
      <c r="WC43" s="17">
        <v>129</v>
      </c>
      <c r="WD43" s="17">
        <v>129</v>
      </c>
      <c r="WE43" s="17">
        <v>-3</v>
      </c>
      <c r="WF43" s="17">
        <v>151.30000000000001</v>
      </c>
      <c r="WG43" s="17">
        <v>140</v>
      </c>
      <c r="WH43" s="17">
        <v>127.04900000000001</v>
      </c>
      <c r="WI43" s="17">
        <v>24.251000000000001</v>
      </c>
      <c r="WJ43" s="17">
        <v>2.1</v>
      </c>
      <c r="WK43" s="17"/>
      <c r="WL43" s="17">
        <v>0.497</v>
      </c>
      <c r="WM43" s="17">
        <v>1.603</v>
      </c>
      <c r="WN43" s="17">
        <v>0.6</v>
      </c>
      <c r="WO43" s="17"/>
      <c r="WP43" s="17">
        <v>0</v>
      </c>
      <c r="WQ43" s="17">
        <v>0.6</v>
      </c>
      <c r="WR43" s="17">
        <v>8.3000000000000007</v>
      </c>
      <c r="WS43" s="17">
        <v>8.4</v>
      </c>
      <c r="WT43" s="17">
        <v>8.4</v>
      </c>
      <c r="WU43" s="17">
        <v>-0.1</v>
      </c>
      <c r="WV43" s="17">
        <v>20</v>
      </c>
      <c r="WW43" s="17">
        <v>19.5</v>
      </c>
      <c r="WX43" s="17">
        <v>19.317070000000001</v>
      </c>
      <c r="WY43" s="17">
        <v>0.68293000000000004</v>
      </c>
      <c r="WZ43" s="17"/>
      <c r="XA43" s="17"/>
      <c r="XB43" s="17"/>
      <c r="XC43" s="17">
        <v>0</v>
      </c>
      <c r="XD43" s="17">
        <v>42.6</v>
      </c>
      <c r="XE43" s="17">
        <v>34.285710000000002</v>
      </c>
      <c r="XF43" s="17">
        <v>40</v>
      </c>
      <c r="XG43" s="17">
        <v>2.6</v>
      </c>
      <c r="XH43" s="17">
        <v>18.899999999999999</v>
      </c>
      <c r="XI43" s="17">
        <v>25.714289999999998</v>
      </c>
      <c r="XJ43" s="17">
        <v>30</v>
      </c>
      <c r="XK43" s="17">
        <v>-11.1</v>
      </c>
      <c r="XL43" s="17">
        <v>28.6</v>
      </c>
      <c r="XM43" s="17">
        <v>29.184000000000001</v>
      </c>
      <c r="XN43" s="17">
        <v>29.184000000000001</v>
      </c>
      <c r="XO43" s="17">
        <v>-0.58399999999999996</v>
      </c>
      <c r="XP43" s="17">
        <v>3.4</v>
      </c>
      <c r="XQ43" s="17">
        <v>2.8159999999999998</v>
      </c>
      <c r="XR43" s="17">
        <v>2.8159999999999998</v>
      </c>
      <c r="XS43" s="17">
        <v>0.58399999999999996</v>
      </c>
      <c r="XT43" s="17">
        <v>13</v>
      </c>
      <c r="XU43" s="17">
        <v>12</v>
      </c>
      <c r="XV43" s="17">
        <v>14</v>
      </c>
      <c r="XW43" s="17">
        <v>-1</v>
      </c>
      <c r="XX43" s="17"/>
      <c r="XY43" s="17"/>
      <c r="XZ43" s="17"/>
      <c r="YA43" s="17">
        <v>0</v>
      </c>
      <c r="YB43" s="17"/>
      <c r="YC43" s="17"/>
      <c r="YD43" s="17"/>
      <c r="YE43" s="17">
        <v>0</v>
      </c>
    </row>
    <row r="44" spans="1:655" ht="24" customHeight="1" x14ac:dyDescent="0.35">
      <c r="A44" s="1"/>
      <c r="B44" s="16" t="s">
        <v>61</v>
      </c>
      <c r="C44" s="16" t="s">
        <v>818</v>
      </c>
      <c r="D44" s="17"/>
      <c r="E44" s="17"/>
      <c r="F44" s="17"/>
      <c r="G44" s="17">
        <v>0</v>
      </c>
      <c r="H44" s="17"/>
      <c r="I44" s="17"/>
      <c r="J44" s="17"/>
      <c r="K44" s="17">
        <v>0</v>
      </c>
      <c r="L44" s="17">
        <v>646.29999999999995</v>
      </c>
      <c r="M44" s="17">
        <v>646.79789000000005</v>
      </c>
      <c r="N44" s="17">
        <v>646.79789000000005</v>
      </c>
      <c r="O44" s="17">
        <v>-0.49789</v>
      </c>
      <c r="P44" s="17">
        <v>215.8</v>
      </c>
      <c r="Q44" s="17">
        <v>211.44126</v>
      </c>
      <c r="R44" s="17">
        <v>211.44126</v>
      </c>
      <c r="S44" s="17">
        <v>4.3587400000000001</v>
      </c>
      <c r="T44" s="17"/>
      <c r="U44" s="17"/>
      <c r="V44" s="17"/>
      <c r="W44" s="17">
        <v>0</v>
      </c>
      <c r="X44" s="17"/>
      <c r="Y44" s="17"/>
      <c r="Z44" s="17"/>
      <c r="AA44" s="17">
        <v>0</v>
      </c>
      <c r="AB44" s="17">
        <v>90.1</v>
      </c>
      <c r="AC44" s="17">
        <v>92.226339999999993</v>
      </c>
      <c r="AD44" s="17">
        <v>92.226339999999993</v>
      </c>
      <c r="AE44" s="17">
        <v>-2.1263399999999999</v>
      </c>
      <c r="AF44" s="17">
        <v>236.1</v>
      </c>
      <c r="AG44" s="17">
        <v>235.97717</v>
      </c>
      <c r="AH44" s="17">
        <v>235.97717</v>
      </c>
      <c r="AI44" s="17">
        <v>0.12282999999999999</v>
      </c>
      <c r="AJ44" s="17"/>
      <c r="AK44" s="17"/>
      <c r="AL44" s="17"/>
      <c r="AM44" s="17">
        <v>0</v>
      </c>
      <c r="AN44" s="17"/>
      <c r="AO44" s="17"/>
      <c r="AP44" s="17"/>
      <c r="AQ44" s="17">
        <v>0</v>
      </c>
      <c r="AR44" s="17">
        <v>107.6</v>
      </c>
      <c r="AS44" s="17">
        <v>116.66667</v>
      </c>
      <c r="AT44" s="17">
        <v>116.66667</v>
      </c>
      <c r="AU44" s="17">
        <v>-9.0666700000000002</v>
      </c>
      <c r="AV44" s="17">
        <v>107.7</v>
      </c>
      <c r="AW44" s="17">
        <v>116.66667</v>
      </c>
      <c r="AX44" s="17">
        <v>116.66667</v>
      </c>
      <c r="AY44" s="17">
        <v>-8.9666700000000006</v>
      </c>
      <c r="AZ44" s="17">
        <v>107.1</v>
      </c>
      <c r="BA44" s="17">
        <v>116.66667</v>
      </c>
      <c r="BB44" s="17">
        <v>116.66667</v>
      </c>
      <c r="BC44" s="17">
        <v>-9.5666700000000002</v>
      </c>
      <c r="BD44" s="17">
        <v>217.4</v>
      </c>
      <c r="BE44" s="17">
        <v>175</v>
      </c>
      <c r="BF44" s="17">
        <v>175.00001</v>
      </c>
      <c r="BG44" s="17">
        <v>42.399990000000003</v>
      </c>
      <c r="BH44" s="17">
        <v>205.6</v>
      </c>
      <c r="BI44" s="17">
        <v>119.65812</v>
      </c>
      <c r="BJ44" s="17">
        <v>195.12199000000001</v>
      </c>
      <c r="BK44" s="17">
        <v>10.478009999999999</v>
      </c>
      <c r="BL44" s="17">
        <v>107.4</v>
      </c>
      <c r="BM44" s="17">
        <v>59.829059999999998</v>
      </c>
      <c r="BN44" s="17">
        <v>97.561000000000007</v>
      </c>
      <c r="BO44" s="17">
        <v>9.8390000000000004</v>
      </c>
      <c r="BP44" s="17">
        <v>557.9</v>
      </c>
      <c r="BQ44" s="17">
        <v>568.29854</v>
      </c>
      <c r="BR44" s="17">
        <v>568.29853000000003</v>
      </c>
      <c r="BS44" s="17">
        <v>-10.398529999999999</v>
      </c>
      <c r="BT44" s="17"/>
      <c r="BU44" s="17"/>
      <c r="BV44" s="17">
        <v>10.561999999999999</v>
      </c>
      <c r="BW44" s="17">
        <v>-10.561999999999999</v>
      </c>
      <c r="BX44" s="17"/>
      <c r="BY44" s="17"/>
      <c r="BZ44" s="17"/>
      <c r="CA44" s="17">
        <v>0</v>
      </c>
      <c r="CB44" s="17"/>
      <c r="CC44" s="17"/>
      <c r="CD44" s="17"/>
      <c r="CE44" s="17">
        <v>0</v>
      </c>
      <c r="CF44" s="17"/>
      <c r="CG44" s="17"/>
      <c r="CH44" s="17"/>
      <c r="CI44" s="17">
        <v>0</v>
      </c>
      <c r="CJ44" s="17"/>
      <c r="CK44" s="17"/>
      <c r="CL44" s="17"/>
      <c r="CM44" s="17">
        <v>0</v>
      </c>
      <c r="CN44" s="17">
        <v>167.1</v>
      </c>
      <c r="CO44" s="17">
        <v>164.70732000000001</v>
      </c>
      <c r="CP44" s="17">
        <v>164.70732000000001</v>
      </c>
      <c r="CQ44" s="17">
        <v>2.3926799999999999</v>
      </c>
      <c r="CR44" s="17">
        <v>7.5</v>
      </c>
      <c r="CS44" s="17">
        <v>7.1182800000000004</v>
      </c>
      <c r="CT44" s="17">
        <v>3.8486199999999999</v>
      </c>
      <c r="CU44" s="17">
        <v>3.6513800000000001</v>
      </c>
      <c r="CV44" s="17">
        <v>3.6</v>
      </c>
      <c r="CW44" s="17">
        <v>3.9073199999999999</v>
      </c>
      <c r="CX44" s="17">
        <v>2.1125600000000002</v>
      </c>
      <c r="CY44" s="17">
        <v>1.4874400000000001</v>
      </c>
      <c r="CZ44" s="17">
        <v>0</v>
      </c>
      <c r="DA44" s="17"/>
      <c r="DB44" s="17">
        <v>0</v>
      </c>
      <c r="DC44" s="17">
        <v>0</v>
      </c>
      <c r="DD44" s="17">
        <v>5.8</v>
      </c>
      <c r="DE44" s="17">
        <v>6.8787000000000003</v>
      </c>
      <c r="DF44" s="17">
        <v>6.8787000000000003</v>
      </c>
      <c r="DG44" s="17">
        <v>-1.0787</v>
      </c>
      <c r="DH44" s="17">
        <v>10</v>
      </c>
      <c r="DI44" s="17">
        <v>9.9997900000000008</v>
      </c>
      <c r="DJ44" s="17">
        <v>9.9997900000000008</v>
      </c>
      <c r="DK44" s="17">
        <v>2.1000000000000001E-4</v>
      </c>
      <c r="DL44" s="17">
        <v>144.1</v>
      </c>
      <c r="DM44" s="17">
        <v>143</v>
      </c>
      <c r="DN44" s="17">
        <v>143</v>
      </c>
      <c r="DO44" s="17">
        <v>1.1000000000000001</v>
      </c>
      <c r="DP44" s="17">
        <v>8.4</v>
      </c>
      <c r="DQ44" s="17">
        <v>8.9130000000000003</v>
      </c>
      <c r="DR44" s="17">
        <v>8.9130000000000003</v>
      </c>
      <c r="DS44" s="17">
        <v>-0.51300000000000001</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221.7</v>
      </c>
      <c r="EK44" s="17">
        <v>221.25516999999999</v>
      </c>
      <c r="EL44" s="17">
        <v>221.25516999999999</v>
      </c>
      <c r="EM44" s="17">
        <v>0.44483</v>
      </c>
      <c r="EN44" s="17"/>
      <c r="EO44" s="17"/>
      <c r="EP44" s="17"/>
      <c r="EQ44" s="17">
        <v>0</v>
      </c>
      <c r="ER44" s="17"/>
      <c r="ES44" s="17"/>
      <c r="ET44" s="17"/>
      <c r="EU44" s="17">
        <v>0</v>
      </c>
      <c r="EV44" s="17"/>
      <c r="EW44" s="17"/>
      <c r="EX44" s="17"/>
      <c r="EY44" s="17">
        <v>0</v>
      </c>
      <c r="EZ44" s="17">
        <v>6.5</v>
      </c>
      <c r="FA44" s="17">
        <v>6.39</v>
      </c>
      <c r="FB44" s="17">
        <v>6.39</v>
      </c>
      <c r="FC44" s="17">
        <v>0.11</v>
      </c>
      <c r="FD44" s="17">
        <v>460.9</v>
      </c>
      <c r="FE44" s="17">
        <v>458.87804999999997</v>
      </c>
      <c r="FF44" s="17">
        <v>458.87804999999997</v>
      </c>
      <c r="FG44" s="17">
        <v>2.0219499999999999</v>
      </c>
      <c r="FH44" s="17">
        <v>81.900000000000006</v>
      </c>
      <c r="FI44" s="17">
        <v>81.954149999999998</v>
      </c>
      <c r="FJ44" s="17">
        <v>81.954149999999998</v>
      </c>
      <c r="FK44" s="17">
        <v>-5.4149999999999997E-2</v>
      </c>
      <c r="FL44" s="17">
        <v>148.9</v>
      </c>
      <c r="FM44" s="17">
        <v>148.62634</v>
      </c>
      <c r="FN44" s="17">
        <v>148.62634</v>
      </c>
      <c r="FO44" s="17">
        <v>0.27366000000000001</v>
      </c>
      <c r="FP44" s="17">
        <v>42.3</v>
      </c>
      <c r="FQ44" s="17">
        <v>41.498959999999997</v>
      </c>
      <c r="FR44" s="17">
        <v>41.498959999999997</v>
      </c>
      <c r="FS44" s="17">
        <v>0.80103999999999997</v>
      </c>
      <c r="FT44" s="17">
        <v>18.399999999999999</v>
      </c>
      <c r="FU44" s="17">
        <v>19.28585</v>
      </c>
      <c r="FV44" s="17">
        <v>19.28585</v>
      </c>
      <c r="FW44" s="17">
        <v>-0.88585000000000003</v>
      </c>
      <c r="FX44" s="17">
        <v>19.7</v>
      </c>
      <c r="FY44" s="17">
        <v>20</v>
      </c>
      <c r="FZ44" s="17">
        <v>19.317070000000001</v>
      </c>
      <c r="GA44" s="17">
        <v>0.38292999999999999</v>
      </c>
      <c r="GB44" s="17">
        <v>90.7</v>
      </c>
      <c r="GC44" s="17">
        <v>87.657560000000004</v>
      </c>
      <c r="GD44" s="17">
        <v>87.657560000000004</v>
      </c>
      <c r="GE44" s="17">
        <v>3.04244</v>
      </c>
      <c r="GF44" s="17"/>
      <c r="GG44" s="17"/>
      <c r="GH44" s="17"/>
      <c r="GI44" s="17">
        <v>0</v>
      </c>
      <c r="GJ44" s="17"/>
      <c r="GK44" s="17"/>
      <c r="GL44" s="17"/>
      <c r="GM44" s="17">
        <v>0</v>
      </c>
      <c r="GN44" s="17"/>
      <c r="GO44" s="17"/>
      <c r="GP44" s="17"/>
      <c r="GQ44" s="17">
        <v>0</v>
      </c>
      <c r="GR44" s="17">
        <v>108.3</v>
      </c>
      <c r="GS44" s="17">
        <v>110.91316999999999</v>
      </c>
      <c r="GT44" s="17">
        <v>110.91316</v>
      </c>
      <c r="GU44" s="17">
        <v>-2.6131600000000001</v>
      </c>
      <c r="GV44" s="17">
        <v>7.3</v>
      </c>
      <c r="GW44" s="17"/>
      <c r="GX44" s="17"/>
      <c r="GY44" s="17">
        <v>7.3</v>
      </c>
      <c r="GZ44" s="17">
        <v>7.2</v>
      </c>
      <c r="HA44" s="17">
        <v>8.8668200000000006</v>
      </c>
      <c r="HB44" s="17">
        <v>8.8668099999999992</v>
      </c>
      <c r="HC44" s="17">
        <v>-1.6668099999999999</v>
      </c>
      <c r="HD44" s="17">
        <v>45.9</v>
      </c>
      <c r="HE44" s="17">
        <v>47.26634</v>
      </c>
      <c r="HF44" s="17">
        <v>47.26634</v>
      </c>
      <c r="HG44" s="17">
        <v>-1.3663400000000001</v>
      </c>
      <c r="HH44" s="17">
        <v>44</v>
      </c>
      <c r="HI44" s="17">
        <v>44.275120000000001</v>
      </c>
      <c r="HJ44" s="17">
        <v>44.275120000000001</v>
      </c>
      <c r="HK44" s="17">
        <v>-0.27511999999999998</v>
      </c>
      <c r="HL44" s="17">
        <v>3.8</v>
      </c>
      <c r="HM44" s="17">
        <v>3.8872599999999999</v>
      </c>
      <c r="HN44" s="17">
        <v>3.8872599999999999</v>
      </c>
      <c r="HO44" s="17">
        <v>-8.7260000000000004E-2</v>
      </c>
      <c r="HP44" s="17">
        <v>38.700000000000003</v>
      </c>
      <c r="HQ44" s="17">
        <v>34.419510000000002</v>
      </c>
      <c r="HR44" s="17">
        <v>34.419510000000002</v>
      </c>
      <c r="HS44" s="17">
        <v>4.2804900000000004</v>
      </c>
      <c r="HT44" s="17">
        <v>87</v>
      </c>
      <c r="HU44" s="17">
        <v>171.54185000000001</v>
      </c>
      <c r="HV44" s="17">
        <v>171.54185000000001</v>
      </c>
      <c r="HW44" s="17">
        <v>-84.541849999999997</v>
      </c>
      <c r="HX44" s="17">
        <v>95.7</v>
      </c>
      <c r="HY44" s="17">
        <v>95.918049999999994</v>
      </c>
      <c r="HZ44" s="17">
        <v>85.482569999999996</v>
      </c>
      <c r="IA44" s="17">
        <v>10.21743</v>
      </c>
      <c r="IB44" s="17"/>
      <c r="IC44" s="17"/>
      <c r="ID44" s="17"/>
      <c r="IE44" s="17">
        <v>0</v>
      </c>
      <c r="IF44" s="17"/>
      <c r="IG44" s="17"/>
      <c r="IH44" s="17"/>
      <c r="II44" s="17">
        <v>0</v>
      </c>
      <c r="IJ44" s="17">
        <v>48.2</v>
      </c>
      <c r="IK44" s="17">
        <v>30.19622</v>
      </c>
      <c r="IL44" s="17">
        <v>48.41648</v>
      </c>
      <c r="IM44" s="17">
        <v>-0.21648000000000001</v>
      </c>
      <c r="IN44" s="17"/>
      <c r="IO44" s="17"/>
      <c r="IP44" s="17"/>
      <c r="IQ44" s="17">
        <v>0</v>
      </c>
      <c r="IR44" s="17"/>
      <c r="IS44" s="17"/>
      <c r="IT44" s="17"/>
      <c r="IU44" s="17">
        <v>0</v>
      </c>
      <c r="IV44" s="17"/>
      <c r="IW44" s="17"/>
      <c r="IX44" s="17"/>
      <c r="IY44" s="17">
        <v>0</v>
      </c>
      <c r="IZ44" s="17">
        <v>86.4</v>
      </c>
      <c r="JA44" s="17">
        <v>88.815600000000003</v>
      </c>
      <c r="JB44" s="17">
        <v>88.815600000000003</v>
      </c>
      <c r="JC44" s="17">
        <v>-2.4156</v>
      </c>
      <c r="JD44" s="17">
        <v>158.80000000000001</v>
      </c>
      <c r="JE44" s="17">
        <v>154.52991</v>
      </c>
      <c r="JF44" s="17">
        <v>178.72722999999999</v>
      </c>
      <c r="JG44" s="17">
        <v>-19.927230000000002</v>
      </c>
      <c r="JH44" s="17"/>
      <c r="JI44" s="17"/>
      <c r="JJ44" s="17"/>
      <c r="JK44" s="17">
        <v>0</v>
      </c>
      <c r="JL44" s="17">
        <v>0</v>
      </c>
      <c r="JM44" s="17">
        <v>0</v>
      </c>
      <c r="JN44" s="17">
        <v>178.72722999999999</v>
      </c>
      <c r="JO44" s="17">
        <v>-178.72722999999999</v>
      </c>
      <c r="JP44" s="17">
        <v>67.900000000000006</v>
      </c>
      <c r="JQ44" s="17">
        <v>77.264960000000002</v>
      </c>
      <c r="JR44" s="17">
        <v>178.72722999999999</v>
      </c>
      <c r="JS44" s="17">
        <v>-110.82723</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4.5999999999999996</v>
      </c>
      <c r="LA44" s="17">
        <v>3.9931199999999998</v>
      </c>
      <c r="LB44" s="17">
        <v>3.9931199999999998</v>
      </c>
      <c r="LC44" s="17">
        <v>0.60687999999999998</v>
      </c>
      <c r="LD44" s="17">
        <v>267.3</v>
      </c>
      <c r="LE44" s="17">
        <v>271.12195000000003</v>
      </c>
      <c r="LF44" s="17">
        <v>172.0085</v>
      </c>
      <c r="LG44" s="17">
        <v>95.291499999999999</v>
      </c>
      <c r="LH44" s="17">
        <v>132.6</v>
      </c>
      <c r="LI44" s="17">
        <v>133.67995999999999</v>
      </c>
      <c r="LJ44" s="17">
        <v>133.67995999999999</v>
      </c>
      <c r="LK44" s="17">
        <v>-1.07996</v>
      </c>
      <c r="LL44" s="17">
        <v>61.9</v>
      </c>
      <c r="LM44" s="17">
        <v>67.461460000000002</v>
      </c>
      <c r="LN44" s="17">
        <v>67.461460000000002</v>
      </c>
      <c r="LO44" s="17">
        <v>-5.5614600000000003</v>
      </c>
      <c r="LP44" s="17">
        <v>82.4</v>
      </c>
      <c r="LQ44" s="17">
        <v>78.567999999999998</v>
      </c>
      <c r="LR44" s="17">
        <v>78.567999999999998</v>
      </c>
      <c r="LS44" s="17">
        <v>3.8319999999999999</v>
      </c>
      <c r="LT44" s="17">
        <v>30.3</v>
      </c>
      <c r="LU44" s="17">
        <v>30.097560000000001</v>
      </c>
      <c r="LV44" s="17">
        <v>30.097560000000001</v>
      </c>
      <c r="LW44" s="17">
        <v>0.20244000000000001</v>
      </c>
      <c r="LX44" s="17"/>
      <c r="LY44" s="17"/>
      <c r="LZ44" s="17"/>
      <c r="MA44" s="17">
        <v>0</v>
      </c>
      <c r="MB44" s="17"/>
      <c r="MC44" s="17"/>
      <c r="MD44" s="17"/>
      <c r="ME44" s="17">
        <v>0</v>
      </c>
      <c r="MF44" s="17"/>
      <c r="MG44" s="17"/>
      <c r="MH44" s="17"/>
      <c r="MI44" s="17">
        <v>0</v>
      </c>
      <c r="MJ44" s="17">
        <v>141.69999999999999</v>
      </c>
      <c r="MK44" s="17">
        <v>110</v>
      </c>
      <c r="ML44" s="17">
        <v>127.97126</v>
      </c>
      <c r="MM44" s="17">
        <v>13.72874</v>
      </c>
      <c r="MN44" s="17">
        <v>144.5</v>
      </c>
      <c r="MO44" s="17">
        <v>110</v>
      </c>
      <c r="MP44" s="17">
        <v>127.97126</v>
      </c>
      <c r="MQ44" s="17">
        <v>16.528739999999999</v>
      </c>
      <c r="MR44" s="17">
        <v>147.30000000000001</v>
      </c>
      <c r="MS44" s="17">
        <v>110</v>
      </c>
      <c r="MT44" s="17">
        <v>127.97126</v>
      </c>
      <c r="MU44" s="17">
        <v>19.32874</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136.68</v>
      </c>
      <c r="NQ44" s="17">
        <v>144.27350999999999</v>
      </c>
      <c r="NR44" s="17"/>
      <c r="NS44" s="17">
        <v>136.68</v>
      </c>
      <c r="NT44" s="17">
        <v>77.52</v>
      </c>
      <c r="NU44" s="17">
        <v>72.136750000000006</v>
      </c>
      <c r="NV44" s="17"/>
      <c r="NW44" s="17">
        <v>77.52</v>
      </c>
      <c r="NX44" s="17">
        <v>0</v>
      </c>
      <c r="NY44" s="17"/>
      <c r="NZ44" s="17">
        <v>4.8000000000000001E-2</v>
      </c>
      <c r="OA44" s="17">
        <v>-4.8000000000000001E-2</v>
      </c>
      <c r="OB44" s="17">
        <v>124.8</v>
      </c>
      <c r="OC44" s="17">
        <v>127.7</v>
      </c>
      <c r="OD44" s="17">
        <v>125.93</v>
      </c>
      <c r="OE44" s="17">
        <v>-1.1299999999999999</v>
      </c>
      <c r="OF44" s="17">
        <v>0</v>
      </c>
      <c r="OG44" s="17"/>
      <c r="OH44" s="17">
        <v>0</v>
      </c>
      <c r="OI44" s="17">
        <v>0</v>
      </c>
      <c r="OJ44" s="17">
        <v>11.1</v>
      </c>
      <c r="OK44" s="17">
        <v>12.965</v>
      </c>
      <c r="OL44" s="17">
        <v>12.965</v>
      </c>
      <c r="OM44" s="17">
        <v>-1.865</v>
      </c>
      <c r="ON44" s="17"/>
      <c r="OO44" s="17"/>
      <c r="OP44" s="17"/>
      <c r="OQ44" s="17">
        <v>0</v>
      </c>
      <c r="OR44" s="17">
        <v>0</v>
      </c>
      <c r="OS44" s="17"/>
      <c r="OT44" s="17">
        <v>0</v>
      </c>
      <c r="OU44" s="17">
        <v>0</v>
      </c>
      <c r="OV44" s="17">
        <v>20.2</v>
      </c>
      <c r="OW44" s="17">
        <v>20</v>
      </c>
      <c r="OX44" s="17">
        <v>17.560970000000001</v>
      </c>
      <c r="OY44" s="17">
        <v>2.63903</v>
      </c>
      <c r="OZ44" s="17">
        <v>10.4</v>
      </c>
      <c r="PA44" s="17">
        <v>9.9830000000000005</v>
      </c>
      <c r="PB44" s="17">
        <v>9.9830000000000005</v>
      </c>
      <c r="PC44" s="17">
        <v>0.41699999999999998</v>
      </c>
      <c r="PD44" s="17">
        <v>5.5</v>
      </c>
      <c r="PE44" s="17">
        <v>5.67</v>
      </c>
      <c r="PF44" s="17">
        <v>5.67</v>
      </c>
      <c r="PG44" s="17">
        <v>-0.17</v>
      </c>
      <c r="PH44" s="17">
        <v>1.2</v>
      </c>
      <c r="PI44" s="17">
        <v>1.23</v>
      </c>
      <c r="PJ44" s="17">
        <v>1.23</v>
      </c>
      <c r="PK44" s="17">
        <v>-0.03</v>
      </c>
      <c r="PL44" s="17">
        <v>3.3</v>
      </c>
      <c r="PM44" s="17">
        <v>1.8</v>
      </c>
      <c r="PN44" s="17">
        <v>1.8</v>
      </c>
      <c r="PO44" s="17">
        <v>1.5</v>
      </c>
      <c r="PP44" s="17">
        <v>4.0999999999999996</v>
      </c>
      <c r="PQ44" s="17">
        <v>3.9</v>
      </c>
      <c r="PR44" s="17">
        <v>3.9</v>
      </c>
      <c r="PS44" s="17">
        <v>0.2</v>
      </c>
      <c r="PT44" s="17">
        <v>20.3</v>
      </c>
      <c r="PU44" s="17">
        <v>19.51219</v>
      </c>
      <c r="PV44" s="17">
        <v>19.51219</v>
      </c>
      <c r="PW44" s="17">
        <v>0.78781000000000001</v>
      </c>
      <c r="PX44" s="17">
        <v>20</v>
      </c>
      <c r="PY44" s="17">
        <v>19.51219</v>
      </c>
      <c r="PZ44" s="17">
        <v>19.51219</v>
      </c>
      <c r="QA44" s="17">
        <v>0.48781000000000002</v>
      </c>
      <c r="QB44" s="17">
        <v>18.899999999999999</v>
      </c>
      <c r="QC44" s="17">
        <v>19</v>
      </c>
      <c r="QD44" s="17">
        <v>17.560970000000001</v>
      </c>
      <c r="QE44" s="17">
        <v>1.3390299999999999</v>
      </c>
      <c r="QF44" s="17">
        <v>3.7</v>
      </c>
      <c r="QG44" s="17">
        <v>3.5</v>
      </c>
      <c r="QH44" s="17">
        <v>3.5</v>
      </c>
      <c r="QI44" s="17">
        <v>0.2</v>
      </c>
      <c r="QJ44" s="17">
        <v>9.3000000000000007</v>
      </c>
      <c r="QK44" s="17">
        <v>9.1999999999999993</v>
      </c>
      <c r="QL44" s="17">
        <v>9.1999999999999993</v>
      </c>
      <c r="QM44" s="17">
        <v>0.1</v>
      </c>
      <c r="QN44" s="17">
        <v>0</v>
      </c>
      <c r="QO44" s="17"/>
      <c r="QP44" s="17">
        <v>0</v>
      </c>
      <c r="QQ44" s="17">
        <v>0</v>
      </c>
      <c r="QR44" s="17">
        <v>0</v>
      </c>
      <c r="QS44" s="17"/>
      <c r="QT44" s="17">
        <v>0</v>
      </c>
      <c r="QU44" s="17">
        <v>0</v>
      </c>
      <c r="QV44" s="17">
        <v>28.7</v>
      </c>
      <c r="QW44" s="17">
        <v>29.007000000000001</v>
      </c>
      <c r="QX44" s="17">
        <v>29.007000000000001</v>
      </c>
      <c r="QY44" s="17">
        <v>-0.307</v>
      </c>
      <c r="QZ44" s="17">
        <v>91.1</v>
      </c>
      <c r="RA44" s="17">
        <v>90.3</v>
      </c>
      <c r="RB44" s="17">
        <v>90.771000000000001</v>
      </c>
      <c r="RC44" s="17">
        <v>0.32900000000000001</v>
      </c>
      <c r="RD44" s="17">
        <v>4.5999999999999996</v>
      </c>
      <c r="RE44" s="17">
        <v>2.9009999999999998</v>
      </c>
      <c r="RF44" s="17">
        <v>2.9009999999999998</v>
      </c>
      <c r="RG44" s="17">
        <v>1.6990000000000001</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3.3</v>
      </c>
      <c r="RY44" s="17">
        <v>3.3</v>
      </c>
      <c r="RZ44" s="17">
        <v>3.3</v>
      </c>
      <c r="SA44" s="17">
        <v>0</v>
      </c>
      <c r="SB44" s="17">
        <v>20.2</v>
      </c>
      <c r="SC44" s="17">
        <v>19.869240000000001</v>
      </c>
      <c r="SD44" s="17">
        <v>19.869240000000001</v>
      </c>
      <c r="SE44" s="17">
        <v>0.33076</v>
      </c>
      <c r="SF44" s="17">
        <v>3</v>
      </c>
      <c r="SG44" s="17">
        <v>2</v>
      </c>
      <c r="SH44" s="17">
        <v>2</v>
      </c>
      <c r="SI44" s="17">
        <v>1</v>
      </c>
      <c r="SJ44" s="17"/>
      <c r="SK44" s="17"/>
      <c r="SL44" s="17">
        <v>0.7</v>
      </c>
      <c r="SM44" s="17">
        <v>-0.7</v>
      </c>
      <c r="SN44" s="17">
        <v>19.899999999999999</v>
      </c>
      <c r="SO44" s="17">
        <v>16</v>
      </c>
      <c r="SP44" s="17">
        <v>16</v>
      </c>
      <c r="SQ44" s="17">
        <v>3.9</v>
      </c>
      <c r="SR44" s="17">
        <v>9.6999999999999993</v>
      </c>
      <c r="SS44" s="17">
        <v>9.6999999999999993</v>
      </c>
      <c r="ST44" s="17">
        <v>9.6999999999999993</v>
      </c>
      <c r="SU44" s="17">
        <v>0</v>
      </c>
      <c r="SV44" s="17">
        <v>20.3</v>
      </c>
      <c r="SW44" s="17">
        <v>19.51219</v>
      </c>
      <c r="SX44" s="17">
        <v>19.51219</v>
      </c>
      <c r="SY44" s="17">
        <v>0.78781000000000001</v>
      </c>
      <c r="SZ44" s="17">
        <v>20.3</v>
      </c>
      <c r="TA44" s="17">
        <v>19.51219</v>
      </c>
      <c r="TB44" s="17">
        <v>19.51219</v>
      </c>
      <c r="TC44" s="17">
        <v>0.78781000000000001</v>
      </c>
      <c r="TD44" s="17">
        <v>19.8</v>
      </c>
      <c r="TE44" s="17">
        <v>19.5</v>
      </c>
      <c r="TF44" s="17">
        <v>19.317070000000001</v>
      </c>
      <c r="TG44" s="17">
        <v>0.48293000000000003</v>
      </c>
      <c r="TH44" s="17">
        <v>29.9</v>
      </c>
      <c r="TI44" s="17">
        <v>25.434000000000001</v>
      </c>
      <c r="TJ44" s="17">
        <v>25.434000000000001</v>
      </c>
      <c r="TK44" s="17">
        <v>4.4660000000000002</v>
      </c>
      <c r="TL44" s="17">
        <v>79.099999999999994</v>
      </c>
      <c r="TM44" s="17">
        <v>71.953999999999994</v>
      </c>
      <c r="TN44" s="17">
        <v>71.953999999999994</v>
      </c>
      <c r="TO44" s="17">
        <v>7.1459999999999999</v>
      </c>
      <c r="TP44" s="17">
        <v>0</v>
      </c>
      <c r="TQ44" s="17"/>
      <c r="TR44" s="17">
        <v>0</v>
      </c>
      <c r="TS44" s="17">
        <v>0</v>
      </c>
      <c r="TT44" s="17">
        <v>87</v>
      </c>
      <c r="TU44" s="17">
        <v>86.94032</v>
      </c>
      <c r="TV44" s="17">
        <v>98.528000000000006</v>
      </c>
      <c r="TW44" s="17">
        <v>-11.528</v>
      </c>
      <c r="TX44" s="17">
        <v>91.8</v>
      </c>
      <c r="TY44" s="17">
        <v>89.36309</v>
      </c>
      <c r="TZ44" s="17">
        <v>96.462999999999994</v>
      </c>
      <c r="UA44" s="17">
        <v>-4.6630000000000003</v>
      </c>
      <c r="UB44" s="17">
        <v>13.7</v>
      </c>
      <c r="UC44" s="17">
        <v>12.91525</v>
      </c>
      <c r="UD44" s="17">
        <v>13.862</v>
      </c>
      <c r="UE44" s="17">
        <v>-0.16200000000000001</v>
      </c>
      <c r="UF44" s="17">
        <v>8.5</v>
      </c>
      <c r="UG44" s="17">
        <v>10.78134</v>
      </c>
      <c r="UH44" s="17">
        <v>11.571</v>
      </c>
      <c r="UI44" s="17">
        <v>-3.0710000000000002</v>
      </c>
      <c r="UJ44" s="17">
        <v>20.9</v>
      </c>
      <c r="UK44" s="17">
        <v>20</v>
      </c>
      <c r="UL44" s="17">
        <v>19.51219</v>
      </c>
      <c r="UM44" s="17">
        <v>1.38781</v>
      </c>
      <c r="UN44" s="17">
        <v>7.5</v>
      </c>
      <c r="UO44" s="17">
        <v>7</v>
      </c>
      <c r="UP44" s="17">
        <v>7</v>
      </c>
      <c r="UQ44" s="17">
        <v>0.5</v>
      </c>
      <c r="UR44" s="17">
        <v>8.6999999999999993</v>
      </c>
      <c r="US44" s="17">
        <v>8.3000000000000007</v>
      </c>
      <c r="UT44" s="17">
        <v>8.3000000000000007</v>
      </c>
      <c r="UU44" s="17">
        <v>0.4</v>
      </c>
      <c r="UV44" s="17">
        <v>20.399999999999999</v>
      </c>
      <c r="UW44" s="17">
        <v>19.51219</v>
      </c>
      <c r="UX44" s="17">
        <v>19.51219</v>
      </c>
      <c r="UY44" s="17">
        <v>0.88780999999999999</v>
      </c>
      <c r="UZ44" s="17">
        <v>20.399999999999999</v>
      </c>
      <c r="VA44" s="17">
        <v>19.51219</v>
      </c>
      <c r="VB44" s="17">
        <v>19.51219</v>
      </c>
      <c r="VC44" s="17">
        <v>0.88780999999999999</v>
      </c>
      <c r="VD44" s="17">
        <v>20</v>
      </c>
      <c r="VE44" s="17">
        <v>19.51219</v>
      </c>
      <c r="VF44" s="17">
        <v>19.51219</v>
      </c>
      <c r="VG44" s="17">
        <v>0.48781000000000002</v>
      </c>
      <c r="VH44" s="17">
        <v>11.3</v>
      </c>
      <c r="VI44" s="17">
        <v>10.388</v>
      </c>
      <c r="VJ44" s="17">
        <v>10.388</v>
      </c>
      <c r="VK44" s="17">
        <v>0.91200000000000003</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129.1</v>
      </c>
      <c r="WC44" s="17">
        <v>129</v>
      </c>
      <c r="WD44" s="17">
        <v>129</v>
      </c>
      <c r="WE44" s="17">
        <v>0.1</v>
      </c>
      <c r="WF44" s="17">
        <v>147.1</v>
      </c>
      <c r="WG44" s="17">
        <v>136.19999999999999</v>
      </c>
      <c r="WH44" s="17">
        <v>121.64</v>
      </c>
      <c r="WI44" s="17">
        <v>25.46</v>
      </c>
      <c r="WJ44" s="17">
        <v>0</v>
      </c>
      <c r="WK44" s="17"/>
      <c r="WL44" s="17">
        <v>0</v>
      </c>
      <c r="WM44" s="17">
        <v>0</v>
      </c>
      <c r="WN44" s="17">
        <v>0</v>
      </c>
      <c r="WO44" s="17"/>
      <c r="WP44" s="17">
        <v>0</v>
      </c>
      <c r="WQ44" s="17">
        <v>0</v>
      </c>
      <c r="WR44" s="17">
        <v>8.1999999999999993</v>
      </c>
      <c r="WS44" s="17">
        <v>8.4</v>
      </c>
      <c r="WT44" s="17">
        <v>8.4</v>
      </c>
      <c r="WU44" s="17">
        <v>-0.2</v>
      </c>
      <c r="WV44" s="17">
        <v>20</v>
      </c>
      <c r="WW44" s="17">
        <v>19.5</v>
      </c>
      <c r="WX44" s="17">
        <v>19.317070000000001</v>
      </c>
      <c r="WY44" s="17">
        <v>0.68293000000000004</v>
      </c>
      <c r="WZ44" s="17"/>
      <c r="XA44" s="17"/>
      <c r="XB44" s="17"/>
      <c r="XC44" s="17">
        <v>0</v>
      </c>
      <c r="XD44" s="17">
        <v>42.7</v>
      </c>
      <c r="XE44" s="17">
        <v>34.285710000000002</v>
      </c>
      <c r="XF44" s="17">
        <v>40</v>
      </c>
      <c r="XG44" s="17">
        <v>2.7</v>
      </c>
      <c r="XH44" s="17">
        <v>19</v>
      </c>
      <c r="XI44" s="17">
        <v>25.714289999999998</v>
      </c>
      <c r="XJ44" s="17">
        <v>30</v>
      </c>
      <c r="XK44" s="17">
        <v>-11</v>
      </c>
      <c r="XL44" s="17">
        <v>28.8</v>
      </c>
      <c r="XM44" s="17">
        <v>29.184000000000001</v>
      </c>
      <c r="XN44" s="17">
        <v>29.184000000000001</v>
      </c>
      <c r="XO44" s="17">
        <v>-0.38400000000000001</v>
      </c>
      <c r="XP44" s="17">
        <v>3.2</v>
      </c>
      <c r="XQ44" s="17">
        <v>2.8159999999999998</v>
      </c>
      <c r="XR44" s="17">
        <v>2.8159999999999998</v>
      </c>
      <c r="XS44" s="17">
        <v>0.38400000000000001</v>
      </c>
      <c r="XT44" s="17">
        <v>13</v>
      </c>
      <c r="XU44" s="17">
        <v>12</v>
      </c>
      <c r="XV44" s="17">
        <v>14</v>
      </c>
      <c r="XW44" s="17">
        <v>-1</v>
      </c>
      <c r="XX44" s="17"/>
      <c r="XY44" s="17"/>
      <c r="XZ44" s="17"/>
      <c r="YA44" s="17">
        <v>0</v>
      </c>
      <c r="YB44" s="17"/>
      <c r="YC44" s="17"/>
      <c r="YD44" s="17"/>
      <c r="YE44" s="17">
        <v>0</v>
      </c>
    </row>
    <row r="45" spans="1:655" ht="24" customHeight="1" x14ac:dyDescent="0.35">
      <c r="A45" s="1"/>
      <c r="B45" s="16" t="s">
        <v>61</v>
      </c>
      <c r="C45" s="16" t="s">
        <v>819</v>
      </c>
      <c r="D45" s="17"/>
      <c r="E45" s="17"/>
      <c r="F45" s="17"/>
      <c r="G45" s="17">
        <v>0</v>
      </c>
      <c r="H45" s="17"/>
      <c r="I45" s="17"/>
      <c r="J45" s="17"/>
      <c r="K45" s="17">
        <v>0</v>
      </c>
      <c r="L45" s="17">
        <v>650.5</v>
      </c>
      <c r="M45" s="17">
        <v>646.79789000000005</v>
      </c>
      <c r="N45" s="17">
        <v>646.79789000000005</v>
      </c>
      <c r="O45" s="17">
        <v>3.7021099999999998</v>
      </c>
      <c r="P45" s="17">
        <v>217</v>
      </c>
      <c r="Q45" s="17">
        <v>211.44126</v>
      </c>
      <c r="R45" s="17">
        <v>211.44126</v>
      </c>
      <c r="S45" s="17">
        <v>5.5587400000000002</v>
      </c>
      <c r="T45" s="17"/>
      <c r="U45" s="17"/>
      <c r="V45" s="17"/>
      <c r="W45" s="17">
        <v>0</v>
      </c>
      <c r="X45" s="17"/>
      <c r="Y45" s="17"/>
      <c r="Z45" s="17"/>
      <c r="AA45" s="17">
        <v>0</v>
      </c>
      <c r="AB45" s="17">
        <v>90.2</v>
      </c>
      <c r="AC45" s="17">
        <v>92.226339999999993</v>
      </c>
      <c r="AD45" s="17">
        <v>92.226339999999993</v>
      </c>
      <c r="AE45" s="17">
        <v>-2.0263399999999998</v>
      </c>
      <c r="AF45" s="17">
        <v>236.1</v>
      </c>
      <c r="AG45" s="17">
        <v>235.97717</v>
      </c>
      <c r="AH45" s="17">
        <v>235.97717</v>
      </c>
      <c r="AI45" s="17">
        <v>0.12282999999999999</v>
      </c>
      <c r="AJ45" s="17"/>
      <c r="AK45" s="17"/>
      <c r="AL45" s="17"/>
      <c r="AM45" s="17">
        <v>0</v>
      </c>
      <c r="AN45" s="17"/>
      <c r="AO45" s="17"/>
      <c r="AP45" s="17"/>
      <c r="AQ45" s="17">
        <v>0</v>
      </c>
      <c r="AR45" s="17">
        <v>169.7</v>
      </c>
      <c r="AS45" s="17">
        <v>117.7646</v>
      </c>
      <c r="AT45" s="17">
        <v>127.56434</v>
      </c>
      <c r="AU45" s="17">
        <v>42.135660000000001</v>
      </c>
      <c r="AV45" s="17">
        <v>169.6</v>
      </c>
      <c r="AW45" s="17">
        <v>117.7646</v>
      </c>
      <c r="AX45" s="17">
        <v>127.56434</v>
      </c>
      <c r="AY45" s="17">
        <v>42.03566</v>
      </c>
      <c r="AZ45" s="17">
        <v>169.9</v>
      </c>
      <c r="BA45" s="17">
        <v>117.7646</v>
      </c>
      <c r="BB45" s="17">
        <v>127.56434</v>
      </c>
      <c r="BC45" s="17">
        <v>42.335659999999997</v>
      </c>
      <c r="BD45" s="17">
        <v>256.2</v>
      </c>
      <c r="BE45" s="17">
        <v>176.64690999999999</v>
      </c>
      <c r="BF45" s="17">
        <v>191.34650999999999</v>
      </c>
      <c r="BG45" s="17">
        <v>64.853489999999994</v>
      </c>
      <c r="BH45" s="17">
        <v>205.5</v>
      </c>
      <c r="BI45" s="17">
        <v>195.12200000000001</v>
      </c>
      <c r="BJ45" s="17">
        <v>195.12200000000001</v>
      </c>
      <c r="BK45" s="17">
        <v>10.378</v>
      </c>
      <c r="BL45" s="17">
        <v>107.8</v>
      </c>
      <c r="BM45" s="17">
        <v>97.561000000000007</v>
      </c>
      <c r="BN45" s="17">
        <v>97.561000000000007</v>
      </c>
      <c r="BO45" s="17">
        <v>10.239000000000001</v>
      </c>
      <c r="BP45" s="17">
        <v>565.5</v>
      </c>
      <c r="BQ45" s="17">
        <v>568.29854</v>
      </c>
      <c r="BR45" s="17">
        <v>568.29853000000003</v>
      </c>
      <c r="BS45" s="17">
        <v>-2.79853</v>
      </c>
      <c r="BT45" s="17"/>
      <c r="BU45" s="17"/>
      <c r="BV45" s="17">
        <v>10.561999999999999</v>
      </c>
      <c r="BW45" s="17">
        <v>-10.561999999999999</v>
      </c>
      <c r="BX45" s="17"/>
      <c r="BY45" s="17"/>
      <c r="BZ45" s="17"/>
      <c r="CA45" s="17">
        <v>0</v>
      </c>
      <c r="CB45" s="17"/>
      <c r="CC45" s="17"/>
      <c r="CD45" s="17"/>
      <c r="CE45" s="17">
        <v>0</v>
      </c>
      <c r="CF45" s="17"/>
      <c r="CG45" s="17"/>
      <c r="CH45" s="17"/>
      <c r="CI45" s="17">
        <v>0</v>
      </c>
      <c r="CJ45" s="17"/>
      <c r="CK45" s="17"/>
      <c r="CL45" s="17"/>
      <c r="CM45" s="17">
        <v>0</v>
      </c>
      <c r="CN45" s="17">
        <v>163.80000000000001</v>
      </c>
      <c r="CO45" s="17">
        <v>164.70732000000001</v>
      </c>
      <c r="CP45" s="17">
        <v>164.70732000000001</v>
      </c>
      <c r="CQ45" s="17">
        <v>-0.90732000000000002</v>
      </c>
      <c r="CR45" s="17">
        <v>7.6</v>
      </c>
      <c r="CS45" s="17">
        <v>7.1182800000000004</v>
      </c>
      <c r="CT45" s="17">
        <v>3.8486199999999999</v>
      </c>
      <c r="CU45" s="17">
        <v>3.7513800000000002</v>
      </c>
      <c r="CV45" s="17">
        <v>3.7</v>
      </c>
      <c r="CW45" s="17">
        <v>3.9073199999999999</v>
      </c>
      <c r="CX45" s="17">
        <v>2.1125600000000002</v>
      </c>
      <c r="CY45" s="17">
        <v>1.58744</v>
      </c>
      <c r="CZ45" s="17">
        <v>0</v>
      </c>
      <c r="DA45" s="17"/>
      <c r="DB45" s="17">
        <v>0</v>
      </c>
      <c r="DC45" s="17">
        <v>0</v>
      </c>
      <c r="DD45" s="17">
        <v>5.8</v>
      </c>
      <c r="DE45" s="17">
        <v>6.8787000000000003</v>
      </c>
      <c r="DF45" s="17">
        <v>6.8787000000000003</v>
      </c>
      <c r="DG45" s="17">
        <v>-1.0787</v>
      </c>
      <c r="DH45" s="17">
        <v>10</v>
      </c>
      <c r="DI45" s="17">
        <v>9.9997900000000008</v>
      </c>
      <c r="DJ45" s="17">
        <v>9.9997900000000008</v>
      </c>
      <c r="DK45" s="17">
        <v>2.1000000000000001E-4</v>
      </c>
      <c r="DL45" s="17">
        <v>143.80000000000001</v>
      </c>
      <c r="DM45" s="17">
        <v>143</v>
      </c>
      <c r="DN45" s="17">
        <v>143</v>
      </c>
      <c r="DO45" s="17">
        <v>0.8</v>
      </c>
      <c r="DP45" s="17">
        <v>8.4</v>
      </c>
      <c r="DQ45" s="17">
        <v>8.9130000000000003</v>
      </c>
      <c r="DR45" s="17">
        <v>8.9130000000000003</v>
      </c>
      <c r="DS45" s="17">
        <v>-0.51300000000000001</v>
      </c>
      <c r="DT45" s="17"/>
      <c r="DU45" s="17"/>
      <c r="DV45" s="17"/>
      <c r="DW45" s="17">
        <v>0</v>
      </c>
      <c r="DX45" s="17"/>
      <c r="DY45" s="17"/>
      <c r="DZ45" s="17"/>
      <c r="EA45" s="17">
        <v>0</v>
      </c>
      <c r="EB45" s="17"/>
      <c r="EC45" s="17"/>
      <c r="ED45" s="17"/>
      <c r="EE45" s="17">
        <v>0</v>
      </c>
      <c r="EF45" s="17">
        <v>111</v>
      </c>
      <c r="EG45" s="17">
        <v>112.90537</v>
      </c>
      <c r="EH45" s="17">
        <v>112.90537</v>
      </c>
      <c r="EI45" s="17">
        <v>-1.90537</v>
      </c>
      <c r="EJ45" s="17">
        <v>225.3</v>
      </c>
      <c r="EK45" s="17">
        <v>221.25516999999999</v>
      </c>
      <c r="EL45" s="17">
        <v>221.25516999999999</v>
      </c>
      <c r="EM45" s="17">
        <v>4.0448300000000001</v>
      </c>
      <c r="EN45" s="17"/>
      <c r="EO45" s="17"/>
      <c r="EP45" s="17"/>
      <c r="EQ45" s="17">
        <v>0</v>
      </c>
      <c r="ER45" s="17"/>
      <c r="ES45" s="17"/>
      <c r="ET45" s="17"/>
      <c r="EU45" s="17">
        <v>0</v>
      </c>
      <c r="EV45" s="17"/>
      <c r="EW45" s="17"/>
      <c r="EX45" s="17"/>
      <c r="EY45" s="17">
        <v>0</v>
      </c>
      <c r="EZ45" s="17">
        <v>6.5</v>
      </c>
      <c r="FA45" s="17">
        <v>6.39</v>
      </c>
      <c r="FB45" s="17">
        <v>6.39</v>
      </c>
      <c r="FC45" s="17">
        <v>0.11</v>
      </c>
      <c r="FD45" s="17">
        <v>457.6</v>
      </c>
      <c r="FE45" s="17">
        <v>458.87804999999997</v>
      </c>
      <c r="FF45" s="17">
        <v>458.87804999999997</v>
      </c>
      <c r="FG45" s="17">
        <v>-1.2780499999999999</v>
      </c>
      <c r="FH45" s="17">
        <v>81.900000000000006</v>
      </c>
      <c r="FI45" s="17">
        <v>81.954149999999998</v>
      </c>
      <c r="FJ45" s="17">
        <v>81.954149999999998</v>
      </c>
      <c r="FK45" s="17">
        <v>-5.4149999999999997E-2</v>
      </c>
      <c r="FL45" s="17">
        <v>149.19999999999999</v>
      </c>
      <c r="FM45" s="17">
        <v>148.62634</v>
      </c>
      <c r="FN45" s="17">
        <v>148.62634</v>
      </c>
      <c r="FO45" s="17">
        <v>0.57365999999999995</v>
      </c>
      <c r="FP45" s="17">
        <v>42.3</v>
      </c>
      <c r="FQ45" s="17">
        <v>41.498959999999997</v>
      </c>
      <c r="FR45" s="17">
        <v>41.498959999999997</v>
      </c>
      <c r="FS45" s="17">
        <v>0.80103999999999997</v>
      </c>
      <c r="FT45" s="17">
        <v>18.600000000000001</v>
      </c>
      <c r="FU45" s="17">
        <v>19.28585</v>
      </c>
      <c r="FV45" s="17">
        <v>19.28585</v>
      </c>
      <c r="FW45" s="17">
        <v>-0.68584999999999996</v>
      </c>
      <c r="FX45" s="17">
        <v>19.7</v>
      </c>
      <c r="FY45" s="17">
        <v>20</v>
      </c>
      <c r="FZ45" s="17">
        <v>19.317070000000001</v>
      </c>
      <c r="GA45" s="17">
        <v>0.38292999999999999</v>
      </c>
      <c r="GB45" s="17">
        <v>91.3</v>
      </c>
      <c r="GC45" s="17">
        <v>87.657560000000004</v>
      </c>
      <c r="GD45" s="17">
        <v>87.657560000000004</v>
      </c>
      <c r="GE45" s="17">
        <v>3.6424400000000001</v>
      </c>
      <c r="GF45" s="17"/>
      <c r="GG45" s="17"/>
      <c r="GH45" s="17"/>
      <c r="GI45" s="17">
        <v>0</v>
      </c>
      <c r="GJ45" s="17"/>
      <c r="GK45" s="17"/>
      <c r="GL45" s="17"/>
      <c r="GM45" s="17">
        <v>0</v>
      </c>
      <c r="GN45" s="17"/>
      <c r="GO45" s="17"/>
      <c r="GP45" s="17"/>
      <c r="GQ45" s="17">
        <v>0</v>
      </c>
      <c r="GR45" s="17">
        <v>108.5</v>
      </c>
      <c r="GS45" s="17">
        <v>110.91316999999999</v>
      </c>
      <c r="GT45" s="17">
        <v>110.91316</v>
      </c>
      <c r="GU45" s="17">
        <v>-2.41316</v>
      </c>
      <c r="GV45" s="17">
        <v>7.3</v>
      </c>
      <c r="GW45" s="17"/>
      <c r="GX45" s="17"/>
      <c r="GY45" s="17">
        <v>7.3</v>
      </c>
      <c r="GZ45" s="17">
        <v>7.3</v>
      </c>
      <c r="HA45" s="17">
        <v>8.8668200000000006</v>
      </c>
      <c r="HB45" s="17">
        <v>8.8668099999999992</v>
      </c>
      <c r="HC45" s="17">
        <v>-1.56681</v>
      </c>
      <c r="HD45" s="17">
        <v>45.9</v>
      </c>
      <c r="HE45" s="17">
        <v>47.26634</v>
      </c>
      <c r="HF45" s="17">
        <v>47.26634</v>
      </c>
      <c r="HG45" s="17">
        <v>-1.3663400000000001</v>
      </c>
      <c r="HH45" s="17">
        <v>43.6</v>
      </c>
      <c r="HI45" s="17">
        <v>44.275120000000001</v>
      </c>
      <c r="HJ45" s="17">
        <v>44.275120000000001</v>
      </c>
      <c r="HK45" s="17">
        <v>-0.67512000000000005</v>
      </c>
      <c r="HL45" s="17">
        <v>3.8</v>
      </c>
      <c r="HM45" s="17">
        <v>3.8872599999999999</v>
      </c>
      <c r="HN45" s="17">
        <v>3.8872599999999999</v>
      </c>
      <c r="HO45" s="17">
        <v>-8.7260000000000004E-2</v>
      </c>
      <c r="HP45" s="17">
        <v>38.700000000000003</v>
      </c>
      <c r="HQ45" s="17">
        <v>34.419510000000002</v>
      </c>
      <c r="HR45" s="17">
        <v>34.419510000000002</v>
      </c>
      <c r="HS45" s="17">
        <v>4.2804900000000004</v>
      </c>
      <c r="HT45" s="17">
        <v>87.1</v>
      </c>
      <c r="HU45" s="17">
        <v>171.54185000000001</v>
      </c>
      <c r="HV45" s="17">
        <v>171.54185000000001</v>
      </c>
      <c r="HW45" s="17">
        <v>-84.441850000000002</v>
      </c>
      <c r="HX45" s="17">
        <v>95.9</v>
      </c>
      <c r="HY45" s="17">
        <v>95.918049999999994</v>
      </c>
      <c r="HZ45" s="17">
        <v>85.482579999999999</v>
      </c>
      <c r="IA45" s="17">
        <v>10.41742</v>
      </c>
      <c r="IB45" s="17"/>
      <c r="IC45" s="17"/>
      <c r="ID45" s="17"/>
      <c r="IE45" s="17">
        <v>0</v>
      </c>
      <c r="IF45" s="17"/>
      <c r="IG45" s="17"/>
      <c r="IH45" s="17"/>
      <c r="II45" s="17">
        <v>0</v>
      </c>
      <c r="IJ45" s="17">
        <v>48.3</v>
      </c>
      <c r="IK45" s="17">
        <v>41.412599999999998</v>
      </c>
      <c r="IL45" s="17">
        <v>41.412619999999997</v>
      </c>
      <c r="IM45" s="17">
        <v>6.8873800000000003</v>
      </c>
      <c r="IN45" s="17"/>
      <c r="IO45" s="17"/>
      <c r="IP45" s="17"/>
      <c r="IQ45" s="17">
        <v>0</v>
      </c>
      <c r="IR45" s="17"/>
      <c r="IS45" s="17"/>
      <c r="IT45" s="17"/>
      <c r="IU45" s="17">
        <v>0</v>
      </c>
      <c r="IV45" s="17"/>
      <c r="IW45" s="17"/>
      <c r="IX45" s="17"/>
      <c r="IY45" s="17">
        <v>0</v>
      </c>
      <c r="IZ45" s="17">
        <v>86.5</v>
      </c>
      <c r="JA45" s="17">
        <v>88.815600000000003</v>
      </c>
      <c r="JB45" s="17">
        <v>88.815600000000003</v>
      </c>
      <c r="JC45" s="17">
        <v>-2.3155999999999999</v>
      </c>
      <c r="JD45" s="17">
        <v>165.4</v>
      </c>
      <c r="JE45" s="17">
        <v>154.52992</v>
      </c>
      <c r="JF45" s="17">
        <v>178.72722999999999</v>
      </c>
      <c r="JG45" s="17">
        <v>-13.32723</v>
      </c>
      <c r="JH45" s="17"/>
      <c r="JI45" s="17"/>
      <c r="JJ45" s="17"/>
      <c r="JK45" s="17">
        <v>0</v>
      </c>
      <c r="JL45" s="17">
        <v>0</v>
      </c>
      <c r="JM45" s="17">
        <v>0</v>
      </c>
      <c r="JN45" s="17">
        <v>178.72722999999999</v>
      </c>
      <c r="JO45" s="17">
        <v>-178.72722999999999</v>
      </c>
      <c r="JP45" s="17">
        <v>68.5</v>
      </c>
      <c r="JQ45" s="17">
        <v>77.264960000000002</v>
      </c>
      <c r="JR45" s="17">
        <v>178.72722999999999</v>
      </c>
      <c r="JS45" s="17">
        <v>-110.22723000000001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4.5999999999999996</v>
      </c>
      <c r="LA45" s="17">
        <v>3.9931199999999998</v>
      </c>
      <c r="LB45" s="17">
        <v>3.9931199999999998</v>
      </c>
      <c r="LC45" s="17">
        <v>0.60687999999999998</v>
      </c>
      <c r="LD45" s="17">
        <v>270.7</v>
      </c>
      <c r="LE45" s="17">
        <v>271.12195000000003</v>
      </c>
      <c r="LF45" s="17">
        <v>271.12166000000002</v>
      </c>
      <c r="LG45" s="17">
        <v>-0.42165999999999998</v>
      </c>
      <c r="LH45" s="17">
        <v>133.6</v>
      </c>
      <c r="LI45" s="17">
        <v>133.67995999999999</v>
      </c>
      <c r="LJ45" s="17">
        <v>133.67995999999999</v>
      </c>
      <c r="LK45" s="17">
        <v>-7.9960000000000003E-2</v>
      </c>
      <c r="LL45" s="17">
        <v>60.2</v>
      </c>
      <c r="LM45" s="17">
        <v>67.461460000000002</v>
      </c>
      <c r="LN45" s="17">
        <v>67.461460000000002</v>
      </c>
      <c r="LO45" s="17">
        <v>-7.2614599999999996</v>
      </c>
      <c r="LP45" s="17">
        <v>82.5</v>
      </c>
      <c r="LQ45" s="17">
        <v>78.567999999999998</v>
      </c>
      <c r="LR45" s="17">
        <v>78.567999999999998</v>
      </c>
      <c r="LS45" s="17">
        <v>3.9319999999999999</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142.6</v>
      </c>
      <c r="MK45" s="17">
        <v>146.66612000000001</v>
      </c>
      <c r="ML45" s="17">
        <v>146.66611</v>
      </c>
      <c r="MM45" s="17">
        <v>-4.0661100000000001</v>
      </c>
      <c r="MN45" s="17">
        <v>145.30000000000001</v>
      </c>
      <c r="MO45" s="17">
        <v>146.66612000000001</v>
      </c>
      <c r="MP45" s="17">
        <v>146.66611</v>
      </c>
      <c r="MQ45" s="17">
        <v>-1.3661099999999999</v>
      </c>
      <c r="MR45" s="17">
        <v>147.80000000000001</v>
      </c>
      <c r="MS45" s="17">
        <v>146.66612000000001</v>
      </c>
      <c r="MT45" s="17">
        <v>146.66611</v>
      </c>
      <c r="MU45" s="17">
        <v>1.1338900000000001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136.75</v>
      </c>
      <c r="NQ45" s="17">
        <v>144.27350999999999</v>
      </c>
      <c r="NR45" s="17"/>
      <c r="NS45" s="17">
        <v>136.75</v>
      </c>
      <c r="NT45" s="17">
        <v>77.12</v>
      </c>
      <c r="NU45" s="17">
        <v>72.136750000000006</v>
      </c>
      <c r="NV45" s="17"/>
      <c r="NW45" s="17">
        <v>77.12</v>
      </c>
      <c r="NX45" s="17">
        <v>0</v>
      </c>
      <c r="NY45" s="17"/>
      <c r="NZ45" s="17">
        <v>0</v>
      </c>
      <c r="OA45" s="17">
        <v>0</v>
      </c>
      <c r="OB45" s="17">
        <v>124.8</v>
      </c>
      <c r="OC45" s="17">
        <v>127.5</v>
      </c>
      <c r="OD45" s="17">
        <v>125.913</v>
      </c>
      <c r="OE45" s="17">
        <v>-1.113</v>
      </c>
      <c r="OF45" s="17">
        <v>0</v>
      </c>
      <c r="OG45" s="17"/>
      <c r="OH45" s="17">
        <v>0</v>
      </c>
      <c r="OI45" s="17">
        <v>0</v>
      </c>
      <c r="OJ45" s="17">
        <v>8.5</v>
      </c>
      <c r="OK45" s="17">
        <v>13.018000000000001</v>
      </c>
      <c r="OL45" s="17">
        <v>13.018000000000001</v>
      </c>
      <c r="OM45" s="17">
        <v>-4.5179999999999998</v>
      </c>
      <c r="ON45" s="17"/>
      <c r="OO45" s="17"/>
      <c r="OP45" s="17"/>
      <c r="OQ45" s="17">
        <v>0</v>
      </c>
      <c r="OR45" s="17">
        <v>0</v>
      </c>
      <c r="OS45" s="17"/>
      <c r="OT45" s="17">
        <v>0</v>
      </c>
      <c r="OU45" s="17">
        <v>0</v>
      </c>
      <c r="OV45" s="17">
        <v>20</v>
      </c>
      <c r="OW45" s="17">
        <v>20</v>
      </c>
      <c r="OX45" s="17">
        <v>17.560970000000001</v>
      </c>
      <c r="OY45" s="17">
        <v>2.4390299999999998</v>
      </c>
      <c r="OZ45" s="17">
        <v>10.4</v>
      </c>
      <c r="PA45" s="17">
        <v>9.9830000000000005</v>
      </c>
      <c r="PB45" s="17">
        <v>9.9830000000000005</v>
      </c>
      <c r="PC45" s="17">
        <v>0.41699999999999998</v>
      </c>
      <c r="PD45" s="17">
        <v>5.6</v>
      </c>
      <c r="PE45" s="17">
        <v>5.67</v>
      </c>
      <c r="PF45" s="17">
        <v>5.67</v>
      </c>
      <c r="PG45" s="17">
        <v>-7.0000000000000007E-2</v>
      </c>
      <c r="PH45" s="17">
        <v>1.2</v>
      </c>
      <c r="PI45" s="17">
        <v>1.23</v>
      </c>
      <c r="PJ45" s="17">
        <v>1.23</v>
      </c>
      <c r="PK45" s="17">
        <v>-0.03</v>
      </c>
      <c r="PL45" s="17">
        <v>3.3</v>
      </c>
      <c r="PM45" s="17">
        <v>1.8</v>
      </c>
      <c r="PN45" s="17">
        <v>1.8</v>
      </c>
      <c r="PO45" s="17">
        <v>1.5</v>
      </c>
      <c r="PP45" s="17">
        <v>4.2</v>
      </c>
      <c r="PQ45" s="17">
        <v>3.9</v>
      </c>
      <c r="PR45" s="17">
        <v>3.9</v>
      </c>
      <c r="PS45" s="17">
        <v>0.3</v>
      </c>
      <c r="PT45" s="17">
        <v>20.3</v>
      </c>
      <c r="PU45" s="17">
        <v>19.51219</v>
      </c>
      <c r="PV45" s="17">
        <v>19.51219</v>
      </c>
      <c r="PW45" s="17">
        <v>0.78781000000000001</v>
      </c>
      <c r="PX45" s="17">
        <v>20</v>
      </c>
      <c r="PY45" s="17">
        <v>19.51219</v>
      </c>
      <c r="PZ45" s="17">
        <v>19.51219</v>
      </c>
      <c r="QA45" s="17">
        <v>0.48781000000000002</v>
      </c>
      <c r="QB45" s="17">
        <v>18.899999999999999</v>
      </c>
      <c r="QC45" s="17">
        <v>19</v>
      </c>
      <c r="QD45" s="17">
        <v>17.560970000000001</v>
      </c>
      <c r="QE45" s="17">
        <v>1.3390299999999999</v>
      </c>
      <c r="QF45" s="17">
        <v>3.6</v>
      </c>
      <c r="QG45" s="17">
        <v>3.5</v>
      </c>
      <c r="QH45" s="17">
        <v>3.5</v>
      </c>
      <c r="QI45" s="17">
        <v>0.1</v>
      </c>
      <c r="QJ45" s="17">
        <v>9.3000000000000007</v>
      </c>
      <c r="QK45" s="17">
        <v>9.1999999999999993</v>
      </c>
      <c r="QL45" s="17">
        <v>9.1999999999999993</v>
      </c>
      <c r="QM45" s="17">
        <v>0.1</v>
      </c>
      <c r="QN45" s="17">
        <v>0</v>
      </c>
      <c r="QO45" s="17"/>
      <c r="QP45" s="17">
        <v>0</v>
      </c>
      <c r="QQ45" s="17">
        <v>0</v>
      </c>
      <c r="QR45" s="17">
        <v>0</v>
      </c>
      <c r="QS45" s="17"/>
      <c r="QT45" s="17">
        <v>0</v>
      </c>
      <c r="QU45" s="17">
        <v>0</v>
      </c>
      <c r="QV45" s="17">
        <v>28.8</v>
      </c>
      <c r="QW45" s="17">
        <v>29.074000000000002</v>
      </c>
      <c r="QX45" s="17">
        <v>29.074000000000002</v>
      </c>
      <c r="QY45" s="17">
        <v>-0.27400000000000002</v>
      </c>
      <c r="QZ45" s="17">
        <v>91</v>
      </c>
      <c r="RA45" s="17">
        <v>89.7</v>
      </c>
      <c r="RB45" s="17">
        <v>90.75</v>
      </c>
      <c r="RC45" s="17">
        <v>0.25</v>
      </c>
      <c r="RD45" s="17">
        <v>4.7</v>
      </c>
      <c r="RE45" s="17">
        <v>4.2</v>
      </c>
      <c r="RF45" s="17">
        <v>4.2</v>
      </c>
      <c r="RG45" s="17">
        <v>0.5</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3.3</v>
      </c>
      <c r="RY45" s="17">
        <v>3.3</v>
      </c>
      <c r="RZ45" s="17">
        <v>3.3</v>
      </c>
      <c r="SA45" s="17">
        <v>0</v>
      </c>
      <c r="SB45" s="17">
        <v>20.2</v>
      </c>
      <c r="SC45" s="17">
        <v>19.869240000000001</v>
      </c>
      <c r="SD45" s="17">
        <v>19.869240000000001</v>
      </c>
      <c r="SE45" s="17">
        <v>0.33076</v>
      </c>
      <c r="SF45" s="17">
        <v>3</v>
      </c>
      <c r="SG45" s="17">
        <v>2</v>
      </c>
      <c r="SH45" s="17">
        <v>2</v>
      </c>
      <c r="SI45" s="17">
        <v>1</v>
      </c>
      <c r="SJ45" s="17"/>
      <c r="SK45" s="17"/>
      <c r="SL45" s="17">
        <v>0.7</v>
      </c>
      <c r="SM45" s="17">
        <v>-0.7</v>
      </c>
      <c r="SN45" s="17">
        <v>19.899999999999999</v>
      </c>
      <c r="SO45" s="17">
        <v>16</v>
      </c>
      <c r="SP45" s="17">
        <v>16</v>
      </c>
      <c r="SQ45" s="17">
        <v>3.9</v>
      </c>
      <c r="SR45" s="17">
        <v>9.6999999999999993</v>
      </c>
      <c r="SS45" s="17">
        <v>9.6999999999999993</v>
      </c>
      <c r="ST45" s="17">
        <v>9.6999999999999993</v>
      </c>
      <c r="SU45" s="17">
        <v>0</v>
      </c>
      <c r="SV45" s="17">
        <v>20.3</v>
      </c>
      <c r="SW45" s="17">
        <v>19.51219</v>
      </c>
      <c r="SX45" s="17">
        <v>19.51219</v>
      </c>
      <c r="SY45" s="17">
        <v>0.78781000000000001</v>
      </c>
      <c r="SZ45" s="17">
        <v>20.3</v>
      </c>
      <c r="TA45" s="17">
        <v>19.51219</v>
      </c>
      <c r="TB45" s="17">
        <v>19.51219</v>
      </c>
      <c r="TC45" s="17">
        <v>0.78781000000000001</v>
      </c>
      <c r="TD45" s="17">
        <v>20</v>
      </c>
      <c r="TE45" s="17">
        <v>19.5</v>
      </c>
      <c r="TF45" s="17">
        <v>19.317070000000001</v>
      </c>
      <c r="TG45" s="17">
        <v>0.68293000000000004</v>
      </c>
      <c r="TH45" s="17">
        <v>30</v>
      </c>
      <c r="TI45" s="17">
        <v>23.975999999999999</v>
      </c>
      <c r="TJ45" s="17">
        <v>23.975999999999999</v>
      </c>
      <c r="TK45" s="17">
        <v>6.024</v>
      </c>
      <c r="TL45" s="17">
        <v>76.3</v>
      </c>
      <c r="TM45" s="17">
        <v>69.292000000000002</v>
      </c>
      <c r="TN45" s="17">
        <v>69.292000000000002</v>
      </c>
      <c r="TO45" s="17">
        <v>7.008</v>
      </c>
      <c r="TP45" s="17">
        <v>0</v>
      </c>
      <c r="TQ45" s="17"/>
      <c r="TR45" s="17">
        <v>0</v>
      </c>
      <c r="TS45" s="17">
        <v>0</v>
      </c>
      <c r="TT45" s="17">
        <v>85.7</v>
      </c>
      <c r="TU45" s="17">
        <v>87.388559999999998</v>
      </c>
      <c r="TV45" s="17">
        <v>97.584999999999994</v>
      </c>
      <c r="TW45" s="17">
        <v>-11.885</v>
      </c>
      <c r="TX45" s="17">
        <v>90.7</v>
      </c>
      <c r="TY45" s="17">
        <v>89.245909999999995</v>
      </c>
      <c r="TZ45" s="17">
        <v>96.045000000000002</v>
      </c>
      <c r="UA45" s="17">
        <v>-5.3449999999999998</v>
      </c>
      <c r="UB45" s="17">
        <v>16</v>
      </c>
      <c r="UC45" s="17">
        <v>12.778600000000001</v>
      </c>
      <c r="UD45" s="17">
        <v>13.760999999999999</v>
      </c>
      <c r="UE45" s="17">
        <v>2.2389999999999999</v>
      </c>
      <c r="UF45" s="17">
        <v>9.6999999999999993</v>
      </c>
      <c r="UG45" s="17">
        <v>10.586919999999999</v>
      </c>
      <c r="UH45" s="17">
        <v>11.403</v>
      </c>
      <c r="UI45" s="17">
        <v>-1.7030000000000001</v>
      </c>
      <c r="UJ45" s="17">
        <v>20.9</v>
      </c>
      <c r="UK45" s="17">
        <v>20</v>
      </c>
      <c r="UL45" s="17">
        <v>19.51219</v>
      </c>
      <c r="UM45" s="17">
        <v>1.38781</v>
      </c>
      <c r="UN45" s="17">
        <v>7.8</v>
      </c>
      <c r="UO45" s="17">
        <v>7</v>
      </c>
      <c r="UP45" s="17">
        <v>7</v>
      </c>
      <c r="UQ45" s="17">
        <v>0.8</v>
      </c>
      <c r="UR45" s="17">
        <v>8.6999999999999993</v>
      </c>
      <c r="US45" s="17">
        <v>8.3000000000000007</v>
      </c>
      <c r="UT45" s="17">
        <v>8.3000000000000007</v>
      </c>
      <c r="UU45" s="17">
        <v>0.4</v>
      </c>
      <c r="UV45" s="17">
        <v>20.399999999999999</v>
      </c>
      <c r="UW45" s="17">
        <v>19.51219</v>
      </c>
      <c r="UX45" s="17">
        <v>19.51219</v>
      </c>
      <c r="UY45" s="17">
        <v>0.88780999999999999</v>
      </c>
      <c r="UZ45" s="17">
        <v>20.399999999999999</v>
      </c>
      <c r="VA45" s="17">
        <v>19.51219</v>
      </c>
      <c r="VB45" s="17">
        <v>19.51219</v>
      </c>
      <c r="VC45" s="17">
        <v>0.88780999999999999</v>
      </c>
      <c r="VD45" s="17">
        <v>20</v>
      </c>
      <c r="VE45" s="17">
        <v>19.51219</v>
      </c>
      <c r="VF45" s="17">
        <v>19.51219</v>
      </c>
      <c r="VG45" s="17">
        <v>0.48781000000000002</v>
      </c>
      <c r="VH45" s="17">
        <v>9</v>
      </c>
      <c r="VI45" s="17">
        <v>10.291</v>
      </c>
      <c r="VJ45" s="17">
        <v>10.291</v>
      </c>
      <c r="VK45" s="17">
        <v>-1.2909999999999999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129.30000000000001</v>
      </c>
      <c r="WC45" s="17">
        <v>128</v>
      </c>
      <c r="WD45" s="17">
        <v>128</v>
      </c>
      <c r="WE45" s="17">
        <v>1.3</v>
      </c>
      <c r="WF45" s="17">
        <v>148.6</v>
      </c>
      <c r="WG45" s="17">
        <v>131.4</v>
      </c>
      <c r="WH45" s="17">
        <v>112.584</v>
      </c>
      <c r="WI45" s="17">
        <v>36.015999999999998</v>
      </c>
      <c r="WJ45" s="17">
        <v>0</v>
      </c>
      <c r="WK45" s="17"/>
      <c r="WL45" s="17">
        <v>0</v>
      </c>
      <c r="WM45" s="17">
        <v>0</v>
      </c>
      <c r="WN45" s="17">
        <v>0</v>
      </c>
      <c r="WO45" s="17"/>
      <c r="WP45" s="17">
        <v>0</v>
      </c>
      <c r="WQ45" s="17">
        <v>0</v>
      </c>
      <c r="WR45" s="17">
        <v>8.1999999999999993</v>
      </c>
      <c r="WS45" s="17">
        <v>8.4</v>
      </c>
      <c r="WT45" s="17">
        <v>8.4</v>
      </c>
      <c r="WU45" s="17">
        <v>-0.2</v>
      </c>
      <c r="WV45" s="17">
        <v>20.100000000000001</v>
      </c>
      <c r="WW45" s="17">
        <v>19.5</v>
      </c>
      <c r="WX45" s="17">
        <v>19.317070000000001</v>
      </c>
      <c r="WY45" s="17">
        <v>0.78293000000000001</v>
      </c>
      <c r="WZ45" s="17"/>
      <c r="XA45" s="17"/>
      <c r="XB45" s="17"/>
      <c r="XC45" s="17">
        <v>0</v>
      </c>
      <c r="XD45" s="17">
        <v>42.7</v>
      </c>
      <c r="XE45" s="17">
        <v>34.285710000000002</v>
      </c>
      <c r="XF45" s="17">
        <v>40</v>
      </c>
      <c r="XG45" s="17">
        <v>2.7</v>
      </c>
      <c r="XH45" s="17">
        <v>20.9</v>
      </c>
      <c r="XI45" s="17">
        <v>25.714289999999998</v>
      </c>
      <c r="XJ45" s="17">
        <v>30</v>
      </c>
      <c r="XK45" s="17">
        <v>-9.1</v>
      </c>
      <c r="XL45" s="17">
        <v>28.8</v>
      </c>
      <c r="XM45" s="17">
        <v>29.184000000000001</v>
      </c>
      <c r="XN45" s="17">
        <v>29.184000000000001</v>
      </c>
      <c r="XO45" s="17">
        <v>-0.38400000000000001</v>
      </c>
      <c r="XP45" s="17">
        <v>3</v>
      </c>
      <c r="XQ45" s="17">
        <v>2.8159999999999998</v>
      </c>
      <c r="XR45" s="17">
        <v>2.8159999999999998</v>
      </c>
      <c r="XS45" s="17">
        <v>0.184</v>
      </c>
      <c r="XT45" s="17">
        <v>13</v>
      </c>
      <c r="XU45" s="17">
        <v>12</v>
      </c>
      <c r="XV45" s="17">
        <v>14</v>
      </c>
      <c r="XW45" s="17">
        <v>-1</v>
      </c>
      <c r="XX45" s="17"/>
      <c r="XY45" s="17"/>
      <c r="XZ45" s="17"/>
      <c r="YA45" s="17">
        <v>0</v>
      </c>
      <c r="YB45" s="17"/>
      <c r="YC45" s="17"/>
      <c r="YD45" s="17"/>
      <c r="YE45" s="17">
        <v>0</v>
      </c>
    </row>
    <row r="46" spans="1:655" ht="24" customHeight="1" x14ac:dyDescent="0.35">
      <c r="A46" s="1"/>
      <c r="B46" s="16" t="s">
        <v>61</v>
      </c>
      <c r="C46" s="16" t="s">
        <v>820</v>
      </c>
      <c r="D46" s="17"/>
      <c r="E46" s="17"/>
      <c r="F46" s="17"/>
      <c r="G46" s="17">
        <v>0</v>
      </c>
      <c r="H46" s="17"/>
      <c r="I46" s="17"/>
      <c r="J46" s="17"/>
      <c r="K46" s="17">
        <v>0</v>
      </c>
      <c r="L46" s="17">
        <v>646</v>
      </c>
      <c r="M46" s="17">
        <v>646.79789000000005</v>
      </c>
      <c r="N46" s="17">
        <v>646.79789000000005</v>
      </c>
      <c r="O46" s="17">
        <v>-0.79788999999999999</v>
      </c>
      <c r="P46" s="17">
        <v>215.8</v>
      </c>
      <c r="Q46" s="17">
        <v>211.44126</v>
      </c>
      <c r="R46" s="17">
        <v>211.44126</v>
      </c>
      <c r="S46" s="17">
        <v>4.3587400000000001</v>
      </c>
      <c r="T46" s="17"/>
      <c r="U46" s="17"/>
      <c r="V46" s="17"/>
      <c r="W46" s="17">
        <v>0</v>
      </c>
      <c r="X46" s="17"/>
      <c r="Y46" s="17"/>
      <c r="Z46" s="17"/>
      <c r="AA46" s="17">
        <v>0</v>
      </c>
      <c r="AB46" s="17">
        <v>90</v>
      </c>
      <c r="AC46" s="17">
        <v>92.226339999999993</v>
      </c>
      <c r="AD46" s="17">
        <v>92.226339999999993</v>
      </c>
      <c r="AE46" s="17">
        <v>-2.22634</v>
      </c>
      <c r="AF46" s="17">
        <v>236.1</v>
      </c>
      <c r="AG46" s="17">
        <v>235.97717</v>
      </c>
      <c r="AH46" s="17">
        <v>235.97717</v>
      </c>
      <c r="AI46" s="17">
        <v>0.12282999999999999</v>
      </c>
      <c r="AJ46" s="17"/>
      <c r="AK46" s="17"/>
      <c r="AL46" s="17"/>
      <c r="AM46" s="17">
        <v>0</v>
      </c>
      <c r="AN46" s="17"/>
      <c r="AO46" s="17"/>
      <c r="AP46" s="17"/>
      <c r="AQ46" s="17">
        <v>0</v>
      </c>
      <c r="AR46" s="17">
        <v>157.9</v>
      </c>
      <c r="AS46" s="17">
        <v>142.95642000000001</v>
      </c>
      <c r="AT46" s="17">
        <v>147.33328</v>
      </c>
      <c r="AU46" s="17">
        <v>10.56672</v>
      </c>
      <c r="AV46" s="17">
        <v>158.19999999999999</v>
      </c>
      <c r="AW46" s="17">
        <v>142.95642000000001</v>
      </c>
      <c r="AX46" s="17">
        <v>147.33328</v>
      </c>
      <c r="AY46" s="17">
        <v>10.866720000000001</v>
      </c>
      <c r="AZ46" s="17">
        <v>157.6</v>
      </c>
      <c r="BA46" s="17">
        <v>142.95642000000001</v>
      </c>
      <c r="BB46" s="17">
        <v>147.33328</v>
      </c>
      <c r="BC46" s="17">
        <v>10.266719999999999</v>
      </c>
      <c r="BD46" s="17">
        <v>257.89999999999998</v>
      </c>
      <c r="BE46" s="17">
        <v>214.43463</v>
      </c>
      <c r="BF46" s="17">
        <v>220.99992</v>
      </c>
      <c r="BG46" s="17">
        <v>36.900080000000003</v>
      </c>
      <c r="BH46" s="17">
        <v>206.7</v>
      </c>
      <c r="BI46" s="17">
        <v>195.12200000000001</v>
      </c>
      <c r="BJ46" s="17">
        <v>195.12200000000001</v>
      </c>
      <c r="BK46" s="17">
        <v>11.577999999999999</v>
      </c>
      <c r="BL46" s="17">
        <v>107.7</v>
      </c>
      <c r="BM46" s="17">
        <v>97.561000000000007</v>
      </c>
      <c r="BN46" s="17">
        <v>97.561000000000007</v>
      </c>
      <c r="BO46" s="17">
        <v>10.138999999999999</v>
      </c>
      <c r="BP46" s="17">
        <v>557.5</v>
      </c>
      <c r="BQ46" s="17">
        <v>568.29854</v>
      </c>
      <c r="BR46" s="17">
        <v>568.29853000000003</v>
      </c>
      <c r="BS46" s="17">
        <v>-10.79853</v>
      </c>
      <c r="BT46" s="17"/>
      <c r="BU46" s="17"/>
      <c r="BV46" s="17">
        <v>10.561999999999999</v>
      </c>
      <c r="BW46" s="17">
        <v>-10.561999999999999</v>
      </c>
      <c r="BX46" s="17"/>
      <c r="BY46" s="17"/>
      <c r="BZ46" s="17"/>
      <c r="CA46" s="17">
        <v>0</v>
      </c>
      <c r="CB46" s="17"/>
      <c r="CC46" s="17"/>
      <c r="CD46" s="17"/>
      <c r="CE46" s="17">
        <v>0</v>
      </c>
      <c r="CF46" s="17"/>
      <c r="CG46" s="17"/>
      <c r="CH46" s="17"/>
      <c r="CI46" s="17">
        <v>0</v>
      </c>
      <c r="CJ46" s="17"/>
      <c r="CK46" s="17"/>
      <c r="CL46" s="17"/>
      <c r="CM46" s="17">
        <v>0</v>
      </c>
      <c r="CN46" s="17">
        <v>165.3</v>
      </c>
      <c r="CO46" s="17">
        <v>164.70732000000001</v>
      </c>
      <c r="CP46" s="17">
        <v>164.70732000000001</v>
      </c>
      <c r="CQ46" s="17">
        <v>0.59267999999999998</v>
      </c>
      <c r="CR46" s="17">
        <v>7.5</v>
      </c>
      <c r="CS46" s="17">
        <v>7.1182800000000004</v>
      </c>
      <c r="CT46" s="17">
        <v>3.8486199999999999</v>
      </c>
      <c r="CU46" s="17">
        <v>3.6513800000000001</v>
      </c>
      <c r="CV46" s="17">
        <v>3.7</v>
      </c>
      <c r="CW46" s="17">
        <v>3.9073199999999999</v>
      </c>
      <c r="CX46" s="17">
        <v>2.1125600000000002</v>
      </c>
      <c r="CY46" s="17">
        <v>1.58744</v>
      </c>
      <c r="CZ46" s="17">
        <v>18.5</v>
      </c>
      <c r="DA46" s="17"/>
      <c r="DB46" s="17">
        <v>22.31926</v>
      </c>
      <c r="DC46" s="17">
        <v>-3.8192599999999999</v>
      </c>
      <c r="DD46" s="17">
        <v>5.8</v>
      </c>
      <c r="DE46" s="17">
        <v>6.8787000000000003</v>
      </c>
      <c r="DF46" s="17">
        <v>6.8787000000000003</v>
      </c>
      <c r="DG46" s="17">
        <v>-1.0787</v>
      </c>
      <c r="DH46" s="17">
        <v>10</v>
      </c>
      <c r="DI46" s="17">
        <v>9.9997900000000008</v>
      </c>
      <c r="DJ46" s="17">
        <v>9.9997900000000008</v>
      </c>
      <c r="DK46" s="17">
        <v>2.1000000000000001E-4</v>
      </c>
      <c r="DL46" s="17">
        <v>142.80000000000001</v>
      </c>
      <c r="DM46" s="17">
        <v>143</v>
      </c>
      <c r="DN46" s="17">
        <v>143</v>
      </c>
      <c r="DO46" s="17">
        <v>-0.2</v>
      </c>
      <c r="DP46" s="17">
        <v>8.3000000000000007</v>
      </c>
      <c r="DQ46" s="17">
        <v>8.9130000000000003</v>
      </c>
      <c r="DR46" s="17">
        <v>8.9130000000000003</v>
      </c>
      <c r="DS46" s="17">
        <v>-0.61299999999999999</v>
      </c>
      <c r="DT46" s="17"/>
      <c r="DU46" s="17"/>
      <c r="DV46" s="17"/>
      <c r="DW46" s="17">
        <v>0</v>
      </c>
      <c r="DX46" s="17"/>
      <c r="DY46" s="17"/>
      <c r="DZ46" s="17"/>
      <c r="EA46" s="17">
        <v>0</v>
      </c>
      <c r="EB46" s="17"/>
      <c r="EC46" s="17"/>
      <c r="ED46" s="17"/>
      <c r="EE46" s="17">
        <v>0</v>
      </c>
      <c r="EF46" s="17">
        <v>111</v>
      </c>
      <c r="EG46" s="17">
        <v>112.90537</v>
      </c>
      <c r="EH46" s="17">
        <v>112.90537</v>
      </c>
      <c r="EI46" s="17">
        <v>-1.90537</v>
      </c>
      <c r="EJ46" s="17">
        <v>222.5</v>
      </c>
      <c r="EK46" s="17">
        <v>221.55625000000001</v>
      </c>
      <c r="EL46" s="17">
        <v>221.55625000000001</v>
      </c>
      <c r="EM46" s="17">
        <v>0.94374999999999998</v>
      </c>
      <c r="EN46" s="17"/>
      <c r="EO46" s="17"/>
      <c r="EP46" s="17"/>
      <c r="EQ46" s="17">
        <v>0</v>
      </c>
      <c r="ER46" s="17"/>
      <c r="ES46" s="17"/>
      <c r="ET46" s="17"/>
      <c r="EU46" s="17">
        <v>0</v>
      </c>
      <c r="EV46" s="17"/>
      <c r="EW46" s="17"/>
      <c r="EX46" s="17"/>
      <c r="EY46" s="17">
        <v>0</v>
      </c>
      <c r="EZ46" s="17">
        <v>6.5</v>
      </c>
      <c r="FA46" s="17">
        <v>6.39</v>
      </c>
      <c r="FB46" s="17">
        <v>6.39</v>
      </c>
      <c r="FC46" s="17">
        <v>0.11</v>
      </c>
      <c r="FD46" s="17">
        <v>458.1</v>
      </c>
      <c r="FE46" s="17">
        <v>458.87804999999997</v>
      </c>
      <c r="FF46" s="17">
        <v>458.87804999999997</v>
      </c>
      <c r="FG46" s="17">
        <v>-0.77805000000000002</v>
      </c>
      <c r="FH46" s="17">
        <v>81.900000000000006</v>
      </c>
      <c r="FI46" s="17">
        <v>81.954149999999998</v>
      </c>
      <c r="FJ46" s="17">
        <v>81.954149999999998</v>
      </c>
      <c r="FK46" s="17">
        <v>-5.4149999999999997E-2</v>
      </c>
      <c r="FL46" s="17">
        <v>148.69999999999999</v>
      </c>
      <c r="FM46" s="17">
        <v>148.62634</v>
      </c>
      <c r="FN46" s="17">
        <v>148.62634</v>
      </c>
      <c r="FO46" s="17">
        <v>7.3660000000000003E-2</v>
      </c>
      <c r="FP46" s="17">
        <v>42.2</v>
      </c>
      <c r="FQ46" s="17">
        <v>41.498959999999997</v>
      </c>
      <c r="FR46" s="17">
        <v>41.498959999999997</v>
      </c>
      <c r="FS46" s="17">
        <v>0.70104</v>
      </c>
      <c r="FT46" s="17">
        <v>18.399999999999999</v>
      </c>
      <c r="FU46" s="17">
        <v>19.28585</v>
      </c>
      <c r="FV46" s="17">
        <v>19.28585</v>
      </c>
      <c r="FW46" s="17">
        <v>-0.88585000000000003</v>
      </c>
      <c r="FX46" s="17">
        <v>19.7</v>
      </c>
      <c r="FY46" s="17">
        <v>20</v>
      </c>
      <c r="FZ46" s="17">
        <v>19.317070000000001</v>
      </c>
      <c r="GA46" s="17">
        <v>0.38292999999999999</v>
      </c>
      <c r="GB46" s="17">
        <v>92</v>
      </c>
      <c r="GC46" s="17">
        <v>87.657560000000004</v>
      </c>
      <c r="GD46" s="17">
        <v>87.657560000000004</v>
      </c>
      <c r="GE46" s="17">
        <v>4.3424399999999999</v>
      </c>
      <c r="GF46" s="17"/>
      <c r="GG46" s="17"/>
      <c r="GH46" s="17"/>
      <c r="GI46" s="17">
        <v>0</v>
      </c>
      <c r="GJ46" s="17"/>
      <c r="GK46" s="17"/>
      <c r="GL46" s="17"/>
      <c r="GM46" s="17">
        <v>0</v>
      </c>
      <c r="GN46" s="17"/>
      <c r="GO46" s="17"/>
      <c r="GP46" s="17"/>
      <c r="GQ46" s="17">
        <v>0</v>
      </c>
      <c r="GR46" s="17">
        <v>108.4</v>
      </c>
      <c r="GS46" s="17">
        <v>110.91316999999999</v>
      </c>
      <c r="GT46" s="17">
        <v>110.91316999999999</v>
      </c>
      <c r="GU46" s="17">
        <v>-2.5131700000000001</v>
      </c>
      <c r="GV46" s="17">
        <v>7.3</v>
      </c>
      <c r="GW46" s="17"/>
      <c r="GX46" s="17"/>
      <c r="GY46" s="17">
        <v>7.3</v>
      </c>
      <c r="GZ46" s="17">
        <v>7.3</v>
      </c>
      <c r="HA46" s="17">
        <v>8.8668200000000006</v>
      </c>
      <c r="HB46" s="17">
        <v>8.8668099999999992</v>
      </c>
      <c r="HC46" s="17">
        <v>-1.56681</v>
      </c>
      <c r="HD46" s="17">
        <v>45.7</v>
      </c>
      <c r="HE46" s="17">
        <v>47.26634</v>
      </c>
      <c r="HF46" s="17">
        <v>47.26634</v>
      </c>
      <c r="HG46" s="17">
        <v>-1.5663400000000001</v>
      </c>
      <c r="HH46" s="17">
        <v>45.5</v>
      </c>
      <c r="HI46" s="17">
        <v>44.275120000000001</v>
      </c>
      <c r="HJ46" s="17">
        <v>44.275120000000001</v>
      </c>
      <c r="HK46" s="17">
        <v>1.22488</v>
      </c>
      <c r="HL46" s="17">
        <v>3.8</v>
      </c>
      <c r="HM46" s="17">
        <v>3.8872599999999999</v>
      </c>
      <c r="HN46" s="17">
        <v>3.8872599999999999</v>
      </c>
      <c r="HO46" s="17">
        <v>-8.7260000000000004E-2</v>
      </c>
      <c r="HP46" s="17">
        <v>38.700000000000003</v>
      </c>
      <c r="HQ46" s="17">
        <v>34.419510000000002</v>
      </c>
      <c r="HR46" s="17">
        <v>34.419510000000002</v>
      </c>
      <c r="HS46" s="17">
        <v>4.2804900000000004</v>
      </c>
      <c r="HT46" s="17">
        <v>87</v>
      </c>
      <c r="HU46" s="17">
        <v>171.54185000000001</v>
      </c>
      <c r="HV46" s="17">
        <v>171.54185000000001</v>
      </c>
      <c r="HW46" s="17">
        <v>-84.541849999999997</v>
      </c>
      <c r="HX46" s="17">
        <v>95.6</v>
      </c>
      <c r="HY46" s="17">
        <v>95.918049999999994</v>
      </c>
      <c r="HZ46" s="17">
        <v>95.918040000000005</v>
      </c>
      <c r="IA46" s="17">
        <v>-0.31803999999999999</v>
      </c>
      <c r="IB46" s="17"/>
      <c r="IC46" s="17"/>
      <c r="ID46" s="17"/>
      <c r="IE46" s="17">
        <v>0</v>
      </c>
      <c r="IF46" s="17"/>
      <c r="IG46" s="17"/>
      <c r="IH46" s="17"/>
      <c r="II46" s="17">
        <v>0</v>
      </c>
      <c r="IJ46" s="17">
        <v>48.2</v>
      </c>
      <c r="IK46" s="17">
        <v>48.416449999999998</v>
      </c>
      <c r="IL46" s="17">
        <v>48.41648</v>
      </c>
      <c r="IM46" s="17">
        <v>-0.21648000000000001</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169.7</v>
      </c>
      <c r="JE46" s="17">
        <v>154.52992</v>
      </c>
      <c r="JF46" s="17">
        <v>178.72722999999999</v>
      </c>
      <c r="JG46" s="17">
        <v>-9.0272299999999994</v>
      </c>
      <c r="JH46" s="17"/>
      <c r="JI46" s="17"/>
      <c r="JJ46" s="17"/>
      <c r="JK46" s="17">
        <v>0</v>
      </c>
      <c r="JL46" s="17">
        <v>0</v>
      </c>
      <c r="JM46" s="17">
        <v>0</v>
      </c>
      <c r="JN46" s="17">
        <v>178.72722999999999</v>
      </c>
      <c r="JO46" s="17">
        <v>-178.72722999999999</v>
      </c>
      <c r="JP46" s="17">
        <v>72.099999999999994</v>
      </c>
      <c r="JQ46" s="17">
        <v>77.264960000000002</v>
      </c>
      <c r="JR46" s="17">
        <v>178.72722999999999</v>
      </c>
      <c r="JS46" s="17">
        <v>-106.62723</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4.5999999999999996</v>
      </c>
      <c r="LA46" s="17">
        <v>3.9931199999999998</v>
      </c>
      <c r="LB46" s="17">
        <v>3.9931199999999998</v>
      </c>
      <c r="LC46" s="17">
        <v>0.60687999999999998</v>
      </c>
      <c r="LD46" s="17">
        <v>266</v>
      </c>
      <c r="LE46" s="17">
        <v>271.12195000000003</v>
      </c>
      <c r="LF46" s="17">
        <v>271.12194</v>
      </c>
      <c r="LG46" s="17">
        <v>-5.1219400000000004</v>
      </c>
      <c r="LH46" s="17">
        <v>133.5</v>
      </c>
      <c r="LI46" s="17">
        <v>133.67995999999999</v>
      </c>
      <c r="LJ46" s="17">
        <v>133.67995999999999</v>
      </c>
      <c r="LK46" s="17">
        <v>-0.17996000000000001</v>
      </c>
      <c r="LL46" s="17">
        <v>60</v>
      </c>
      <c r="LM46" s="17">
        <v>67.461460000000002</v>
      </c>
      <c r="LN46" s="17">
        <v>67.461460000000002</v>
      </c>
      <c r="LO46" s="17">
        <v>-7.4614599999999998</v>
      </c>
      <c r="LP46" s="17">
        <v>82.3</v>
      </c>
      <c r="LQ46" s="17">
        <v>78.567999999999998</v>
      </c>
      <c r="LR46" s="17">
        <v>78.567999999999998</v>
      </c>
      <c r="LS46" s="17">
        <v>3.7320000000000002</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142.69999999999999</v>
      </c>
      <c r="MK46" s="17">
        <v>146.66612000000001</v>
      </c>
      <c r="ML46" s="17">
        <v>146.66612000000001</v>
      </c>
      <c r="MM46" s="17">
        <v>-3.9661200000000001</v>
      </c>
      <c r="MN46" s="17">
        <v>145.1</v>
      </c>
      <c r="MO46" s="17">
        <v>146.66612000000001</v>
      </c>
      <c r="MP46" s="17">
        <v>146.66612000000001</v>
      </c>
      <c r="MQ46" s="17">
        <v>-1.56612</v>
      </c>
      <c r="MR46" s="17">
        <v>147.5</v>
      </c>
      <c r="MS46" s="17">
        <v>146.66612000000001</v>
      </c>
      <c r="MT46" s="17">
        <v>146.66612000000001</v>
      </c>
      <c r="MU46" s="17">
        <v>0.83387999999999995</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188.82</v>
      </c>
      <c r="NQ46" s="17">
        <v>144.27350999999999</v>
      </c>
      <c r="NR46" s="17"/>
      <c r="NS46" s="17">
        <v>188.82</v>
      </c>
      <c r="NT46" s="17">
        <v>92.09</v>
      </c>
      <c r="NU46" s="17">
        <v>72.136750000000006</v>
      </c>
      <c r="NV46" s="17"/>
      <c r="NW46" s="17">
        <v>92.09</v>
      </c>
      <c r="NX46" s="17">
        <v>0</v>
      </c>
      <c r="NY46" s="17"/>
      <c r="NZ46" s="17">
        <v>0</v>
      </c>
      <c r="OA46" s="17">
        <v>0</v>
      </c>
      <c r="OB46" s="17">
        <v>125.9</v>
      </c>
      <c r="OC46" s="17">
        <v>127.9</v>
      </c>
      <c r="OD46" s="17">
        <v>125.77500000000001</v>
      </c>
      <c r="OE46" s="17">
        <v>0.125</v>
      </c>
      <c r="OF46" s="17">
        <v>0</v>
      </c>
      <c r="OG46" s="17"/>
      <c r="OH46" s="17">
        <v>0</v>
      </c>
      <c r="OI46" s="17">
        <v>0</v>
      </c>
      <c r="OJ46" s="17">
        <v>6.8</v>
      </c>
      <c r="OK46" s="17">
        <v>13.247999999999999</v>
      </c>
      <c r="OL46" s="17">
        <v>13.247999999999999</v>
      </c>
      <c r="OM46" s="17">
        <v>-6.4480000000000004</v>
      </c>
      <c r="ON46" s="17"/>
      <c r="OO46" s="17"/>
      <c r="OP46" s="17"/>
      <c r="OQ46" s="17">
        <v>0</v>
      </c>
      <c r="OR46" s="17">
        <v>0</v>
      </c>
      <c r="OS46" s="17"/>
      <c r="OT46" s="17">
        <v>0</v>
      </c>
      <c r="OU46" s="17">
        <v>0</v>
      </c>
      <c r="OV46" s="17">
        <v>20</v>
      </c>
      <c r="OW46" s="17">
        <v>20</v>
      </c>
      <c r="OX46" s="17">
        <v>17.560970000000001</v>
      </c>
      <c r="OY46" s="17">
        <v>2.4390299999999998</v>
      </c>
      <c r="OZ46" s="17">
        <v>10.5</v>
      </c>
      <c r="PA46" s="17">
        <v>9.9830000000000005</v>
      </c>
      <c r="PB46" s="17">
        <v>9.9830000000000005</v>
      </c>
      <c r="PC46" s="17">
        <v>0.51700000000000002</v>
      </c>
      <c r="PD46" s="17">
        <v>5.5</v>
      </c>
      <c r="PE46" s="17">
        <v>5.67</v>
      </c>
      <c r="PF46" s="17">
        <v>5.67</v>
      </c>
      <c r="PG46" s="17">
        <v>-0.17</v>
      </c>
      <c r="PH46" s="17">
        <v>1.2</v>
      </c>
      <c r="PI46" s="17">
        <v>1.23</v>
      </c>
      <c r="PJ46" s="17">
        <v>1.23</v>
      </c>
      <c r="PK46" s="17">
        <v>-0.03</v>
      </c>
      <c r="PL46" s="17">
        <v>3.3</v>
      </c>
      <c r="PM46" s="17">
        <v>1.8</v>
      </c>
      <c r="PN46" s="17">
        <v>1.8</v>
      </c>
      <c r="PO46" s="17">
        <v>1.5</v>
      </c>
      <c r="PP46" s="17">
        <v>4.2</v>
      </c>
      <c r="PQ46" s="17">
        <v>3.9</v>
      </c>
      <c r="PR46" s="17">
        <v>3.9</v>
      </c>
      <c r="PS46" s="17">
        <v>0.3</v>
      </c>
      <c r="PT46" s="17">
        <v>20.3</v>
      </c>
      <c r="PU46" s="17">
        <v>19.51219</v>
      </c>
      <c r="PV46" s="17">
        <v>19.51219</v>
      </c>
      <c r="PW46" s="17">
        <v>0.78781000000000001</v>
      </c>
      <c r="PX46" s="17">
        <v>20</v>
      </c>
      <c r="PY46" s="17">
        <v>19.51219</v>
      </c>
      <c r="PZ46" s="17">
        <v>19.51219</v>
      </c>
      <c r="QA46" s="17">
        <v>0.48781000000000002</v>
      </c>
      <c r="QB46" s="17">
        <v>18.899999999999999</v>
      </c>
      <c r="QC46" s="17">
        <v>19</v>
      </c>
      <c r="QD46" s="17">
        <v>17.560980000000001</v>
      </c>
      <c r="QE46" s="17">
        <v>1.3390200000000001</v>
      </c>
      <c r="QF46" s="17">
        <v>3.7</v>
      </c>
      <c r="QG46" s="17">
        <v>3.5</v>
      </c>
      <c r="QH46" s="17">
        <v>3.5</v>
      </c>
      <c r="QI46" s="17">
        <v>0.2</v>
      </c>
      <c r="QJ46" s="17">
        <v>9.3000000000000007</v>
      </c>
      <c r="QK46" s="17">
        <v>9.1999999999999993</v>
      </c>
      <c r="QL46" s="17">
        <v>9.1999999999999993</v>
      </c>
      <c r="QM46" s="17">
        <v>0.1</v>
      </c>
      <c r="QN46" s="17">
        <v>0</v>
      </c>
      <c r="QO46" s="17"/>
      <c r="QP46" s="17">
        <v>0</v>
      </c>
      <c r="QQ46" s="17">
        <v>0</v>
      </c>
      <c r="QR46" s="17">
        <v>0</v>
      </c>
      <c r="QS46" s="17"/>
      <c r="QT46" s="17">
        <v>0</v>
      </c>
      <c r="QU46" s="17">
        <v>0</v>
      </c>
      <c r="QV46" s="17">
        <v>28.9</v>
      </c>
      <c r="QW46" s="17">
        <v>29.184000000000001</v>
      </c>
      <c r="QX46" s="17">
        <v>29.184000000000001</v>
      </c>
      <c r="QY46" s="17">
        <v>-0.28399999999999997</v>
      </c>
      <c r="QZ46" s="17">
        <v>91.2</v>
      </c>
      <c r="RA46" s="17">
        <v>89.3</v>
      </c>
      <c r="RB46" s="17">
        <v>90.778999999999996</v>
      </c>
      <c r="RC46" s="17">
        <v>0.42099999999999999</v>
      </c>
      <c r="RD46" s="17">
        <v>4.7</v>
      </c>
      <c r="RE46" s="17">
        <v>4.2</v>
      </c>
      <c r="RF46" s="17">
        <v>4.2</v>
      </c>
      <c r="RG46" s="17">
        <v>0.5</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3.3</v>
      </c>
      <c r="RY46" s="17">
        <v>3.3</v>
      </c>
      <c r="RZ46" s="17">
        <v>3.3</v>
      </c>
      <c r="SA46" s="17">
        <v>0</v>
      </c>
      <c r="SB46" s="17">
        <v>20.3</v>
      </c>
      <c r="SC46" s="17">
        <v>19.869240000000001</v>
      </c>
      <c r="SD46" s="17">
        <v>19.869240000000001</v>
      </c>
      <c r="SE46" s="17">
        <v>0.43075999999999998</v>
      </c>
      <c r="SF46" s="17">
        <v>3</v>
      </c>
      <c r="SG46" s="17">
        <v>2</v>
      </c>
      <c r="SH46" s="17">
        <v>2</v>
      </c>
      <c r="SI46" s="17">
        <v>1</v>
      </c>
      <c r="SJ46" s="17"/>
      <c r="SK46" s="17"/>
      <c r="SL46" s="17">
        <v>0.7</v>
      </c>
      <c r="SM46" s="17">
        <v>-0.7</v>
      </c>
      <c r="SN46" s="17">
        <v>19.899999999999999</v>
      </c>
      <c r="SO46" s="17">
        <v>16</v>
      </c>
      <c r="SP46" s="17">
        <v>16</v>
      </c>
      <c r="SQ46" s="17">
        <v>3.9</v>
      </c>
      <c r="SR46" s="17">
        <v>9.6999999999999993</v>
      </c>
      <c r="SS46" s="17">
        <v>9.6999999999999993</v>
      </c>
      <c r="ST46" s="17">
        <v>9.6999999999999993</v>
      </c>
      <c r="SU46" s="17">
        <v>0</v>
      </c>
      <c r="SV46" s="17">
        <v>20.2</v>
      </c>
      <c r="SW46" s="17">
        <v>19.51219</v>
      </c>
      <c r="SX46" s="17">
        <v>19.51219</v>
      </c>
      <c r="SY46" s="17">
        <v>0.68781000000000003</v>
      </c>
      <c r="SZ46" s="17">
        <v>20.2</v>
      </c>
      <c r="TA46" s="17">
        <v>19.51219</v>
      </c>
      <c r="TB46" s="17">
        <v>19.51219</v>
      </c>
      <c r="TC46" s="17">
        <v>0.68781000000000003</v>
      </c>
      <c r="TD46" s="17">
        <v>19.899999999999999</v>
      </c>
      <c r="TE46" s="17">
        <v>19.5</v>
      </c>
      <c r="TF46" s="17">
        <v>19.317070000000001</v>
      </c>
      <c r="TG46" s="17">
        <v>0.58292999999999995</v>
      </c>
      <c r="TH46" s="17">
        <v>30</v>
      </c>
      <c r="TI46" s="17">
        <v>22.245000000000001</v>
      </c>
      <c r="TJ46" s="17">
        <v>22.245000000000001</v>
      </c>
      <c r="TK46" s="17">
        <v>7.7549999999999999</v>
      </c>
      <c r="TL46" s="17">
        <v>77.7</v>
      </c>
      <c r="TM46" s="17">
        <v>66.436999999999998</v>
      </c>
      <c r="TN46" s="17">
        <v>66.436999999999998</v>
      </c>
      <c r="TO46" s="17">
        <v>11.263</v>
      </c>
      <c r="TP46" s="17">
        <v>0</v>
      </c>
      <c r="TQ46" s="17"/>
      <c r="TR46" s="17">
        <v>0</v>
      </c>
      <c r="TS46" s="17">
        <v>0</v>
      </c>
      <c r="TT46" s="17">
        <v>86.5</v>
      </c>
      <c r="TU46" s="17">
        <v>87.713610000000003</v>
      </c>
      <c r="TV46" s="17">
        <v>96.34</v>
      </c>
      <c r="TW46" s="17">
        <v>-9.84</v>
      </c>
      <c r="TX46" s="17">
        <v>89.3</v>
      </c>
      <c r="TY46" s="17">
        <v>89.102950000000007</v>
      </c>
      <c r="TZ46" s="17">
        <v>95.304000000000002</v>
      </c>
      <c r="UA46" s="17">
        <v>-6.0039999999999996</v>
      </c>
      <c r="UB46" s="17">
        <v>14.1</v>
      </c>
      <c r="UC46" s="17">
        <v>12.642989999999999</v>
      </c>
      <c r="UD46" s="17">
        <v>13.653</v>
      </c>
      <c r="UE46" s="17">
        <v>0.44700000000000001</v>
      </c>
      <c r="UF46" s="17">
        <v>11</v>
      </c>
      <c r="UG46" s="17">
        <v>10.54045</v>
      </c>
      <c r="UH46" s="17">
        <v>11.375</v>
      </c>
      <c r="UI46" s="17">
        <v>-0.375</v>
      </c>
      <c r="UJ46" s="17">
        <v>20.9</v>
      </c>
      <c r="UK46" s="17">
        <v>20</v>
      </c>
      <c r="UL46" s="17">
        <v>19.51219</v>
      </c>
      <c r="UM46" s="17">
        <v>1.38781</v>
      </c>
      <c r="UN46" s="17">
        <v>8.3000000000000007</v>
      </c>
      <c r="UO46" s="17">
        <v>7</v>
      </c>
      <c r="UP46" s="17">
        <v>7</v>
      </c>
      <c r="UQ46" s="17">
        <v>1.3</v>
      </c>
      <c r="UR46" s="17">
        <v>8.6999999999999993</v>
      </c>
      <c r="US46" s="17">
        <v>8.3000000000000007</v>
      </c>
      <c r="UT46" s="17">
        <v>8.3000000000000007</v>
      </c>
      <c r="UU46" s="17">
        <v>0.4</v>
      </c>
      <c r="UV46" s="17">
        <v>20.399999999999999</v>
      </c>
      <c r="UW46" s="17">
        <v>19.51219</v>
      </c>
      <c r="UX46" s="17">
        <v>19.51219</v>
      </c>
      <c r="UY46" s="17">
        <v>0.88780999999999999</v>
      </c>
      <c r="UZ46" s="17">
        <v>20.399999999999999</v>
      </c>
      <c r="VA46" s="17">
        <v>19.51219</v>
      </c>
      <c r="VB46" s="17">
        <v>19.51219</v>
      </c>
      <c r="VC46" s="17">
        <v>0.88780999999999999</v>
      </c>
      <c r="VD46" s="17">
        <v>20</v>
      </c>
      <c r="VE46" s="17">
        <v>19.51219</v>
      </c>
      <c r="VF46" s="17">
        <v>19.51219</v>
      </c>
      <c r="VG46" s="17">
        <v>0.48781000000000002</v>
      </c>
      <c r="VH46" s="17">
        <v>5.2</v>
      </c>
      <c r="VI46" s="17">
        <v>10.403</v>
      </c>
      <c r="VJ46" s="17">
        <v>10.403</v>
      </c>
      <c r="VK46" s="17">
        <v>-5.2030000000000003</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129.5</v>
      </c>
      <c r="WC46" s="17">
        <v>127</v>
      </c>
      <c r="WD46" s="17">
        <v>127</v>
      </c>
      <c r="WE46" s="17">
        <v>2.5</v>
      </c>
      <c r="WF46" s="17">
        <v>152.5</v>
      </c>
      <c r="WG46" s="17">
        <v>126.8</v>
      </c>
      <c r="WH46" s="17">
        <v>102.313</v>
      </c>
      <c r="WI46" s="17">
        <v>50.186999999999998</v>
      </c>
      <c r="WJ46" s="17">
        <v>0</v>
      </c>
      <c r="WK46" s="17"/>
      <c r="WL46" s="17">
        <v>0</v>
      </c>
      <c r="WM46" s="17">
        <v>0</v>
      </c>
      <c r="WN46" s="17">
        <v>0</v>
      </c>
      <c r="WO46" s="17"/>
      <c r="WP46" s="17">
        <v>0</v>
      </c>
      <c r="WQ46" s="17">
        <v>0</v>
      </c>
      <c r="WR46" s="17">
        <v>8.3000000000000007</v>
      </c>
      <c r="WS46" s="17">
        <v>8.4</v>
      </c>
      <c r="WT46" s="17">
        <v>8.4</v>
      </c>
      <c r="WU46" s="17">
        <v>-0.1</v>
      </c>
      <c r="WV46" s="17">
        <v>20</v>
      </c>
      <c r="WW46" s="17">
        <v>19.5</v>
      </c>
      <c r="WX46" s="17">
        <v>19.317070000000001</v>
      </c>
      <c r="WY46" s="17">
        <v>0.68293000000000004</v>
      </c>
      <c r="WZ46" s="17"/>
      <c r="XA46" s="17"/>
      <c r="XB46" s="17"/>
      <c r="XC46" s="17">
        <v>0</v>
      </c>
      <c r="XD46" s="17">
        <v>42.6</v>
      </c>
      <c r="XE46" s="17">
        <v>34.285710000000002</v>
      </c>
      <c r="XF46" s="17">
        <v>40</v>
      </c>
      <c r="XG46" s="17">
        <v>2.6</v>
      </c>
      <c r="XH46" s="17">
        <v>20.9</v>
      </c>
      <c r="XI46" s="17">
        <v>25.714289999999998</v>
      </c>
      <c r="XJ46" s="17">
        <v>30</v>
      </c>
      <c r="XK46" s="17">
        <v>-9.1</v>
      </c>
      <c r="XL46" s="17">
        <v>28.9</v>
      </c>
      <c r="XM46" s="17">
        <v>29.184000000000001</v>
      </c>
      <c r="XN46" s="17">
        <v>29.184000000000001</v>
      </c>
      <c r="XO46" s="17">
        <v>-0.28399999999999997</v>
      </c>
      <c r="XP46" s="17">
        <v>3</v>
      </c>
      <c r="XQ46" s="17">
        <v>2.8159999999999998</v>
      </c>
      <c r="XR46" s="17">
        <v>2.8159999999999998</v>
      </c>
      <c r="XS46" s="17">
        <v>0.184</v>
      </c>
      <c r="XT46" s="17">
        <v>13</v>
      </c>
      <c r="XU46" s="17">
        <v>12</v>
      </c>
      <c r="XV46" s="17">
        <v>14</v>
      </c>
      <c r="XW46" s="17">
        <v>-1</v>
      </c>
      <c r="XX46" s="17"/>
      <c r="XY46" s="17"/>
      <c r="XZ46" s="17"/>
      <c r="YA46" s="17">
        <v>0</v>
      </c>
      <c r="YB46" s="17"/>
      <c r="YC46" s="17"/>
      <c r="YD46" s="17"/>
      <c r="YE46" s="17">
        <v>0</v>
      </c>
    </row>
    <row r="47" spans="1:655" ht="24" customHeight="1" x14ac:dyDescent="0.35">
      <c r="A47" s="1"/>
      <c r="B47" s="16" t="s">
        <v>61</v>
      </c>
      <c r="C47" s="16" t="s">
        <v>821</v>
      </c>
      <c r="D47" s="17"/>
      <c r="E47" s="17"/>
      <c r="F47" s="17"/>
      <c r="G47" s="17">
        <v>0</v>
      </c>
      <c r="H47" s="17"/>
      <c r="I47" s="17"/>
      <c r="J47" s="17"/>
      <c r="K47" s="17">
        <v>0</v>
      </c>
      <c r="L47" s="17">
        <v>645.5</v>
      </c>
      <c r="M47" s="17">
        <v>646.79789000000005</v>
      </c>
      <c r="N47" s="17">
        <v>646.79789000000005</v>
      </c>
      <c r="O47" s="17">
        <v>-1.29789</v>
      </c>
      <c r="P47" s="17">
        <v>214.8</v>
      </c>
      <c r="Q47" s="17">
        <v>211.44126</v>
      </c>
      <c r="R47" s="17">
        <v>211.44126</v>
      </c>
      <c r="S47" s="17">
        <v>3.3587400000000001</v>
      </c>
      <c r="T47" s="17"/>
      <c r="U47" s="17"/>
      <c r="V47" s="17"/>
      <c r="W47" s="17">
        <v>0</v>
      </c>
      <c r="X47" s="17"/>
      <c r="Y47" s="17"/>
      <c r="Z47" s="17"/>
      <c r="AA47" s="17">
        <v>0</v>
      </c>
      <c r="AB47" s="17">
        <v>90.1</v>
      </c>
      <c r="AC47" s="17">
        <v>92.226339999999993</v>
      </c>
      <c r="AD47" s="17">
        <v>92.226339999999993</v>
      </c>
      <c r="AE47" s="17">
        <v>-2.1263399999999999</v>
      </c>
      <c r="AF47" s="17">
        <v>236.2</v>
      </c>
      <c r="AG47" s="17">
        <v>235.97717</v>
      </c>
      <c r="AH47" s="17">
        <v>235.97717</v>
      </c>
      <c r="AI47" s="17">
        <v>0.22283</v>
      </c>
      <c r="AJ47" s="17"/>
      <c r="AK47" s="17"/>
      <c r="AL47" s="17"/>
      <c r="AM47" s="17">
        <v>0</v>
      </c>
      <c r="AN47" s="17"/>
      <c r="AO47" s="17"/>
      <c r="AP47" s="17"/>
      <c r="AQ47" s="17">
        <v>0</v>
      </c>
      <c r="AR47" s="17">
        <v>125.4</v>
      </c>
      <c r="AS47" s="17">
        <v>155.33328</v>
      </c>
      <c r="AT47" s="17">
        <v>152.20112</v>
      </c>
      <c r="AU47" s="17">
        <v>-26.801120000000001</v>
      </c>
      <c r="AV47" s="17">
        <v>125</v>
      </c>
      <c r="AW47" s="17">
        <v>155.33328</v>
      </c>
      <c r="AX47" s="17">
        <v>152.20112</v>
      </c>
      <c r="AY47" s="17">
        <v>-27.20112</v>
      </c>
      <c r="AZ47" s="17">
        <v>124.9</v>
      </c>
      <c r="BA47" s="17">
        <v>155.33328</v>
      </c>
      <c r="BB47" s="17">
        <v>152.20112</v>
      </c>
      <c r="BC47" s="17">
        <v>-27.301120000000001</v>
      </c>
      <c r="BD47" s="17">
        <v>226.8</v>
      </c>
      <c r="BE47" s="17">
        <v>232.99992</v>
      </c>
      <c r="BF47" s="17">
        <v>228.30167</v>
      </c>
      <c r="BG47" s="17">
        <v>-1.5016700000000001</v>
      </c>
      <c r="BH47" s="17">
        <v>205.2</v>
      </c>
      <c r="BI47" s="17">
        <v>195.12200999999999</v>
      </c>
      <c r="BJ47" s="17">
        <v>195.12200000000001</v>
      </c>
      <c r="BK47" s="17">
        <v>10.077999999999999</v>
      </c>
      <c r="BL47" s="17">
        <v>108</v>
      </c>
      <c r="BM47" s="17">
        <v>97.561000000000007</v>
      </c>
      <c r="BN47" s="17">
        <v>97.561000000000007</v>
      </c>
      <c r="BO47" s="17">
        <v>10.439</v>
      </c>
      <c r="BP47" s="17">
        <v>558.79999999999995</v>
      </c>
      <c r="BQ47" s="17">
        <v>568.29854</v>
      </c>
      <c r="BR47" s="17">
        <v>568.29853000000003</v>
      </c>
      <c r="BS47" s="17">
        <v>-9.4985300000000006</v>
      </c>
      <c r="BT47" s="17"/>
      <c r="BU47" s="17"/>
      <c r="BV47" s="17">
        <v>10.561999999999999</v>
      </c>
      <c r="BW47" s="17">
        <v>-10.561999999999999</v>
      </c>
      <c r="BX47" s="17"/>
      <c r="BY47" s="17"/>
      <c r="BZ47" s="17"/>
      <c r="CA47" s="17">
        <v>0</v>
      </c>
      <c r="CB47" s="17"/>
      <c r="CC47" s="17"/>
      <c r="CD47" s="17"/>
      <c r="CE47" s="17">
        <v>0</v>
      </c>
      <c r="CF47" s="17"/>
      <c r="CG47" s="17"/>
      <c r="CH47" s="17"/>
      <c r="CI47" s="17">
        <v>0</v>
      </c>
      <c r="CJ47" s="17"/>
      <c r="CK47" s="17"/>
      <c r="CL47" s="17"/>
      <c r="CM47" s="17">
        <v>0</v>
      </c>
      <c r="CN47" s="17">
        <v>168.2</v>
      </c>
      <c r="CO47" s="17">
        <v>164.70732000000001</v>
      </c>
      <c r="CP47" s="17">
        <v>164.70732000000001</v>
      </c>
      <c r="CQ47" s="17">
        <v>3.49268</v>
      </c>
      <c r="CR47" s="17">
        <v>7.4</v>
      </c>
      <c r="CS47" s="17">
        <v>7.1182800000000004</v>
      </c>
      <c r="CT47" s="17">
        <v>3.8486199999999999</v>
      </c>
      <c r="CU47" s="17">
        <v>3.55138</v>
      </c>
      <c r="CV47" s="17">
        <v>3.6</v>
      </c>
      <c r="CW47" s="17">
        <v>3.9073199999999999</v>
      </c>
      <c r="CX47" s="17">
        <v>2.1125600000000002</v>
      </c>
      <c r="CY47" s="17">
        <v>1.4874400000000001</v>
      </c>
      <c r="CZ47" s="17">
        <v>22.1</v>
      </c>
      <c r="DA47" s="17">
        <v>4.1025600000000004</v>
      </c>
      <c r="DB47" s="17">
        <v>4.1025700000000001</v>
      </c>
      <c r="DC47" s="17">
        <v>17.997430000000001</v>
      </c>
      <c r="DD47" s="17">
        <v>6</v>
      </c>
      <c r="DE47" s="17">
        <v>6.8787000000000003</v>
      </c>
      <c r="DF47" s="17">
        <v>6.8787000000000003</v>
      </c>
      <c r="DG47" s="17">
        <v>-0.87870000000000004</v>
      </c>
      <c r="DH47" s="17">
        <v>10</v>
      </c>
      <c r="DI47" s="17">
        <v>9.9997900000000008</v>
      </c>
      <c r="DJ47" s="17">
        <v>9.9997900000000008</v>
      </c>
      <c r="DK47" s="17">
        <v>2.1000000000000001E-4</v>
      </c>
      <c r="DL47" s="17">
        <v>143</v>
      </c>
      <c r="DM47" s="17">
        <v>143</v>
      </c>
      <c r="DN47" s="17">
        <v>143</v>
      </c>
      <c r="DO47" s="17">
        <v>0</v>
      </c>
      <c r="DP47" s="17">
        <v>8.4</v>
      </c>
      <c r="DQ47" s="17">
        <v>8.9130000000000003</v>
      </c>
      <c r="DR47" s="17">
        <v>8.9130000000000003</v>
      </c>
      <c r="DS47" s="17">
        <v>-0.51300000000000001</v>
      </c>
      <c r="DT47" s="17"/>
      <c r="DU47" s="17"/>
      <c r="DV47" s="17"/>
      <c r="DW47" s="17">
        <v>0</v>
      </c>
      <c r="DX47" s="17"/>
      <c r="DY47" s="17"/>
      <c r="DZ47" s="17"/>
      <c r="EA47" s="17">
        <v>0</v>
      </c>
      <c r="EB47" s="17"/>
      <c r="EC47" s="17"/>
      <c r="ED47" s="17"/>
      <c r="EE47" s="17">
        <v>0</v>
      </c>
      <c r="EF47" s="17">
        <v>110.7</v>
      </c>
      <c r="EG47" s="17">
        <v>112.90537</v>
      </c>
      <c r="EH47" s="17">
        <v>112.90537</v>
      </c>
      <c r="EI47" s="17">
        <v>-2.2053699999999998</v>
      </c>
      <c r="EJ47" s="17">
        <v>222.6</v>
      </c>
      <c r="EK47" s="17">
        <v>221.55625000000001</v>
      </c>
      <c r="EL47" s="17">
        <v>221.55625000000001</v>
      </c>
      <c r="EM47" s="17">
        <v>1.04375</v>
      </c>
      <c r="EN47" s="17"/>
      <c r="EO47" s="17"/>
      <c r="EP47" s="17"/>
      <c r="EQ47" s="17">
        <v>0</v>
      </c>
      <c r="ER47" s="17"/>
      <c r="ES47" s="17"/>
      <c r="ET47" s="17"/>
      <c r="EU47" s="17">
        <v>0</v>
      </c>
      <c r="EV47" s="17"/>
      <c r="EW47" s="17"/>
      <c r="EX47" s="17"/>
      <c r="EY47" s="17">
        <v>0</v>
      </c>
      <c r="EZ47" s="17">
        <v>6.5</v>
      </c>
      <c r="FA47" s="17">
        <v>6.39</v>
      </c>
      <c r="FB47" s="17">
        <v>6.39</v>
      </c>
      <c r="FC47" s="17">
        <v>0.11</v>
      </c>
      <c r="FD47" s="17">
        <v>458.4</v>
      </c>
      <c r="FE47" s="17">
        <v>458.87804999999997</v>
      </c>
      <c r="FF47" s="17">
        <v>458.87804999999997</v>
      </c>
      <c r="FG47" s="17">
        <v>-0.47804999999999997</v>
      </c>
      <c r="FH47" s="17">
        <v>81.900000000000006</v>
      </c>
      <c r="FI47" s="17">
        <v>81.954149999999998</v>
      </c>
      <c r="FJ47" s="17">
        <v>81.954149999999998</v>
      </c>
      <c r="FK47" s="17">
        <v>-5.4149999999999997E-2</v>
      </c>
      <c r="FL47" s="17">
        <v>134</v>
      </c>
      <c r="FM47" s="17">
        <v>148.62634</v>
      </c>
      <c r="FN47" s="17">
        <v>148.62634</v>
      </c>
      <c r="FO47" s="17">
        <v>-14.626340000000001</v>
      </c>
      <c r="FP47" s="17">
        <v>42.2</v>
      </c>
      <c r="FQ47" s="17">
        <v>41.498959999999997</v>
      </c>
      <c r="FR47" s="17">
        <v>41.498959999999997</v>
      </c>
      <c r="FS47" s="17">
        <v>0.70104</v>
      </c>
      <c r="FT47" s="17">
        <v>18.5</v>
      </c>
      <c r="FU47" s="17">
        <v>19.28585</v>
      </c>
      <c r="FV47" s="17">
        <v>19.28585</v>
      </c>
      <c r="FW47" s="17">
        <v>-0.78585000000000005</v>
      </c>
      <c r="FX47" s="17">
        <v>19.7</v>
      </c>
      <c r="FY47" s="17">
        <v>20</v>
      </c>
      <c r="FZ47" s="17">
        <v>19.317070000000001</v>
      </c>
      <c r="GA47" s="17">
        <v>0.38292999999999999</v>
      </c>
      <c r="GB47" s="17">
        <v>90.1</v>
      </c>
      <c r="GC47" s="17">
        <v>87.657560000000004</v>
      </c>
      <c r="GD47" s="17">
        <v>87.657560000000004</v>
      </c>
      <c r="GE47" s="17">
        <v>2.4424399999999999</v>
      </c>
      <c r="GF47" s="17"/>
      <c r="GG47" s="17"/>
      <c r="GH47" s="17"/>
      <c r="GI47" s="17">
        <v>0</v>
      </c>
      <c r="GJ47" s="17"/>
      <c r="GK47" s="17"/>
      <c r="GL47" s="17"/>
      <c r="GM47" s="17">
        <v>0</v>
      </c>
      <c r="GN47" s="17"/>
      <c r="GO47" s="17"/>
      <c r="GP47" s="17"/>
      <c r="GQ47" s="17">
        <v>0</v>
      </c>
      <c r="GR47" s="17">
        <v>108</v>
      </c>
      <c r="GS47" s="17">
        <v>110.91316999999999</v>
      </c>
      <c r="GT47" s="17">
        <v>110.91316</v>
      </c>
      <c r="GU47" s="17">
        <v>-2.91316</v>
      </c>
      <c r="GV47" s="17">
        <v>7.3</v>
      </c>
      <c r="GW47" s="17"/>
      <c r="GX47" s="17"/>
      <c r="GY47" s="17">
        <v>7.3</v>
      </c>
      <c r="GZ47" s="17">
        <v>7.2</v>
      </c>
      <c r="HA47" s="17">
        <v>8.8668200000000006</v>
      </c>
      <c r="HB47" s="17">
        <v>8.8668099999999992</v>
      </c>
      <c r="HC47" s="17">
        <v>-1.6668099999999999</v>
      </c>
      <c r="HD47" s="17">
        <v>45.9</v>
      </c>
      <c r="HE47" s="17">
        <v>47.26634</v>
      </c>
      <c r="HF47" s="17">
        <v>47.26634</v>
      </c>
      <c r="HG47" s="17">
        <v>-1.3663400000000001</v>
      </c>
      <c r="HH47" s="17">
        <v>45.8</v>
      </c>
      <c r="HI47" s="17">
        <v>44.275120000000001</v>
      </c>
      <c r="HJ47" s="17">
        <v>44.275120000000001</v>
      </c>
      <c r="HK47" s="17">
        <v>1.52488</v>
      </c>
      <c r="HL47" s="17">
        <v>3.8</v>
      </c>
      <c r="HM47" s="17">
        <v>3.8872599999999999</v>
      </c>
      <c r="HN47" s="17">
        <v>3.8872599999999999</v>
      </c>
      <c r="HO47" s="17">
        <v>-8.7260000000000004E-2</v>
      </c>
      <c r="HP47" s="17">
        <v>39.799999999999997</v>
      </c>
      <c r="HQ47" s="17">
        <v>34.419510000000002</v>
      </c>
      <c r="HR47" s="17">
        <v>34.419510000000002</v>
      </c>
      <c r="HS47" s="17">
        <v>5.38049</v>
      </c>
      <c r="HT47" s="17">
        <v>86.7</v>
      </c>
      <c r="HU47" s="17">
        <v>171.54185000000001</v>
      </c>
      <c r="HV47" s="17">
        <v>171.54185000000001</v>
      </c>
      <c r="HW47" s="17">
        <v>-84.841849999999994</v>
      </c>
      <c r="HX47" s="17">
        <v>95.4</v>
      </c>
      <c r="HY47" s="17">
        <v>95.918049999999994</v>
      </c>
      <c r="HZ47" s="17">
        <v>85.482579999999999</v>
      </c>
      <c r="IA47" s="17">
        <v>9.9174199999999999</v>
      </c>
      <c r="IB47" s="17"/>
      <c r="IC47" s="17"/>
      <c r="ID47" s="17"/>
      <c r="IE47" s="17">
        <v>0</v>
      </c>
      <c r="IF47" s="17"/>
      <c r="IG47" s="17"/>
      <c r="IH47" s="17"/>
      <c r="II47" s="17">
        <v>0</v>
      </c>
      <c r="IJ47" s="17">
        <v>48.3</v>
      </c>
      <c r="IK47" s="17">
        <v>48.416469999999997</v>
      </c>
      <c r="IL47" s="17">
        <v>48.416429999999998</v>
      </c>
      <c r="IM47" s="17">
        <v>-0.11643000000000001</v>
      </c>
      <c r="IN47" s="17"/>
      <c r="IO47" s="17"/>
      <c r="IP47" s="17"/>
      <c r="IQ47" s="17">
        <v>0</v>
      </c>
      <c r="IR47" s="17"/>
      <c r="IS47" s="17"/>
      <c r="IT47" s="17"/>
      <c r="IU47" s="17">
        <v>0</v>
      </c>
      <c r="IV47" s="17"/>
      <c r="IW47" s="17"/>
      <c r="IX47" s="17"/>
      <c r="IY47" s="17">
        <v>0</v>
      </c>
      <c r="IZ47" s="17">
        <v>86.3</v>
      </c>
      <c r="JA47" s="17">
        <v>88.815600000000003</v>
      </c>
      <c r="JB47" s="17">
        <v>88.815600000000003</v>
      </c>
      <c r="JC47" s="17">
        <v>-2.5156000000000001</v>
      </c>
      <c r="JD47" s="17">
        <v>173.2</v>
      </c>
      <c r="JE47" s="17">
        <v>154.52992</v>
      </c>
      <c r="JF47" s="17">
        <v>178.72722999999999</v>
      </c>
      <c r="JG47" s="17">
        <v>-5.5272300000000003</v>
      </c>
      <c r="JH47" s="17"/>
      <c r="JI47" s="17"/>
      <c r="JJ47" s="17"/>
      <c r="JK47" s="17">
        <v>0</v>
      </c>
      <c r="JL47" s="17">
        <v>117.1</v>
      </c>
      <c r="JM47" s="17">
        <v>69.743589999999998</v>
      </c>
      <c r="JN47" s="17">
        <v>178.72722999999999</v>
      </c>
      <c r="JO47" s="17">
        <v>-61.627229999999997</v>
      </c>
      <c r="JP47" s="17">
        <v>75.7</v>
      </c>
      <c r="JQ47" s="17">
        <v>77.264960000000002</v>
      </c>
      <c r="JR47" s="17">
        <v>178.72722999999999</v>
      </c>
      <c r="JS47" s="17">
        <v>-103.02723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237.5</v>
      </c>
      <c r="LE47" s="17">
        <v>271.12195000000003</v>
      </c>
      <c r="LF47" s="17">
        <v>271.12173000000001</v>
      </c>
      <c r="LG47" s="17">
        <v>-33.621729999999999</v>
      </c>
      <c r="LH47" s="17">
        <v>123.1</v>
      </c>
      <c r="LI47" s="17">
        <v>133.67995999999999</v>
      </c>
      <c r="LJ47" s="17">
        <v>133.67995999999999</v>
      </c>
      <c r="LK47" s="17">
        <v>-10.57996</v>
      </c>
      <c r="LL47" s="17">
        <v>59.8</v>
      </c>
      <c r="LM47" s="17">
        <v>67.461460000000002</v>
      </c>
      <c r="LN47" s="17">
        <v>67.461460000000002</v>
      </c>
      <c r="LO47" s="17">
        <v>-7.6614599999999999</v>
      </c>
      <c r="LP47" s="17">
        <v>82.3</v>
      </c>
      <c r="LQ47" s="17">
        <v>78.567999999999998</v>
      </c>
      <c r="LR47" s="17">
        <v>78.567999999999998</v>
      </c>
      <c r="LS47" s="17">
        <v>3.7320000000000002</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v>142.9</v>
      </c>
      <c r="MK47" s="17">
        <v>146.66612000000001</v>
      </c>
      <c r="ML47" s="17">
        <v>146.66611</v>
      </c>
      <c r="MM47" s="17">
        <v>-3.7661099999999998</v>
      </c>
      <c r="MN47" s="17">
        <v>145.4</v>
      </c>
      <c r="MO47" s="17">
        <v>146.66612000000001</v>
      </c>
      <c r="MP47" s="17">
        <v>146.66611</v>
      </c>
      <c r="MQ47" s="17">
        <v>-1.2661100000000001</v>
      </c>
      <c r="MR47" s="17">
        <v>147.5</v>
      </c>
      <c r="MS47" s="17">
        <v>146.66612000000001</v>
      </c>
      <c r="MT47" s="17">
        <v>146.66611</v>
      </c>
      <c r="MU47" s="17">
        <v>0.83389000000000002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189.22</v>
      </c>
      <c r="NQ47" s="17">
        <v>160.66068999999999</v>
      </c>
      <c r="NR47" s="17"/>
      <c r="NS47" s="17">
        <v>189.22</v>
      </c>
      <c r="NT47" s="17">
        <v>101.17</v>
      </c>
      <c r="NU47" s="17">
        <v>80.330340000000007</v>
      </c>
      <c r="NV47" s="17"/>
      <c r="NW47" s="17">
        <v>101.17</v>
      </c>
      <c r="NX47" s="17">
        <v>0</v>
      </c>
      <c r="NY47" s="17"/>
      <c r="NZ47" s="17">
        <v>0</v>
      </c>
      <c r="OA47" s="17">
        <v>0</v>
      </c>
      <c r="OB47" s="17">
        <v>125.9</v>
      </c>
      <c r="OC47" s="17">
        <v>128.5</v>
      </c>
      <c r="OD47" s="17">
        <v>125.721</v>
      </c>
      <c r="OE47" s="17">
        <v>0.17899999999999999</v>
      </c>
      <c r="OF47" s="17">
        <v>0</v>
      </c>
      <c r="OG47" s="17"/>
      <c r="OH47" s="17">
        <v>0</v>
      </c>
      <c r="OI47" s="17">
        <v>0</v>
      </c>
      <c r="OJ47" s="17">
        <v>9.5</v>
      </c>
      <c r="OK47" s="17">
        <v>13.385999999999999</v>
      </c>
      <c r="OL47" s="17">
        <v>13.385999999999999</v>
      </c>
      <c r="OM47" s="17">
        <v>-3.8860000000000001</v>
      </c>
      <c r="ON47" s="17"/>
      <c r="OO47" s="17"/>
      <c r="OP47" s="17"/>
      <c r="OQ47" s="17">
        <v>0</v>
      </c>
      <c r="OR47" s="17">
        <v>0</v>
      </c>
      <c r="OS47" s="17"/>
      <c r="OT47" s="17">
        <v>0</v>
      </c>
      <c r="OU47" s="17">
        <v>0</v>
      </c>
      <c r="OV47" s="17">
        <v>20</v>
      </c>
      <c r="OW47" s="17">
        <v>20</v>
      </c>
      <c r="OX47" s="17">
        <v>17.560970000000001</v>
      </c>
      <c r="OY47" s="17">
        <v>2.4390299999999998</v>
      </c>
      <c r="OZ47" s="17">
        <v>10.4</v>
      </c>
      <c r="PA47" s="17">
        <v>9.9830000000000005</v>
      </c>
      <c r="PB47" s="17">
        <v>9.9830000000000005</v>
      </c>
      <c r="PC47" s="17">
        <v>0.41699999999999998</v>
      </c>
      <c r="PD47" s="17">
        <v>5.4</v>
      </c>
      <c r="PE47" s="17">
        <v>5.67</v>
      </c>
      <c r="PF47" s="17">
        <v>5.67</v>
      </c>
      <c r="PG47" s="17">
        <v>-0.27</v>
      </c>
      <c r="PH47" s="17">
        <v>1.2</v>
      </c>
      <c r="PI47" s="17">
        <v>1.23</v>
      </c>
      <c r="PJ47" s="17">
        <v>1.23</v>
      </c>
      <c r="PK47" s="17">
        <v>-0.03</v>
      </c>
      <c r="PL47" s="17">
        <v>3.5</v>
      </c>
      <c r="PM47" s="17">
        <v>1.8</v>
      </c>
      <c r="PN47" s="17">
        <v>1.8</v>
      </c>
      <c r="PO47" s="17">
        <v>1.7</v>
      </c>
      <c r="PP47" s="17">
        <v>4.0999999999999996</v>
      </c>
      <c r="PQ47" s="17">
        <v>3.9</v>
      </c>
      <c r="PR47" s="17">
        <v>3.9</v>
      </c>
      <c r="PS47" s="17">
        <v>0.2</v>
      </c>
      <c r="PT47" s="17">
        <v>20</v>
      </c>
      <c r="PU47" s="17">
        <v>19.51219</v>
      </c>
      <c r="PV47" s="17">
        <v>19.51219</v>
      </c>
      <c r="PW47" s="17">
        <v>0.48781000000000002</v>
      </c>
      <c r="PX47" s="17">
        <v>20</v>
      </c>
      <c r="PY47" s="17">
        <v>19.51219</v>
      </c>
      <c r="PZ47" s="17">
        <v>19.51219</v>
      </c>
      <c r="QA47" s="17">
        <v>0.48781000000000002</v>
      </c>
      <c r="QB47" s="17">
        <v>18.899999999999999</v>
      </c>
      <c r="QC47" s="17">
        <v>19</v>
      </c>
      <c r="QD47" s="17">
        <v>17.560970000000001</v>
      </c>
      <c r="QE47" s="17">
        <v>1.3390299999999999</v>
      </c>
      <c r="QF47" s="17">
        <v>3.7</v>
      </c>
      <c r="QG47" s="17">
        <v>3.5</v>
      </c>
      <c r="QH47" s="17">
        <v>3.5</v>
      </c>
      <c r="QI47" s="17">
        <v>0.2</v>
      </c>
      <c r="QJ47" s="17">
        <v>9.3000000000000007</v>
      </c>
      <c r="QK47" s="17">
        <v>9.1999999999999993</v>
      </c>
      <c r="QL47" s="17">
        <v>9.1999999999999993</v>
      </c>
      <c r="QM47" s="17">
        <v>0.1</v>
      </c>
      <c r="QN47" s="17">
        <v>0</v>
      </c>
      <c r="QO47" s="17"/>
      <c r="QP47" s="17">
        <v>0</v>
      </c>
      <c r="QQ47" s="17">
        <v>0</v>
      </c>
      <c r="QR47" s="17">
        <v>0</v>
      </c>
      <c r="QS47" s="17"/>
      <c r="QT47" s="17">
        <v>0</v>
      </c>
      <c r="QU47" s="17">
        <v>0</v>
      </c>
      <c r="QV47" s="17">
        <v>29.1</v>
      </c>
      <c r="QW47" s="17">
        <v>29.295999999999999</v>
      </c>
      <c r="QX47" s="17">
        <v>29.295999999999999</v>
      </c>
      <c r="QY47" s="17">
        <v>-0.19600000000000001</v>
      </c>
      <c r="QZ47" s="17">
        <v>91.2</v>
      </c>
      <c r="RA47" s="17">
        <v>89.2</v>
      </c>
      <c r="RB47" s="17">
        <v>90.822999999999993</v>
      </c>
      <c r="RC47" s="17">
        <v>0.377</v>
      </c>
      <c r="RD47" s="17">
        <v>4.7</v>
      </c>
      <c r="RE47" s="17">
        <v>4.2</v>
      </c>
      <c r="RF47" s="17">
        <v>4.2</v>
      </c>
      <c r="RG47" s="17">
        <v>0.5</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3.2</v>
      </c>
      <c r="RY47" s="17">
        <v>3.3</v>
      </c>
      <c r="RZ47" s="17">
        <v>3.3</v>
      </c>
      <c r="SA47" s="17">
        <v>-0.1</v>
      </c>
      <c r="SB47" s="17">
        <v>20.3</v>
      </c>
      <c r="SC47" s="17">
        <v>19.869240000000001</v>
      </c>
      <c r="SD47" s="17">
        <v>19.869240000000001</v>
      </c>
      <c r="SE47" s="17">
        <v>0.43075999999999998</v>
      </c>
      <c r="SF47" s="17">
        <v>3</v>
      </c>
      <c r="SG47" s="17">
        <v>2</v>
      </c>
      <c r="SH47" s="17">
        <v>2</v>
      </c>
      <c r="SI47" s="17">
        <v>1</v>
      </c>
      <c r="SJ47" s="17"/>
      <c r="SK47" s="17"/>
      <c r="SL47" s="17">
        <v>0.7</v>
      </c>
      <c r="SM47" s="17">
        <v>-0.7</v>
      </c>
      <c r="SN47" s="17">
        <v>19.899999999999999</v>
      </c>
      <c r="SO47" s="17">
        <v>16</v>
      </c>
      <c r="SP47" s="17">
        <v>16</v>
      </c>
      <c r="SQ47" s="17">
        <v>3.9</v>
      </c>
      <c r="SR47" s="17">
        <v>9.6999999999999993</v>
      </c>
      <c r="SS47" s="17">
        <v>9.6999999999999993</v>
      </c>
      <c r="ST47" s="17">
        <v>9.6999999999999993</v>
      </c>
      <c r="SU47" s="17">
        <v>0</v>
      </c>
      <c r="SV47" s="17">
        <v>20.3</v>
      </c>
      <c r="SW47" s="17">
        <v>19.51219</v>
      </c>
      <c r="SX47" s="17">
        <v>19.51219</v>
      </c>
      <c r="SY47" s="17">
        <v>0.78781000000000001</v>
      </c>
      <c r="SZ47" s="17">
        <v>20.2</v>
      </c>
      <c r="TA47" s="17">
        <v>19.51219</v>
      </c>
      <c r="TB47" s="17">
        <v>19.51219</v>
      </c>
      <c r="TC47" s="17">
        <v>0.68781000000000003</v>
      </c>
      <c r="TD47" s="17">
        <v>19.899999999999999</v>
      </c>
      <c r="TE47" s="17">
        <v>19.5</v>
      </c>
      <c r="TF47" s="17">
        <v>19.317070000000001</v>
      </c>
      <c r="TG47" s="17">
        <v>0.58292999999999995</v>
      </c>
      <c r="TH47" s="17">
        <v>30.2</v>
      </c>
      <c r="TI47" s="17">
        <v>20.948</v>
      </c>
      <c r="TJ47" s="17">
        <v>20.948</v>
      </c>
      <c r="TK47" s="17">
        <v>9.2520000000000007</v>
      </c>
      <c r="TL47" s="17">
        <v>72.8</v>
      </c>
      <c r="TM47" s="17">
        <v>61.676000000000002</v>
      </c>
      <c r="TN47" s="17">
        <v>61.676000000000002</v>
      </c>
      <c r="TO47" s="17">
        <v>11.124000000000001</v>
      </c>
      <c r="TP47" s="17">
        <v>0</v>
      </c>
      <c r="TQ47" s="17"/>
      <c r="TR47" s="17">
        <v>0</v>
      </c>
      <c r="TS47" s="17">
        <v>0</v>
      </c>
      <c r="TT47" s="17">
        <v>85.2</v>
      </c>
      <c r="TU47" s="17">
        <v>87.863200000000006</v>
      </c>
      <c r="TV47" s="17">
        <v>94.754000000000005</v>
      </c>
      <c r="TW47" s="17">
        <v>-9.5540000000000003</v>
      </c>
      <c r="TX47" s="17">
        <v>88.4</v>
      </c>
      <c r="TY47" s="17">
        <v>89.160759999999996</v>
      </c>
      <c r="TZ47" s="17">
        <v>94.846999999999994</v>
      </c>
      <c r="UA47" s="17">
        <v>-6.4470000000000001</v>
      </c>
      <c r="UB47" s="17">
        <v>15.3</v>
      </c>
      <c r="UC47" s="17">
        <v>12.586309999999999</v>
      </c>
      <c r="UD47" s="17">
        <v>13.582000000000001</v>
      </c>
      <c r="UE47" s="17">
        <v>1.718</v>
      </c>
      <c r="UF47" s="17">
        <v>11.9</v>
      </c>
      <c r="UG47" s="17">
        <v>10.38973</v>
      </c>
      <c r="UH47" s="17">
        <v>11.212</v>
      </c>
      <c r="UI47" s="17">
        <v>0.68799999999999994</v>
      </c>
      <c r="UJ47" s="17">
        <v>20.9</v>
      </c>
      <c r="UK47" s="17">
        <v>20</v>
      </c>
      <c r="UL47" s="17">
        <v>19.51219</v>
      </c>
      <c r="UM47" s="17">
        <v>1.38781</v>
      </c>
      <c r="UN47" s="17">
        <v>8.3000000000000007</v>
      </c>
      <c r="UO47" s="17">
        <v>7</v>
      </c>
      <c r="UP47" s="17">
        <v>7</v>
      </c>
      <c r="UQ47" s="17">
        <v>1.3</v>
      </c>
      <c r="UR47" s="17">
        <v>8.6</v>
      </c>
      <c r="US47" s="17">
        <v>8.3000000000000007</v>
      </c>
      <c r="UT47" s="17">
        <v>8.3000000000000007</v>
      </c>
      <c r="UU47" s="17">
        <v>0.3</v>
      </c>
      <c r="UV47" s="17">
        <v>20.399999999999999</v>
      </c>
      <c r="UW47" s="17">
        <v>19.51219</v>
      </c>
      <c r="UX47" s="17">
        <v>19.51219</v>
      </c>
      <c r="UY47" s="17">
        <v>0.88780999999999999</v>
      </c>
      <c r="UZ47" s="17">
        <v>20.399999999999999</v>
      </c>
      <c r="VA47" s="17">
        <v>19.51219</v>
      </c>
      <c r="VB47" s="17">
        <v>19.51219</v>
      </c>
      <c r="VC47" s="17">
        <v>0.88780999999999999</v>
      </c>
      <c r="VD47" s="17">
        <v>20</v>
      </c>
      <c r="VE47" s="17">
        <v>19.51219</v>
      </c>
      <c r="VF47" s="17">
        <v>19.51219</v>
      </c>
      <c r="VG47" s="17">
        <v>0.48781000000000002</v>
      </c>
      <c r="VH47" s="17">
        <v>6.7</v>
      </c>
      <c r="VI47" s="17">
        <v>10.369</v>
      </c>
      <c r="VJ47" s="17">
        <v>10.369</v>
      </c>
      <c r="VK47" s="17">
        <v>-3.669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128.1</v>
      </c>
      <c r="WC47" s="17">
        <v>126</v>
      </c>
      <c r="WD47" s="17">
        <v>126</v>
      </c>
      <c r="WE47" s="17">
        <v>2.1</v>
      </c>
      <c r="WF47" s="17">
        <v>147.6</v>
      </c>
      <c r="WG47" s="17">
        <v>122.9</v>
      </c>
      <c r="WH47" s="17">
        <v>94.766000000000005</v>
      </c>
      <c r="WI47" s="17">
        <v>52.834000000000003</v>
      </c>
      <c r="WJ47" s="17">
        <v>0</v>
      </c>
      <c r="WK47" s="17"/>
      <c r="WL47" s="17">
        <v>0</v>
      </c>
      <c r="WM47" s="17">
        <v>0</v>
      </c>
      <c r="WN47" s="17">
        <v>0</v>
      </c>
      <c r="WO47" s="17"/>
      <c r="WP47" s="17">
        <v>0</v>
      </c>
      <c r="WQ47" s="17">
        <v>0</v>
      </c>
      <c r="WR47" s="17">
        <v>8.1999999999999993</v>
      </c>
      <c r="WS47" s="17">
        <v>8.4</v>
      </c>
      <c r="WT47" s="17">
        <v>8.4</v>
      </c>
      <c r="WU47" s="17">
        <v>-0.2</v>
      </c>
      <c r="WV47" s="17">
        <v>20</v>
      </c>
      <c r="WW47" s="17">
        <v>19.5</v>
      </c>
      <c r="WX47" s="17">
        <v>19.317070000000001</v>
      </c>
      <c r="WY47" s="17">
        <v>0.68293000000000004</v>
      </c>
      <c r="WZ47" s="17"/>
      <c r="XA47" s="17"/>
      <c r="XB47" s="17"/>
      <c r="XC47" s="17">
        <v>0</v>
      </c>
      <c r="XD47" s="17">
        <v>42.5</v>
      </c>
      <c r="XE47" s="17">
        <v>34.285710000000002</v>
      </c>
      <c r="XF47" s="17">
        <v>40</v>
      </c>
      <c r="XG47" s="17">
        <v>2.5</v>
      </c>
      <c r="XH47" s="17">
        <v>21.8</v>
      </c>
      <c r="XI47" s="17">
        <v>25.714289999999998</v>
      </c>
      <c r="XJ47" s="17">
        <v>30</v>
      </c>
      <c r="XK47" s="17">
        <v>-8.1999999999999993</v>
      </c>
      <c r="XL47" s="17">
        <v>29</v>
      </c>
      <c r="XM47" s="17">
        <v>29.184000000000001</v>
      </c>
      <c r="XN47" s="17">
        <v>29.184000000000001</v>
      </c>
      <c r="XO47" s="17">
        <v>-0.184</v>
      </c>
      <c r="XP47" s="17">
        <v>3.1</v>
      </c>
      <c r="XQ47" s="17">
        <v>2.8159999999999998</v>
      </c>
      <c r="XR47" s="17">
        <v>2.8159999999999998</v>
      </c>
      <c r="XS47" s="17">
        <v>0.28399999999999997</v>
      </c>
      <c r="XT47" s="17">
        <v>13</v>
      </c>
      <c r="XU47" s="17">
        <v>12</v>
      </c>
      <c r="XV47" s="17">
        <v>14</v>
      </c>
      <c r="XW47" s="17">
        <v>-1</v>
      </c>
      <c r="XX47" s="17"/>
      <c r="XY47" s="17"/>
      <c r="XZ47" s="17"/>
      <c r="YA47" s="17">
        <v>0</v>
      </c>
      <c r="YB47" s="17"/>
      <c r="YC47" s="17"/>
      <c r="YD47" s="17"/>
      <c r="YE47" s="17">
        <v>0</v>
      </c>
    </row>
    <row r="48" spans="1:655" ht="24" customHeight="1" x14ac:dyDescent="0.35">
      <c r="A48" s="1"/>
      <c r="B48" s="18" t="s">
        <v>61</v>
      </c>
      <c r="C48" s="18" t="s">
        <v>822</v>
      </c>
      <c r="D48" s="19"/>
      <c r="E48" s="19"/>
      <c r="F48" s="19"/>
      <c r="G48" s="19">
        <v>0</v>
      </c>
      <c r="H48" s="19"/>
      <c r="I48" s="19"/>
      <c r="J48" s="19"/>
      <c r="K48" s="19">
        <v>0</v>
      </c>
      <c r="L48" s="19">
        <v>647.9</v>
      </c>
      <c r="M48" s="19">
        <v>646.79789000000005</v>
      </c>
      <c r="N48" s="19">
        <v>646.79789000000005</v>
      </c>
      <c r="O48" s="19">
        <v>1.1021099999999999</v>
      </c>
      <c r="P48" s="19">
        <v>215.8</v>
      </c>
      <c r="Q48" s="19">
        <v>211.44126</v>
      </c>
      <c r="R48" s="19">
        <v>211.44126</v>
      </c>
      <c r="S48" s="19">
        <v>4.3587400000000001</v>
      </c>
      <c r="T48" s="19"/>
      <c r="U48" s="19"/>
      <c r="V48" s="19"/>
      <c r="W48" s="19">
        <v>0</v>
      </c>
      <c r="X48" s="19"/>
      <c r="Y48" s="19"/>
      <c r="Z48" s="19"/>
      <c r="AA48" s="19">
        <v>0</v>
      </c>
      <c r="AB48" s="19">
        <v>91.4</v>
      </c>
      <c r="AC48" s="19">
        <v>92.226339999999993</v>
      </c>
      <c r="AD48" s="19">
        <v>92.226339999999993</v>
      </c>
      <c r="AE48" s="19">
        <v>-0.82633999999999996</v>
      </c>
      <c r="AF48" s="19">
        <v>236.5</v>
      </c>
      <c r="AG48" s="19">
        <v>235.97717</v>
      </c>
      <c r="AH48" s="19">
        <v>235.97717</v>
      </c>
      <c r="AI48" s="19">
        <v>0.52283000000000002</v>
      </c>
      <c r="AJ48" s="19"/>
      <c r="AK48" s="19"/>
      <c r="AL48" s="19"/>
      <c r="AM48" s="19">
        <v>0</v>
      </c>
      <c r="AN48" s="19"/>
      <c r="AO48" s="19"/>
      <c r="AP48" s="19"/>
      <c r="AQ48" s="19">
        <v>0</v>
      </c>
      <c r="AR48" s="19">
        <v>137.9</v>
      </c>
      <c r="AS48" s="19">
        <v>155.33328</v>
      </c>
      <c r="AT48" s="19">
        <v>155.33328</v>
      </c>
      <c r="AU48" s="19">
        <v>-17.43328</v>
      </c>
      <c r="AV48" s="19">
        <v>137.69999999999999</v>
      </c>
      <c r="AW48" s="19">
        <v>155.33328</v>
      </c>
      <c r="AX48" s="19">
        <v>155.33328</v>
      </c>
      <c r="AY48" s="19">
        <v>-17.633279999999999</v>
      </c>
      <c r="AZ48" s="19">
        <v>137.5</v>
      </c>
      <c r="BA48" s="19">
        <v>155.33328</v>
      </c>
      <c r="BB48" s="19">
        <v>155.33328</v>
      </c>
      <c r="BC48" s="19">
        <v>-17.833279999999998</v>
      </c>
      <c r="BD48" s="19">
        <v>237.5</v>
      </c>
      <c r="BE48" s="19">
        <v>232.99992</v>
      </c>
      <c r="BF48" s="19">
        <v>232.99992</v>
      </c>
      <c r="BG48" s="19">
        <v>4.5000799999999996</v>
      </c>
      <c r="BH48" s="19">
        <v>202.3</v>
      </c>
      <c r="BI48" s="19">
        <v>195.12200999999999</v>
      </c>
      <c r="BJ48" s="19">
        <v>195.12200000000001</v>
      </c>
      <c r="BK48" s="19">
        <v>7.1779999999999999</v>
      </c>
      <c r="BL48" s="19">
        <v>106.6</v>
      </c>
      <c r="BM48" s="19">
        <v>97.561000000000007</v>
      </c>
      <c r="BN48" s="19">
        <v>97.561000000000007</v>
      </c>
      <c r="BO48" s="19">
        <v>9.0389999999999997</v>
      </c>
      <c r="BP48" s="19">
        <v>559.70000000000005</v>
      </c>
      <c r="BQ48" s="19">
        <v>568.29854</v>
      </c>
      <c r="BR48" s="19">
        <v>568.29853000000003</v>
      </c>
      <c r="BS48" s="19">
        <v>-8.5985300000000002</v>
      </c>
      <c r="BT48" s="19"/>
      <c r="BU48" s="19"/>
      <c r="BV48" s="19">
        <v>10.561999999999999</v>
      </c>
      <c r="BW48" s="19">
        <v>-10.561999999999999</v>
      </c>
      <c r="BX48" s="19"/>
      <c r="BY48" s="19"/>
      <c r="BZ48" s="19"/>
      <c r="CA48" s="19">
        <v>0</v>
      </c>
      <c r="CB48" s="19"/>
      <c r="CC48" s="19"/>
      <c r="CD48" s="19"/>
      <c r="CE48" s="19">
        <v>0</v>
      </c>
      <c r="CF48" s="19"/>
      <c r="CG48" s="19"/>
      <c r="CH48" s="19"/>
      <c r="CI48" s="19">
        <v>0</v>
      </c>
      <c r="CJ48" s="19"/>
      <c r="CK48" s="19"/>
      <c r="CL48" s="19"/>
      <c r="CM48" s="19">
        <v>0</v>
      </c>
      <c r="CN48" s="19">
        <v>168.1</v>
      </c>
      <c r="CO48" s="19">
        <v>164.70732000000001</v>
      </c>
      <c r="CP48" s="19">
        <v>164.70732000000001</v>
      </c>
      <c r="CQ48" s="19">
        <v>3.3926799999999999</v>
      </c>
      <c r="CR48" s="19">
        <v>7.7</v>
      </c>
      <c r="CS48" s="19">
        <v>7.1182800000000004</v>
      </c>
      <c r="CT48" s="19">
        <v>3.8486199999999999</v>
      </c>
      <c r="CU48" s="19">
        <v>3.8513799999999998</v>
      </c>
      <c r="CV48" s="19">
        <v>3.7</v>
      </c>
      <c r="CW48" s="19">
        <v>3.9073199999999999</v>
      </c>
      <c r="CX48" s="19">
        <v>2.1125600000000002</v>
      </c>
      <c r="CY48" s="19">
        <v>1.58744</v>
      </c>
      <c r="CZ48" s="19">
        <v>22.1</v>
      </c>
      <c r="DA48" s="19">
        <v>4.1025600000000004</v>
      </c>
      <c r="DB48" s="19">
        <v>0</v>
      </c>
      <c r="DC48" s="19">
        <v>22.1</v>
      </c>
      <c r="DD48" s="19">
        <v>6</v>
      </c>
      <c r="DE48" s="19">
        <v>6.8787000000000003</v>
      </c>
      <c r="DF48" s="19">
        <v>6.8787000000000003</v>
      </c>
      <c r="DG48" s="19">
        <v>-0.87870000000000004</v>
      </c>
      <c r="DH48" s="19">
        <v>10</v>
      </c>
      <c r="DI48" s="19">
        <v>9.9997900000000008</v>
      </c>
      <c r="DJ48" s="19">
        <v>9.9997900000000008</v>
      </c>
      <c r="DK48" s="19">
        <v>2.1000000000000001E-4</v>
      </c>
      <c r="DL48" s="19">
        <v>143.30000000000001</v>
      </c>
      <c r="DM48" s="19">
        <v>143</v>
      </c>
      <c r="DN48" s="19">
        <v>143</v>
      </c>
      <c r="DO48" s="19">
        <v>0.3</v>
      </c>
      <c r="DP48" s="19">
        <v>8.4</v>
      </c>
      <c r="DQ48" s="19">
        <v>8.9130000000000003</v>
      </c>
      <c r="DR48" s="19">
        <v>8.9130000000000003</v>
      </c>
      <c r="DS48" s="19">
        <v>-0.51300000000000001</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223.6</v>
      </c>
      <c r="EK48" s="19">
        <v>221.55625000000001</v>
      </c>
      <c r="EL48" s="19">
        <v>221.55625000000001</v>
      </c>
      <c r="EM48" s="19">
        <v>2.0437500000000002</v>
      </c>
      <c r="EN48" s="19"/>
      <c r="EO48" s="19"/>
      <c r="EP48" s="19"/>
      <c r="EQ48" s="19">
        <v>0</v>
      </c>
      <c r="ER48" s="19"/>
      <c r="ES48" s="19"/>
      <c r="ET48" s="19"/>
      <c r="EU48" s="19">
        <v>0</v>
      </c>
      <c r="EV48" s="19"/>
      <c r="EW48" s="19"/>
      <c r="EX48" s="19"/>
      <c r="EY48" s="19">
        <v>0</v>
      </c>
      <c r="EZ48" s="19">
        <v>6.5</v>
      </c>
      <c r="FA48" s="19">
        <v>6.39</v>
      </c>
      <c r="FB48" s="19">
        <v>6.39</v>
      </c>
      <c r="FC48" s="19">
        <v>0.11</v>
      </c>
      <c r="FD48" s="19">
        <v>461.1</v>
      </c>
      <c r="FE48" s="19">
        <v>458.87804999999997</v>
      </c>
      <c r="FF48" s="19">
        <v>458.87804999999997</v>
      </c>
      <c r="FG48" s="19">
        <v>2.2219500000000001</v>
      </c>
      <c r="FH48" s="19">
        <v>81.900000000000006</v>
      </c>
      <c r="FI48" s="19">
        <v>81.954149999999998</v>
      </c>
      <c r="FJ48" s="19">
        <v>81.954149999999998</v>
      </c>
      <c r="FK48" s="19">
        <v>-5.4149999999999997E-2</v>
      </c>
      <c r="FL48" s="19">
        <v>142.4</v>
      </c>
      <c r="FM48" s="19">
        <v>148.62634</v>
      </c>
      <c r="FN48" s="19">
        <v>148.62634</v>
      </c>
      <c r="FO48" s="19">
        <v>-6.2263400000000004</v>
      </c>
      <c r="FP48" s="19">
        <v>42.3</v>
      </c>
      <c r="FQ48" s="19">
        <v>41.498959999999997</v>
      </c>
      <c r="FR48" s="19">
        <v>41.498959999999997</v>
      </c>
      <c r="FS48" s="19">
        <v>0.80103999999999997</v>
      </c>
      <c r="FT48" s="19">
        <v>18.7</v>
      </c>
      <c r="FU48" s="19">
        <v>19.28585</v>
      </c>
      <c r="FV48" s="19">
        <v>19.28585</v>
      </c>
      <c r="FW48" s="19">
        <v>-0.58584999999999998</v>
      </c>
      <c r="FX48" s="19">
        <v>19.7</v>
      </c>
      <c r="FY48" s="19">
        <v>20</v>
      </c>
      <c r="FZ48" s="19">
        <v>19.317070000000001</v>
      </c>
      <c r="GA48" s="19">
        <v>0.38292999999999999</v>
      </c>
      <c r="GB48" s="19">
        <v>89.5</v>
      </c>
      <c r="GC48" s="19">
        <v>87.657560000000004</v>
      </c>
      <c r="GD48" s="19">
        <v>87.657560000000004</v>
      </c>
      <c r="GE48" s="19">
        <v>1.8424400000000001</v>
      </c>
      <c r="GF48" s="19"/>
      <c r="GG48" s="19"/>
      <c r="GH48" s="19"/>
      <c r="GI48" s="19">
        <v>0</v>
      </c>
      <c r="GJ48" s="19"/>
      <c r="GK48" s="19"/>
      <c r="GL48" s="19"/>
      <c r="GM48" s="19">
        <v>0</v>
      </c>
      <c r="GN48" s="19"/>
      <c r="GO48" s="19"/>
      <c r="GP48" s="19"/>
      <c r="GQ48" s="19">
        <v>0</v>
      </c>
      <c r="GR48" s="19">
        <v>108.9</v>
      </c>
      <c r="GS48" s="19">
        <v>110.91316999999999</v>
      </c>
      <c r="GT48" s="19">
        <v>110.91316999999999</v>
      </c>
      <c r="GU48" s="19">
        <v>-2.0131700000000001</v>
      </c>
      <c r="GV48" s="19">
        <v>7.3</v>
      </c>
      <c r="GW48" s="19"/>
      <c r="GX48" s="19"/>
      <c r="GY48" s="19">
        <v>7.3</v>
      </c>
      <c r="GZ48" s="19">
        <v>7.3</v>
      </c>
      <c r="HA48" s="19">
        <v>8.8668200000000006</v>
      </c>
      <c r="HB48" s="19">
        <v>8.8668099999999992</v>
      </c>
      <c r="HC48" s="19">
        <v>-1.56681</v>
      </c>
      <c r="HD48" s="19">
        <v>46.2</v>
      </c>
      <c r="HE48" s="19">
        <v>47.26634</v>
      </c>
      <c r="HF48" s="19">
        <v>47.26634</v>
      </c>
      <c r="HG48" s="19">
        <v>-1.0663400000000001</v>
      </c>
      <c r="HH48" s="19">
        <v>45.3</v>
      </c>
      <c r="HI48" s="19">
        <v>44.275120000000001</v>
      </c>
      <c r="HJ48" s="19">
        <v>44.275120000000001</v>
      </c>
      <c r="HK48" s="19">
        <v>1.02488</v>
      </c>
      <c r="HL48" s="19">
        <v>3.8</v>
      </c>
      <c r="HM48" s="19">
        <v>3.8872599999999999</v>
      </c>
      <c r="HN48" s="19">
        <v>3.8872599999999999</v>
      </c>
      <c r="HO48" s="19">
        <v>-8.7260000000000004E-2</v>
      </c>
      <c r="HP48" s="19">
        <v>38.6</v>
      </c>
      <c r="HQ48" s="19">
        <v>34.419510000000002</v>
      </c>
      <c r="HR48" s="19">
        <v>34.419510000000002</v>
      </c>
      <c r="HS48" s="19">
        <v>4.1804899999999998</v>
      </c>
      <c r="HT48" s="19">
        <v>87.3</v>
      </c>
      <c r="HU48" s="19">
        <v>171.54185000000001</v>
      </c>
      <c r="HV48" s="19">
        <v>171.54185000000001</v>
      </c>
      <c r="HW48" s="19">
        <v>-84.241849999999999</v>
      </c>
      <c r="HX48" s="19">
        <v>95.8</v>
      </c>
      <c r="HY48" s="19">
        <v>95.918049999999994</v>
      </c>
      <c r="HZ48" s="19">
        <v>92.838409999999996</v>
      </c>
      <c r="IA48" s="19">
        <v>2.9615900000000002</v>
      </c>
      <c r="IB48" s="19"/>
      <c r="IC48" s="19"/>
      <c r="ID48" s="19"/>
      <c r="IE48" s="19">
        <v>0</v>
      </c>
      <c r="IF48" s="19"/>
      <c r="IG48" s="19"/>
      <c r="IH48" s="19"/>
      <c r="II48" s="19">
        <v>0</v>
      </c>
      <c r="IJ48" s="19">
        <v>48.4</v>
      </c>
      <c r="IK48" s="19">
        <v>48.416469999999997</v>
      </c>
      <c r="IL48" s="19">
        <v>48.416469999999997</v>
      </c>
      <c r="IM48" s="19">
        <v>-1.6469999999999999E-2</v>
      </c>
      <c r="IN48" s="19"/>
      <c r="IO48" s="19"/>
      <c r="IP48" s="19"/>
      <c r="IQ48" s="19">
        <v>0</v>
      </c>
      <c r="IR48" s="19"/>
      <c r="IS48" s="19"/>
      <c r="IT48" s="19"/>
      <c r="IU48" s="19">
        <v>0</v>
      </c>
      <c r="IV48" s="19"/>
      <c r="IW48" s="19"/>
      <c r="IX48" s="19"/>
      <c r="IY48" s="19">
        <v>0</v>
      </c>
      <c r="IZ48" s="19">
        <v>86.6</v>
      </c>
      <c r="JA48" s="19">
        <v>88.815600000000003</v>
      </c>
      <c r="JB48" s="19">
        <v>88.815600000000003</v>
      </c>
      <c r="JC48" s="19">
        <v>-2.2155999999999998</v>
      </c>
      <c r="JD48" s="19">
        <v>159.5</v>
      </c>
      <c r="JE48" s="19">
        <v>154.52992</v>
      </c>
      <c r="JF48" s="19">
        <v>178.72722999999999</v>
      </c>
      <c r="JG48" s="19">
        <v>-19.227229999999999</v>
      </c>
      <c r="JH48" s="19"/>
      <c r="JI48" s="19"/>
      <c r="JJ48" s="19"/>
      <c r="JK48" s="19">
        <v>0</v>
      </c>
      <c r="JL48" s="19">
        <v>67.099999999999994</v>
      </c>
      <c r="JM48" s="19">
        <v>69.743589999999998</v>
      </c>
      <c r="JN48" s="19">
        <v>178.72722999999999</v>
      </c>
      <c r="JO48" s="19">
        <v>-111.62723</v>
      </c>
      <c r="JP48" s="19">
        <v>67.3</v>
      </c>
      <c r="JQ48" s="19">
        <v>77.264960000000002</v>
      </c>
      <c r="JR48" s="19">
        <v>178.72722999999999</v>
      </c>
      <c r="JS48" s="19">
        <v>-111.42722999999999</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256.89999999999998</v>
      </c>
      <c r="LE48" s="19">
        <v>271.12195000000003</v>
      </c>
      <c r="LF48" s="19">
        <v>271.12193000000002</v>
      </c>
      <c r="LG48" s="19">
        <v>-14.22193</v>
      </c>
      <c r="LH48" s="19">
        <v>129.30000000000001</v>
      </c>
      <c r="LI48" s="19">
        <v>133.67995999999999</v>
      </c>
      <c r="LJ48" s="19">
        <v>133.67995999999999</v>
      </c>
      <c r="LK48" s="19">
        <v>-4.3799599999999996</v>
      </c>
      <c r="LL48" s="19">
        <v>60.2</v>
      </c>
      <c r="LM48" s="19">
        <v>67.461460000000002</v>
      </c>
      <c r="LN48" s="19">
        <v>67.461460000000002</v>
      </c>
      <c r="LO48" s="19">
        <v>-7.2614599999999996</v>
      </c>
      <c r="LP48" s="19">
        <v>82.4</v>
      </c>
      <c r="LQ48" s="19">
        <v>78.567999999999998</v>
      </c>
      <c r="LR48" s="19">
        <v>78.567999999999998</v>
      </c>
      <c r="LS48" s="19">
        <v>3.8319999999999999</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142.9</v>
      </c>
      <c r="MK48" s="19">
        <v>146.66612000000001</v>
      </c>
      <c r="ML48" s="19">
        <v>146.66612000000001</v>
      </c>
      <c r="MM48" s="19">
        <v>-3.7661199999999999</v>
      </c>
      <c r="MN48" s="19">
        <v>145.6</v>
      </c>
      <c r="MO48" s="19">
        <v>146.66612000000001</v>
      </c>
      <c r="MP48" s="19">
        <v>146.66612000000001</v>
      </c>
      <c r="MQ48" s="19">
        <v>-1.06612</v>
      </c>
      <c r="MR48" s="19">
        <v>147.5</v>
      </c>
      <c r="MS48" s="19">
        <v>146.66612000000001</v>
      </c>
      <c r="MT48" s="19">
        <v>146.66612000000001</v>
      </c>
      <c r="MU48" s="19">
        <v>0.83387999999999995</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187.87</v>
      </c>
      <c r="NQ48" s="19">
        <v>168.4623</v>
      </c>
      <c r="NR48" s="19"/>
      <c r="NS48" s="19">
        <v>187.87</v>
      </c>
      <c r="NT48" s="19">
        <v>100.68</v>
      </c>
      <c r="NU48" s="19">
        <v>84.23115</v>
      </c>
      <c r="NV48" s="19"/>
      <c r="NW48" s="19">
        <v>100.68</v>
      </c>
      <c r="NX48" s="19">
        <v>0</v>
      </c>
      <c r="NY48" s="19"/>
      <c r="NZ48" s="19">
        <v>0</v>
      </c>
      <c r="OA48" s="19">
        <v>0</v>
      </c>
      <c r="OB48" s="19">
        <v>126.4</v>
      </c>
      <c r="OC48" s="19">
        <v>128.5</v>
      </c>
      <c r="OD48" s="19">
        <v>125.69499999999999</v>
      </c>
      <c r="OE48" s="19">
        <v>0.70499999999999996</v>
      </c>
      <c r="OF48" s="19">
        <v>0</v>
      </c>
      <c r="OG48" s="19"/>
      <c r="OH48" s="19">
        <v>0</v>
      </c>
      <c r="OI48" s="19">
        <v>0</v>
      </c>
      <c r="OJ48" s="19">
        <v>12.6</v>
      </c>
      <c r="OK48" s="19">
        <v>13.493</v>
      </c>
      <c r="OL48" s="19">
        <v>13.493</v>
      </c>
      <c r="OM48" s="19">
        <v>-0.89300000000000002</v>
      </c>
      <c r="ON48" s="19"/>
      <c r="OO48" s="19"/>
      <c r="OP48" s="19"/>
      <c r="OQ48" s="19">
        <v>0</v>
      </c>
      <c r="OR48" s="19">
        <v>0</v>
      </c>
      <c r="OS48" s="19"/>
      <c r="OT48" s="19">
        <v>0</v>
      </c>
      <c r="OU48" s="19">
        <v>0</v>
      </c>
      <c r="OV48" s="19">
        <v>20</v>
      </c>
      <c r="OW48" s="19">
        <v>20</v>
      </c>
      <c r="OX48" s="19">
        <v>17.560970000000001</v>
      </c>
      <c r="OY48" s="19">
        <v>2.4390299999999998</v>
      </c>
      <c r="OZ48" s="19">
        <v>10.5</v>
      </c>
      <c r="PA48" s="19">
        <v>9.9830000000000005</v>
      </c>
      <c r="PB48" s="19">
        <v>9.9830000000000005</v>
      </c>
      <c r="PC48" s="19">
        <v>0.51700000000000002</v>
      </c>
      <c r="PD48" s="19">
        <v>5.5</v>
      </c>
      <c r="PE48" s="19">
        <v>5.67</v>
      </c>
      <c r="PF48" s="19">
        <v>5.67</v>
      </c>
      <c r="PG48" s="19">
        <v>-0.17</v>
      </c>
      <c r="PH48" s="19">
        <v>1.2</v>
      </c>
      <c r="PI48" s="19">
        <v>1.23</v>
      </c>
      <c r="PJ48" s="19">
        <v>1.23</v>
      </c>
      <c r="PK48" s="19">
        <v>-0.03</v>
      </c>
      <c r="PL48" s="19">
        <v>3.4</v>
      </c>
      <c r="PM48" s="19">
        <v>1.8</v>
      </c>
      <c r="PN48" s="19">
        <v>1.8</v>
      </c>
      <c r="PO48" s="19">
        <v>1.6</v>
      </c>
      <c r="PP48" s="19">
        <v>4.0999999999999996</v>
      </c>
      <c r="PQ48" s="19">
        <v>3.9</v>
      </c>
      <c r="PR48" s="19">
        <v>3.9</v>
      </c>
      <c r="PS48" s="19">
        <v>0.2</v>
      </c>
      <c r="PT48" s="19">
        <v>20.2</v>
      </c>
      <c r="PU48" s="19">
        <v>19.51219</v>
      </c>
      <c r="PV48" s="19">
        <v>19.51219</v>
      </c>
      <c r="PW48" s="19">
        <v>0.68781000000000003</v>
      </c>
      <c r="PX48" s="19">
        <v>20</v>
      </c>
      <c r="PY48" s="19">
        <v>19.51219</v>
      </c>
      <c r="PZ48" s="19">
        <v>19.51219</v>
      </c>
      <c r="QA48" s="19">
        <v>0.48781000000000002</v>
      </c>
      <c r="QB48" s="19">
        <v>18.899999999999999</v>
      </c>
      <c r="QC48" s="19">
        <v>19</v>
      </c>
      <c r="QD48" s="19">
        <v>17.560970000000001</v>
      </c>
      <c r="QE48" s="19">
        <v>1.3390299999999999</v>
      </c>
      <c r="QF48" s="19">
        <v>3.7</v>
      </c>
      <c r="QG48" s="19">
        <v>3.5</v>
      </c>
      <c r="QH48" s="19">
        <v>3.5</v>
      </c>
      <c r="QI48" s="19">
        <v>0.2</v>
      </c>
      <c r="QJ48" s="19">
        <v>9.3000000000000007</v>
      </c>
      <c r="QK48" s="19">
        <v>9.1999999999999993</v>
      </c>
      <c r="QL48" s="19">
        <v>9.1999999999999993</v>
      </c>
      <c r="QM48" s="19">
        <v>0.1</v>
      </c>
      <c r="QN48" s="19">
        <v>0</v>
      </c>
      <c r="QO48" s="19"/>
      <c r="QP48" s="19">
        <v>0</v>
      </c>
      <c r="QQ48" s="19">
        <v>0</v>
      </c>
      <c r="QR48" s="19">
        <v>0</v>
      </c>
      <c r="QS48" s="19"/>
      <c r="QT48" s="19">
        <v>0</v>
      </c>
      <c r="QU48" s="19">
        <v>0</v>
      </c>
      <c r="QV48" s="19">
        <v>29.2</v>
      </c>
      <c r="QW48" s="19">
        <v>29.408999999999999</v>
      </c>
      <c r="QX48" s="19">
        <v>29.408999999999999</v>
      </c>
      <c r="QY48" s="19">
        <v>-0.20899999999999999</v>
      </c>
      <c r="QZ48" s="19">
        <v>91.3</v>
      </c>
      <c r="RA48" s="19">
        <v>89.2</v>
      </c>
      <c r="RB48" s="19">
        <v>90.882999999999996</v>
      </c>
      <c r="RC48" s="19">
        <v>0.41699999999999998</v>
      </c>
      <c r="RD48" s="19">
        <v>4.7</v>
      </c>
      <c r="RE48" s="19">
        <v>4.2</v>
      </c>
      <c r="RF48" s="19">
        <v>4.2</v>
      </c>
      <c r="RG48" s="19">
        <v>0.5</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3.3</v>
      </c>
      <c r="RY48" s="19">
        <v>3.3</v>
      </c>
      <c r="RZ48" s="19">
        <v>3.3</v>
      </c>
      <c r="SA48" s="19">
        <v>0</v>
      </c>
      <c r="SB48" s="19">
        <v>20.3</v>
      </c>
      <c r="SC48" s="19">
        <v>19.869240000000001</v>
      </c>
      <c r="SD48" s="19">
        <v>19.869240000000001</v>
      </c>
      <c r="SE48" s="19">
        <v>0.43075999999999998</v>
      </c>
      <c r="SF48" s="19">
        <v>3</v>
      </c>
      <c r="SG48" s="19">
        <v>2</v>
      </c>
      <c r="SH48" s="19">
        <v>2</v>
      </c>
      <c r="SI48" s="19">
        <v>1</v>
      </c>
      <c r="SJ48" s="19"/>
      <c r="SK48" s="19"/>
      <c r="SL48" s="19">
        <v>0.7</v>
      </c>
      <c r="SM48" s="19">
        <v>-0.7</v>
      </c>
      <c r="SN48" s="19">
        <v>19.8</v>
      </c>
      <c r="SO48" s="19">
        <v>16</v>
      </c>
      <c r="SP48" s="19">
        <v>16</v>
      </c>
      <c r="SQ48" s="19">
        <v>3.8</v>
      </c>
      <c r="SR48" s="19">
        <v>9.6999999999999993</v>
      </c>
      <c r="SS48" s="19">
        <v>9.6999999999999993</v>
      </c>
      <c r="ST48" s="19">
        <v>9.6999999999999993</v>
      </c>
      <c r="SU48" s="19">
        <v>0</v>
      </c>
      <c r="SV48" s="19">
        <v>20.3</v>
      </c>
      <c r="SW48" s="19">
        <v>19.51219</v>
      </c>
      <c r="SX48" s="19">
        <v>19.51219</v>
      </c>
      <c r="SY48" s="19">
        <v>0.78781000000000001</v>
      </c>
      <c r="SZ48" s="19">
        <v>20.3</v>
      </c>
      <c r="TA48" s="19">
        <v>19.51219</v>
      </c>
      <c r="TB48" s="19">
        <v>19.51219</v>
      </c>
      <c r="TC48" s="19">
        <v>0.78781000000000001</v>
      </c>
      <c r="TD48" s="19">
        <v>20</v>
      </c>
      <c r="TE48" s="19">
        <v>19.5</v>
      </c>
      <c r="TF48" s="19">
        <v>19.317070000000001</v>
      </c>
      <c r="TG48" s="19">
        <v>0.68293000000000004</v>
      </c>
      <c r="TH48" s="19">
        <v>29.1</v>
      </c>
      <c r="TI48" s="19">
        <v>19.795000000000002</v>
      </c>
      <c r="TJ48" s="19">
        <v>19.795000000000002</v>
      </c>
      <c r="TK48" s="19">
        <v>9.3049999999999997</v>
      </c>
      <c r="TL48" s="19">
        <v>66.8</v>
      </c>
      <c r="TM48" s="19">
        <v>56.280999999999999</v>
      </c>
      <c r="TN48" s="19">
        <v>56.280999999999999</v>
      </c>
      <c r="TO48" s="19">
        <v>10.519</v>
      </c>
      <c r="TP48" s="19">
        <v>0</v>
      </c>
      <c r="TQ48" s="19"/>
      <c r="TR48" s="19">
        <v>0</v>
      </c>
      <c r="TS48" s="19">
        <v>0</v>
      </c>
      <c r="TT48" s="19">
        <v>85</v>
      </c>
      <c r="TU48" s="19">
        <v>87.962100000000007</v>
      </c>
      <c r="TV48" s="19">
        <v>93.052999999999997</v>
      </c>
      <c r="TW48" s="19">
        <v>-8.0530000000000008</v>
      </c>
      <c r="TX48" s="19">
        <v>88.9</v>
      </c>
      <c r="TY48" s="19">
        <v>89.26249</v>
      </c>
      <c r="TZ48" s="19">
        <v>94.484999999999999</v>
      </c>
      <c r="UA48" s="19">
        <v>-5.585</v>
      </c>
      <c r="UB48" s="19">
        <v>15.5</v>
      </c>
      <c r="UC48" s="19">
        <v>12.55805</v>
      </c>
      <c r="UD48" s="19">
        <v>13.523999999999999</v>
      </c>
      <c r="UE48" s="19">
        <v>1.976</v>
      </c>
      <c r="UF48" s="19">
        <v>12</v>
      </c>
      <c r="UG48" s="19">
        <v>10.21735</v>
      </c>
      <c r="UH48" s="19">
        <v>11.003</v>
      </c>
      <c r="UI48" s="19">
        <v>0.997</v>
      </c>
      <c r="UJ48" s="19">
        <v>20.9</v>
      </c>
      <c r="UK48" s="19">
        <v>20</v>
      </c>
      <c r="UL48" s="19">
        <v>19.51219</v>
      </c>
      <c r="UM48" s="19">
        <v>1.38781</v>
      </c>
      <c r="UN48" s="19">
        <v>8.3000000000000007</v>
      </c>
      <c r="UO48" s="19">
        <v>7</v>
      </c>
      <c r="UP48" s="19">
        <v>7</v>
      </c>
      <c r="UQ48" s="19">
        <v>1.3</v>
      </c>
      <c r="UR48" s="19">
        <v>8.5</v>
      </c>
      <c r="US48" s="19">
        <v>8.3000000000000007</v>
      </c>
      <c r="UT48" s="19">
        <v>8.3000000000000007</v>
      </c>
      <c r="UU48" s="19">
        <v>0.2</v>
      </c>
      <c r="UV48" s="19">
        <v>20.399999999999999</v>
      </c>
      <c r="UW48" s="19">
        <v>19.51219</v>
      </c>
      <c r="UX48" s="19">
        <v>19.51219</v>
      </c>
      <c r="UY48" s="19">
        <v>0.88780999999999999</v>
      </c>
      <c r="UZ48" s="19">
        <v>20.399999999999999</v>
      </c>
      <c r="VA48" s="19">
        <v>19.51219</v>
      </c>
      <c r="VB48" s="19">
        <v>19.51219</v>
      </c>
      <c r="VC48" s="19">
        <v>0.88780999999999999</v>
      </c>
      <c r="VD48" s="19">
        <v>20</v>
      </c>
      <c r="VE48" s="19">
        <v>19.51219</v>
      </c>
      <c r="VF48" s="19">
        <v>19.51219</v>
      </c>
      <c r="VG48" s="19">
        <v>0.48781000000000002</v>
      </c>
      <c r="VH48" s="19">
        <v>9.3000000000000007</v>
      </c>
      <c r="VI48" s="19">
        <v>10.286</v>
      </c>
      <c r="VJ48" s="19">
        <v>10.286</v>
      </c>
      <c r="VK48" s="19">
        <v>-0.98599999999999999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123.9</v>
      </c>
      <c r="WC48" s="19">
        <v>124</v>
      </c>
      <c r="WD48" s="19">
        <v>124</v>
      </c>
      <c r="WE48" s="19">
        <v>-0.1</v>
      </c>
      <c r="WF48" s="19">
        <v>140.5</v>
      </c>
      <c r="WG48" s="19">
        <v>119.3</v>
      </c>
      <c r="WH48" s="19">
        <v>88.126999999999995</v>
      </c>
      <c r="WI48" s="19">
        <v>52.372999999999998</v>
      </c>
      <c r="WJ48" s="19">
        <v>0</v>
      </c>
      <c r="WK48" s="19"/>
      <c r="WL48" s="19">
        <v>0</v>
      </c>
      <c r="WM48" s="19">
        <v>0</v>
      </c>
      <c r="WN48" s="19">
        <v>0</v>
      </c>
      <c r="WO48" s="19"/>
      <c r="WP48" s="19">
        <v>0</v>
      </c>
      <c r="WQ48" s="19">
        <v>0</v>
      </c>
      <c r="WR48" s="19">
        <v>8.1999999999999993</v>
      </c>
      <c r="WS48" s="19">
        <v>8.4</v>
      </c>
      <c r="WT48" s="19">
        <v>8.4</v>
      </c>
      <c r="WU48" s="19">
        <v>-0.2</v>
      </c>
      <c r="WV48" s="19">
        <v>20</v>
      </c>
      <c r="WW48" s="19">
        <v>19.5</v>
      </c>
      <c r="WX48" s="19">
        <v>19.317070000000001</v>
      </c>
      <c r="WY48" s="19">
        <v>0.68293000000000004</v>
      </c>
      <c r="WZ48" s="19"/>
      <c r="XA48" s="19"/>
      <c r="XB48" s="19"/>
      <c r="XC48" s="19">
        <v>0</v>
      </c>
      <c r="XD48" s="19">
        <v>42.6</v>
      </c>
      <c r="XE48" s="19">
        <v>34.285710000000002</v>
      </c>
      <c r="XF48" s="19">
        <v>40</v>
      </c>
      <c r="XG48" s="19">
        <v>2.6</v>
      </c>
      <c r="XH48" s="19">
        <v>22.2</v>
      </c>
      <c r="XI48" s="19">
        <v>25.714289999999998</v>
      </c>
      <c r="XJ48" s="19">
        <v>30</v>
      </c>
      <c r="XK48" s="19">
        <v>-7.8</v>
      </c>
      <c r="XL48" s="19">
        <v>29</v>
      </c>
      <c r="XM48" s="19">
        <v>29.184000000000001</v>
      </c>
      <c r="XN48" s="19">
        <v>29.184000000000001</v>
      </c>
      <c r="XO48" s="19">
        <v>-0.184</v>
      </c>
      <c r="XP48" s="19">
        <v>3.2</v>
      </c>
      <c r="XQ48" s="19">
        <v>2.8159999999999998</v>
      </c>
      <c r="XR48" s="19">
        <v>2.8159999999999998</v>
      </c>
      <c r="XS48" s="19">
        <v>0.38400000000000001</v>
      </c>
      <c r="XT48" s="19">
        <v>13</v>
      </c>
      <c r="XU48" s="19">
        <v>12</v>
      </c>
      <c r="XV48" s="19">
        <v>14</v>
      </c>
      <c r="XW48" s="19">
        <v>-1</v>
      </c>
      <c r="XX48" s="19"/>
      <c r="XY48" s="19"/>
      <c r="XZ48" s="19"/>
      <c r="YA48" s="19">
        <v>0</v>
      </c>
      <c r="YB48" s="19"/>
      <c r="YC48" s="19"/>
      <c r="YD48" s="19"/>
      <c r="YE48" s="19">
        <v>0</v>
      </c>
    </row>
    <row r="49" spans="1:655" ht="24" customHeight="1" x14ac:dyDescent="0.35">
      <c r="A49" s="1"/>
      <c r="B49" s="13" t="s">
        <v>61</v>
      </c>
      <c r="C49" s="13" t="s">
        <v>823</v>
      </c>
      <c r="D49" s="14"/>
      <c r="E49" s="14"/>
      <c r="F49" s="14"/>
      <c r="G49" s="14">
        <v>0</v>
      </c>
      <c r="H49" s="14"/>
      <c r="I49" s="14"/>
      <c r="J49" s="14"/>
      <c r="K49" s="14">
        <v>0</v>
      </c>
      <c r="L49" s="14">
        <v>647.4</v>
      </c>
      <c r="M49" s="14">
        <v>646.79789000000005</v>
      </c>
      <c r="N49" s="14">
        <v>646.79789000000005</v>
      </c>
      <c r="O49" s="14">
        <v>0.60211000000000003</v>
      </c>
      <c r="P49" s="14">
        <v>216.5</v>
      </c>
      <c r="Q49" s="14">
        <v>211.44126</v>
      </c>
      <c r="R49" s="14">
        <v>211.44126</v>
      </c>
      <c r="S49" s="14">
        <v>5.0587400000000002</v>
      </c>
      <c r="T49" s="14"/>
      <c r="U49" s="14"/>
      <c r="V49" s="14"/>
      <c r="W49" s="14">
        <v>0</v>
      </c>
      <c r="X49" s="14"/>
      <c r="Y49" s="14"/>
      <c r="Z49" s="14"/>
      <c r="AA49" s="14">
        <v>0</v>
      </c>
      <c r="AB49" s="14">
        <v>90</v>
      </c>
      <c r="AC49" s="14">
        <v>92.226339999999993</v>
      </c>
      <c r="AD49" s="14">
        <v>92.226339999999993</v>
      </c>
      <c r="AE49" s="14">
        <v>-2.22634</v>
      </c>
      <c r="AF49" s="14">
        <v>236.7</v>
      </c>
      <c r="AG49" s="14">
        <v>235.97717</v>
      </c>
      <c r="AH49" s="14">
        <v>235.97717</v>
      </c>
      <c r="AI49" s="14">
        <v>0.72282999999999997</v>
      </c>
      <c r="AJ49" s="14"/>
      <c r="AK49" s="14"/>
      <c r="AL49" s="14"/>
      <c r="AM49" s="14">
        <v>0</v>
      </c>
      <c r="AN49" s="14"/>
      <c r="AO49" s="14"/>
      <c r="AP49" s="14"/>
      <c r="AQ49" s="14">
        <v>0</v>
      </c>
      <c r="AR49" s="14">
        <v>122.9</v>
      </c>
      <c r="AS49" s="14">
        <v>152.07291000000001</v>
      </c>
      <c r="AT49" s="14">
        <v>146.16186999999999</v>
      </c>
      <c r="AU49" s="14">
        <v>-23.261869999999998</v>
      </c>
      <c r="AV49" s="14">
        <v>123.4</v>
      </c>
      <c r="AW49" s="14">
        <v>152.07291000000001</v>
      </c>
      <c r="AX49" s="14">
        <v>146.16186999999999</v>
      </c>
      <c r="AY49" s="14">
        <v>-22.761869999999998</v>
      </c>
      <c r="AZ49" s="14">
        <v>123.5</v>
      </c>
      <c r="BA49" s="14">
        <v>152.07291000000001</v>
      </c>
      <c r="BB49" s="14">
        <v>146.16186999999999</v>
      </c>
      <c r="BC49" s="14">
        <v>-22.66187</v>
      </c>
      <c r="BD49" s="14">
        <v>223.8</v>
      </c>
      <c r="BE49" s="14">
        <v>228.10936000000001</v>
      </c>
      <c r="BF49" s="14">
        <v>219.24279999999999</v>
      </c>
      <c r="BG49" s="14">
        <v>4.5571999999999999</v>
      </c>
      <c r="BH49" s="14">
        <v>203.4</v>
      </c>
      <c r="BI49" s="14">
        <v>204.87801999999999</v>
      </c>
      <c r="BJ49" s="14">
        <v>204.87801999999999</v>
      </c>
      <c r="BK49" s="14">
        <v>-1.4780199999999999</v>
      </c>
      <c r="BL49" s="14">
        <v>105.1</v>
      </c>
      <c r="BM49" s="14">
        <v>102.43901</v>
      </c>
      <c r="BN49" s="14">
        <v>102.43901</v>
      </c>
      <c r="BO49" s="14">
        <v>2.66099</v>
      </c>
      <c r="BP49" s="14">
        <v>559.9</v>
      </c>
      <c r="BQ49" s="14">
        <v>568.29854</v>
      </c>
      <c r="BR49" s="14">
        <v>568.29853000000003</v>
      </c>
      <c r="BS49" s="14">
        <v>-8.3985299999999992</v>
      </c>
      <c r="BT49" s="14"/>
      <c r="BU49" s="14"/>
      <c r="BV49" s="14">
        <v>10.561999999999999</v>
      </c>
      <c r="BW49" s="14">
        <v>-10.561999999999999</v>
      </c>
      <c r="BX49" s="14"/>
      <c r="BY49" s="14"/>
      <c r="BZ49" s="14"/>
      <c r="CA49" s="14">
        <v>0</v>
      </c>
      <c r="CB49" s="14"/>
      <c r="CC49" s="14"/>
      <c r="CD49" s="14"/>
      <c r="CE49" s="14">
        <v>0</v>
      </c>
      <c r="CF49" s="14"/>
      <c r="CG49" s="14"/>
      <c r="CH49" s="14"/>
      <c r="CI49" s="14">
        <v>0</v>
      </c>
      <c r="CJ49" s="14"/>
      <c r="CK49" s="14"/>
      <c r="CL49" s="14"/>
      <c r="CM49" s="14">
        <v>0</v>
      </c>
      <c r="CN49" s="14">
        <v>166</v>
      </c>
      <c r="CO49" s="14">
        <v>164.70732000000001</v>
      </c>
      <c r="CP49" s="14">
        <v>164.70732000000001</v>
      </c>
      <c r="CQ49" s="14">
        <v>1.2926800000000001</v>
      </c>
      <c r="CR49" s="14">
        <v>7.9</v>
      </c>
      <c r="CS49" s="14">
        <v>7.1182800000000004</v>
      </c>
      <c r="CT49" s="14">
        <v>3.8486199999999999</v>
      </c>
      <c r="CU49" s="14">
        <v>4.05138</v>
      </c>
      <c r="CV49" s="14">
        <v>3.2</v>
      </c>
      <c r="CW49" s="14">
        <v>3.9073199999999999</v>
      </c>
      <c r="CX49" s="14">
        <v>2.1125600000000002</v>
      </c>
      <c r="CY49" s="14">
        <v>1.08744</v>
      </c>
      <c r="CZ49" s="14">
        <v>19</v>
      </c>
      <c r="DA49" s="14">
        <v>0</v>
      </c>
      <c r="DB49" s="14">
        <v>0</v>
      </c>
      <c r="DC49" s="14">
        <v>19</v>
      </c>
      <c r="DD49" s="14">
        <v>6</v>
      </c>
      <c r="DE49" s="14">
        <v>6.8787000000000003</v>
      </c>
      <c r="DF49" s="14">
        <v>6.8787000000000003</v>
      </c>
      <c r="DG49" s="14">
        <v>-0.87870000000000004</v>
      </c>
      <c r="DH49" s="14">
        <v>10</v>
      </c>
      <c r="DI49" s="14">
        <v>9.9997900000000008</v>
      </c>
      <c r="DJ49" s="14">
        <v>9.9997900000000008</v>
      </c>
      <c r="DK49" s="14">
        <v>2.1000000000000001E-4</v>
      </c>
      <c r="DL49" s="14">
        <v>143.19999999999999</v>
      </c>
      <c r="DM49" s="14">
        <v>143</v>
      </c>
      <c r="DN49" s="14">
        <v>143</v>
      </c>
      <c r="DO49" s="14">
        <v>0.2</v>
      </c>
      <c r="DP49" s="14">
        <v>8.4</v>
      </c>
      <c r="DQ49" s="14">
        <v>8.9130000000000003</v>
      </c>
      <c r="DR49" s="14">
        <v>8.9130000000000003</v>
      </c>
      <c r="DS49" s="14">
        <v>-0.51300000000000001</v>
      </c>
      <c r="DT49" s="14"/>
      <c r="DU49" s="14"/>
      <c r="DV49" s="14"/>
      <c r="DW49" s="14">
        <v>0</v>
      </c>
      <c r="DX49" s="14"/>
      <c r="DY49" s="14"/>
      <c r="DZ49" s="14"/>
      <c r="EA49" s="14">
        <v>0</v>
      </c>
      <c r="EB49" s="14"/>
      <c r="EC49" s="14"/>
      <c r="ED49" s="14"/>
      <c r="EE49" s="14">
        <v>0</v>
      </c>
      <c r="EF49" s="14">
        <v>111</v>
      </c>
      <c r="EG49" s="14">
        <v>112.90537</v>
      </c>
      <c r="EH49" s="14">
        <v>112.90537</v>
      </c>
      <c r="EI49" s="14">
        <v>-1.90537</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6.5</v>
      </c>
      <c r="FA49" s="14">
        <v>6.39</v>
      </c>
      <c r="FB49" s="14">
        <v>6.39</v>
      </c>
      <c r="FC49" s="14">
        <v>0.11</v>
      </c>
      <c r="FD49" s="14">
        <v>459.4</v>
      </c>
      <c r="FE49" s="14">
        <v>458.87804999999997</v>
      </c>
      <c r="FF49" s="14">
        <v>458.87804999999997</v>
      </c>
      <c r="FG49" s="14">
        <v>0.52195000000000003</v>
      </c>
      <c r="FH49" s="14">
        <v>81.900000000000006</v>
      </c>
      <c r="FI49" s="14">
        <v>81.954149999999998</v>
      </c>
      <c r="FJ49" s="14">
        <v>81.954149999999998</v>
      </c>
      <c r="FK49" s="14">
        <v>-5.4149999999999997E-2</v>
      </c>
      <c r="FL49" s="14">
        <v>136.30000000000001</v>
      </c>
      <c r="FM49" s="14">
        <v>148.62634</v>
      </c>
      <c r="FN49" s="14">
        <v>148.62634</v>
      </c>
      <c r="FO49" s="14">
        <v>-12.32634</v>
      </c>
      <c r="FP49" s="14">
        <v>42.2</v>
      </c>
      <c r="FQ49" s="14">
        <v>41.498959999999997</v>
      </c>
      <c r="FR49" s="14">
        <v>41.498959999999997</v>
      </c>
      <c r="FS49" s="14">
        <v>0.70104</v>
      </c>
      <c r="FT49" s="14">
        <v>18.5</v>
      </c>
      <c r="FU49" s="14">
        <v>19.28585</v>
      </c>
      <c r="FV49" s="14">
        <v>19.28585</v>
      </c>
      <c r="FW49" s="14">
        <v>-0.78585000000000005</v>
      </c>
      <c r="FX49" s="14">
        <v>19.7</v>
      </c>
      <c r="FY49" s="14">
        <v>20</v>
      </c>
      <c r="FZ49" s="14">
        <v>19.317070000000001</v>
      </c>
      <c r="GA49" s="14">
        <v>0.38292999999999999</v>
      </c>
      <c r="GB49" s="14">
        <v>90.6</v>
      </c>
      <c r="GC49" s="14">
        <v>87.657560000000004</v>
      </c>
      <c r="GD49" s="14">
        <v>87.657560000000004</v>
      </c>
      <c r="GE49" s="14">
        <v>2.9424399999999999</v>
      </c>
      <c r="GF49" s="14"/>
      <c r="GG49" s="14"/>
      <c r="GH49" s="14"/>
      <c r="GI49" s="14">
        <v>0</v>
      </c>
      <c r="GJ49" s="14"/>
      <c r="GK49" s="14"/>
      <c r="GL49" s="14"/>
      <c r="GM49" s="14">
        <v>0</v>
      </c>
      <c r="GN49" s="14"/>
      <c r="GO49" s="14"/>
      <c r="GP49" s="14"/>
      <c r="GQ49" s="14">
        <v>0</v>
      </c>
      <c r="GR49" s="14">
        <v>108.8</v>
      </c>
      <c r="GS49" s="14">
        <v>110.91316999999999</v>
      </c>
      <c r="GT49" s="14">
        <v>110.91316</v>
      </c>
      <c r="GU49" s="14">
        <v>-2.1131600000000001</v>
      </c>
      <c r="GV49" s="14">
        <v>7.5</v>
      </c>
      <c r="GW49" s="14"/>
      <c r="GX49" s="14"/>
      <c r="GY49" s="14">
        <v>7.5</v>
      </c>
      <c r="GZ49" s="14">
        <v>7.3</v>
      </c>
      <c r="HA49" s="14">
        <v>8.8668200000000006</v>
      </c>
      <c r="HB49" s="14">
        <v>8.8668099999999992</v>
      </c>
      <c r="HC49" s="14">
        <v>-1.56681</v>
      </c>
      <c r="HD49" s="14">
        <v>45.9</v>
      </c>
      <c r="HE49" s="14">
        <v>47.26634</v>
      </c>
      <c r="HF49" s="14">
        <v>47.26634</v>
      </c>
      <c r="HG49" s="14">
        <v>-1.3663400000000001</v>
      </c>
      <c r="HH49" s="14">
        <v>44.4</v>
      </c>
      <c r="HI49" s="14">
        <v>44.275120000000001</v>
      </c>
      <c r="HJ49" s="14">
        <v>44.275120000000001</v>
      </c>
      <c r="HK49" s="14">
        <v>0.12488</v>
      </c>
      <c r="HL49" s="14">
        <v>3.8</v>
      </c>
      <c r="HM49" s="14">
        <v>3.8872599999999999</v>
      </c>
      <c r="HN49" s="14">
        <v>3.8872599999999999</v>
      </c>
      <c r="HO49" s="14">
        <v>-8.7260000000000004E-2</v>
      </c>
      <c r="HP49" s="14">
        <v>39.299999999999997</v>
      </c>
      <c r="HQ49" s="14">
        <v>34.419510000000002</v>
      </c>
      <c r="HR49" s="14">
        <v>34.419510000000002</v>
      </c>
      <c r="HS49" s="14">
        <v>4.88049</v>
      </c>
      <c r="HT49" s="14">
        <v>87.3</v>
      </c>
      <c r="HU49" s="14">
        <v>171.54185000000001</v>
      </c>
      <c r="HV49" s="14">
        <v>171.54185000000001</v>
      </c>
      <c r="HW49" s="14">
        <v>-84.241849999999999</v>
      </c>
      <c r="HX49" s="14">
        <v>95.7</v>
      </c>
      <c r="HY49" s="14">
        <v>95.918049999999994</v>
      </c>
      <c r="HZ49" s="14">
        <v>85.482579999999999</v>
      </c>
      <c r="IA49" s="14">
        <v>10.217420000000001</v>
      </c>
      <c r="IB49" s="14"/>
      <c r="IC49" s="14"/>
      <c r="ID49" s="14"/>
      <c r="IE49" s="14">
        <v>0</v>
      </c>
      <c r="IF49" s="14"/>
      <c r="IG49" s="14"/>
      <c r="IH49" s="14"/>
      <c r="II49" s="14">
        <v>0</v>
      </c>
      <c r="IJ49" s="14">
        <v>48.2</v>
      </c>
      <c r="IK49" s="14">
        <v>48.416469999999997</v>
      </c>
      <c r="IL49" s="14">
        <v>48.41639</v>
      </c>
      <c r="IM49" s="14">
        <v>-0.21639</v>
      </c>
      <c r="IN49" s="14"/>
      <c r="IO49" s="14"/>
      <c r="IP49" s="14"/>
      <c r="IQ49" s="14">
        <v>0</v>
      </c>
      <c r="IR49" s="14"/>
      <c r="IS49" s="14"/>
      <c r="IT49" s="14"/>
      <c r="IU49" s="14">
        <v>0</v>
      </c>
      <c r="IV49" s="14"/>
      <c r="IW49" s="14"/>
      <c r="IX49" s="14"/>
      <c r="IY49" s="14">
        <v>0</v>
      </c>
      <c r="IZ49" s="14">
        <v>86.4</v>
      </c>
      <c r="JA49" s="14">
        <v>88.815600000000003</v>
      </c>
      <c r="JB49" s="14">
        <v>88.815600000000003</v>
      </c>
      <c r="JC49" s="14">
        <v>-2.4156</v>
      </c>
      <c r="JD49" s="14">
        <v>160</v>
      </c>
      <c r="JE49" s="14">
        <v>154.52992</v>
      </c>
      <c r="JF49" s="14">
        <v>178.72722999999999</v>
      </c>
      <c r="JG49" s="14">
        <v>-18.727229999999999</v>
      </c>
      <c r="JH49" s="14"/>
      <c r="JI49" s="14"/>
      <c r="JJ49" s="14"/>
      <c r="JK49" s="14">
        <v>0</v>
      </c>
      <c r="JL49" s="14">
        <v>67.5</v>
      </c>
      <c r="JM49" s="14">
        <v>69.743589999999998</v>
      </c>
      <c r="JN49" s="14">
        <v>178.72722999999999</v>
      </c>
      <c r="JO49" s="14">
        <v>-111.22723000000001</v>
      </c>
      <c r="JP49" s="14">
        <v>68.2</v>
      </c>
      <c r="JQ49" s="14">
        <v>77.264960000000002</v>
      </c>
      <c r="JR49" s="14">
        <v>178.72722999999999</v>
      </c>
      <c r="JS49" s="14">
        <v>-110.52723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246.5</v>
      </c>
      <c r="LE49" s="14">
        <v>271.12195000000003</v>
      </c>
      <c r="LF49" s="14">
        <v>271.12171999999998</v>
      </c>
      <c r="LG49" s="14">
        <v>-24.62172</v>
      </c>
      <c r="LH49" s="14">
        <v>125.1</v>
      </c>
      <c r="LI49" s="14">
        <v>133.67995999999999</v>
      </c>
      <c r="LJ49" s="14">
        <v>133.67995999999999</v>
      </c>
      <c r="LK49" s="14">
        <v>-8.5799599999999998</v>
      </c>
      <c r="LL49" s="14">
        <v>60.2</v>
      </c>
      <c r="LM49" s="14">
        <v>67.461460000000002</v>
      </c>
      <c r="LN49" s="14">
        <v>67.461460000000002</v>
      </c>
      <c r="LO49" s="14">
        <v>-7.2614599999999996</v>
      </c>
      <c r="LP49" s="14">
        <v>80.2</v>
      </c>
      <c r="LQ49" s="14">
        <v>78.567999999999998</v>
      </c>
      <c r="LR49" s="14">
        <v>78.567999999999998</v>
      </c>
      <c r="LS49" s="14">
        <v>1.6319999999999999</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v>143.19999999999999</v>
      </c>
      <c r="MK49" s="14">
        <v>146.66612000000001</v>
      </c>
      <c r="ML49" s="14">
        <v>146.66611</v>
      </c>
      <c r="MM49" s="14">
        <v>-3.46611</v>
      </c>
      <c r="MN49" s="14">
        <v>145.30000000000001</v>
      </c>
      <c r="MO49" s="14">
        <v>146.66612000000001</v>
      </c>
      <c r="MP49" s="14">
        <v>146.66611</v>
      </c>
      <c r="MQ49" s="14">
        <v>-1.3661099999999999</v>
      </c>
      <c r="MR49" s="14">
        <v>147.4</v>
      </c>
      <c r="MS49" s="14">
        <v>146.66612000000001</v>
      </c>
      <c r="MT49" s="14">
        <v>146.66611</v>
      </c>
      <c r="MU49" s="14">
        <v>0.73389000000000004</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189.2</v>
      </c>
      <c r="NQ49" s="14">
        <v>144.27350999999999</v>
      </c>
      <c r="NR49" s="14"/>
      <c r="NS49" s="14">
        <v>189.2</v>
      </c>
      <c r="NT49" s="14">
        <v>101.13</v>
      </c>
      <c r="NU49" s="14">
        <v>72.136750000000006</v>
      </c>
      <c r="NV49" s="14"/>
      <c r="NW49" s="14">
        <v>101.13</v>
      </c>
      <c r="NX49" s="14">
        <v>0</v>
      </c>
      <c r="NY49" s="14"/>
      <c r="NZ49" s="14">
        <v>0</v>
      </c>
      <c r="OA49" s="14">
        <v>0</v>
      </c>
      <c r="OB49" s="14">
        <v>126.4</v>
      </c>
      <c r="OC49" s="14">
        <v>128.4</v>
      </c>
      <c r="OD49" s="14">
        <v>125.596</v>
      </c>
      <c r="OE49" s="14">
        <v>0.80400000000000005</v>
      </c>
      <c r="OF49" s="14">
        <v>0</v>
      </c>
      <c r="OG49" s="14"/>
      <c r="OH49" s="14">
        <v>0</v>
      </c>
      <c r="OI49" s="14">
        <v>0</v>
      </c>
      <c r="OJ49" s="14">
        <v>12.7</v>
      </c>
      <c r="OK49" s="14">
        <v>13.577</v>
      </c>
      <c r="OL49" s="14">
        <v>13.577</v>
      </c>
      <c r="OM49" s="14">
        <v>-0.877</v>
      </c>
      <c r="ON49" s="14"/>
      <c r="OO49" s="14"/>
      <c r="OP49" s="14"/>
      <c r="OQ49" s="14">
        <v>0</v>
      </c>
      <c r="OR49" s="14">
        <v>0</v>
      </c>
      <c r="OS49" s="14"/>
      <c r="OT49" s="14">
        <v>0</v>
      </c>
      <c r="OU49" s="14">
        <v>0</v>
      </c>
      <c r="OV49" s="14">
        <v>20</v>
      </c>
      <c r="OW49" s="14">
        <v>20</v>
      </c>
      <c r="OX49" s="14">
        <v>17.560970000000001</v>
      </c>
      <c r="OY49" s="14">
        <v>2.4390299999999998</v>
      </c>
      <c r="OZ49" s="14">
        <v>10.4</v>
      </c>
      <c r="PA49" s="14">
        <v>9.9830000000000005</v>
      </c>
      <c r="PB49" s="14">
        <v>9.9830000000000005</v>
      </c>
      <c r="PC49" s="14">
        <v>0.41699999999999998</v>
      </c>
      <c r="PD49" s="14">
        <v>5.4</v>
      </c>
      <c r="PE49" s="14">
        <v>5.67</v>
      </c>
      <c r="PF49" s="14">
        <v>5.67</v>
      </c>
      <c r="PG49" s="14">
        <v>-0.27</v>
      </c>
      <c r="PH49" s="14">
        <v>1.2</v>
      </c>
      <c r="PI49" s="14">
        <v>1.23</v>
      </c>
      <c r="PJ49" s="14">
        <v>1.23</v>
      </c>
      <c r="PK49" s="14">
        <v>-0.03</v>
      </c>
      <c r="PL49" s="14">
        <v>3.1</v>
      </c>
      <c r="PM49" s="14">
        <v>1.8</v>
      </c>
      <c r="PN49" s="14">
        <v>1.8</v>
      </c>
      <c r="PO49" s="14">
        <v>1.3</v>
      </c>
      <c r="PP49" s="14">
        <v>4.0999999999999996</v>
      </c>
      <c r="PQ49" s="14">
        <v>3.9</v>
      </c>
      <c r="PR49" s="14">
        <v>3.9</v>
      </c>
      <c r="PS49" s="14">
        <v>0.2</v>
      </c>
      <c r="PT49" s="14">
        <v>20.399999999999999</v>
      </c>
      <c r="PU49" s="14">
        <v>19.51219</v>
      </c>
      <c r="PV49" s="14">
        <v>19.51219</v>
      </c>
      <c r="PW49" s="14">
        <v>0.88780999999999999</v>
      </c>
      <c r="PX49" s="14">
        <v>20</v>
      </c>
      <c r="PY49" s="14">
        <v>19.51219</v>
      </c>
      <c r="PZ49" s="14">
        <v>19.51219</v>
      </c>
      <c r="QA49" s="14">
        <v>0.48781000000000002</v>
      </c>
      <c r="QB49" s="14">
        <v>18.899999999999999</v>
      </c>
      <c r="QC49" s="14">
        <v>19</v>
      </c>
      <c r="QD49" s="14">
        <v>17.560970000000001</v>
      </c>
      <c r="QE49" s="14">
        <v>1.3390299999999999</v>
      </c>
      <c r="QF49" s="14">
        <v>3.7</v>
      </c>
      <c r="QG49" s="14">
        <v>3.5</v>
      </c>
      <c r="QH49" s="14">
        <v>3.5</v>
      </c>
      <c r="QI49" s="14">
        <v>0.2</v>
      </c>
      <c r="QJ49" s="14">
        <v>9.3000000000000007</v>
      </c>
      <c r="QK49" s="14">
        <v>9.1999999999999993</v>
      </c>
      <c r="QL49" s="14">
        <v>9.1999999999999993</v>
      </c>
      <c r="QM49" s="14">
        <v>0.1</v>
      </c>
      <c r="QN49" s="14">
        <v>0</v>
      </c>
      <c r="QO49" s="14"/>
      <c r="QP49" s="14">
        <v>0</v>
      </c>
      <c r="QQ49" s="14">
        <v>0</v>
      </c>
      <c r="QR49" s="14">
        <v>0</v>
      </c>
      <c r="QS49" s="14"/>
      <c r="QT49" s="14">
        <v>0</v>
      </c>
      <c r="QU49" s="14">
        <v>0</v>
      </c>
      <c r="QV49" s="14">
        <v>29.3</v>
      </c>
      <c r="QW49" s="14">
        <v>29.52</v>
      </c>
      <c r="QX49" s="14">
        <v>29.52</v>
      </c>
      <c r="QY49" s="14">
        <v>-0.22</v>
      </c>
      <c r="QZ49" s="14">
        <v>91.3</v>
      </c>
      <c r="RA49" s="14">
        <v>89.6</v>
      </c>
      <c r="RB49" s="14">
        <v>90.974000000000004</v>
      </c>
      <c r="RC49" s="14">
        <v>0.32600000000000001</v>
      </c>
      <c r="RD49" s="14">
        <v>4.7</v>
      </c>
      <c r="RE49" s="14">
        <v>4.2</v>
      </c>
      <c r="RF49" s="14">
        <v>4.2</v>
      </c>
      <c r="RG49" s="14">
        <v>0.5</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2.8</v>
      </c>
      <c r="RY49" s="14">
        <v>3.3</v>
      </c>
      <c r="RZ49" s="14">
        <v>3.3</v>
      </c>
      <c r="SA49" s="14">
        <v>-0.5</v>
      </c>
      <c r="SB49" s="14">
        <v>20.3</v>
      </c>
      <c r="SC49" s="14">
        <v>19.869240000000001</v>
      </c>
      <c r="SD49" s="14">
        <v>19.869240000000001</v>
      </c>
      <c r="SE49" s="14">
        <v>0.43075999999999998</v>
      </c>
      <c r="SF49" s="14">
        <v>3</v>
      </c>
      <c r="SG49" s="14">
        <v>2</v>
      </c>
      <c r="SH49" s="14">
        <v>2</v>
      </c>
      <c r="SI49" s="14">
        <v>1</v>
      </c>
      <c r="SJ49" s="14"/>
      <c r="SK49" s="14"/>
      <c r="SL49" s="14">
        <v>0.7</v>
      </c>
      <c r="SM49" s="14">
        <v>-0.7</v>
      </c>
      <c r="SN49" s="14">
        <v>19.899999999999999</v>
      </c>
      <c r="SO49" s="14">
        <v>16</v>
      </c>
      <c r="SP49" s="14">
        <v>16</v>
      </c>
      <c r="SQ49" s="14">
        <v>3.9</v>
      </c>
      <c r="SR49" s="14">
        <v>9.6999999999999993</v>
      </c>
      <c r="SS49" s="14">
        <v>9.6999999999999993</v>
      </c>
      <c r="ST49" s="14">
        <v>9.6999999999999993</v>
      </c>
      <c r="SU49" s="14">
        <v>0</v>
      </c>
      <c r="SV49" s="14">
        <v>20.3</v>
      </c>
      <c r="SW49" s="14">
        <v>19.51219</v>
      </c>
      <c r="SX49" s="14">
        <v>19.51219</v>
      </c>
      <c r="SY49" s="14">
        <v>0.78781000000000001</v>
      </c>
      <c r="SZ49" s="14">
        <v>20.3</v>
      </c>
      <c r="TA49" s="14">
        <v>19.51219</v>
      </c>
      <c r="TB49" s="14">
        <v>19.51219</v>
      </c>
      <c r="TC49" s="14">
        <v>0.78781000000000001</v>
      </c>
      <c r="TD49" s="14">
        <v>20</v>
      </c>
      <c r="TE49" s="14">
        <v>19.5</v>
      </c>
      <c r="TF49" s="14">
        <v>19.317070000000001</v>
      </c>
      <c r="TG49" s="14">
        <v>0.68293000000000004</v>
      </c>
      <c r="TH49" s="14">
        <v>29</v>
      </c>
      <c r="TI49" s="14">
        <v>18.506</v>
      </c>
      <c r="TJ49" s="14">
        <v>18.506</v>
      </c>
      <c r="TK49" s="14">
        <v>10.494</v>
      </c>
      <c r="TL49" s="14">
        <v>63.7</v>
      </c>
      <c r="TM49" s="14">
        <v>51.933999999999997</v>
      </c>
      <c r="TN49" s="14">
        <v>51.933999999999997</v>
      </c>
      <c r="TO49" s="14">
        <v>11.766</v>
      </c>
      <c r="TP49" s="14">
        <v>0</v>
      </c>
      <c r="TQ49" s="14"/>
      <c r="TR49" s="14">
        <v>0</v>
      </c>
      <c r="TS49" s="14">
        <v>0</v>
      </c>
      <c r="TT49" s="14">
        <v>85.5</v>
      </c>
      <c r="TU49" s="14">
        <v>88.092569999999995</v>
      </c>
      <c r="TV49" s="14">
        <v>91.575999999999993</v>
      </c>
      <c r="TW49" s="14">
        <v>-6.0759999999999996</v>
      </c>
      <c r="TX49" s="14">
        <v>88.5</v>
      </c>
      <c r="TY49" s="14">
        <v>89.772300000000001</v>
      </c>
      <c r="TZ49" s="14">
        <v>93.977999999999994</v>
      </c>
      <c r="UA49" s="14">
        <v>-5.4779999999999998</v>
      </c>
      <c r="UB49" s="14">
        <v>14.7</v>
      </c>
      <c r="UC49" s="14">
        <v>12.37402</v>
      </c>
      <c r="UD49" s="14">
        <v>13.256</v>
      </c>
      <c r="UE49" s="14">
        <v>1.444</v>
      </c>
      <c r="UF49" s="14">
        <v>11.8</v>
      </c>
      <c r="UG49" s="14">
        <v>9.7611000000000008</v>
      </c>
      <c r="UH49" s="14">
        <v>10.462</v>
      </c>
      <c r="UI49" s="14">
        <v>1.3380000000000001</v>
      </c>
      <c r="UJ49" s="14">
        <v>20.9</v>
      </c>
      <c r="UK49" s="14">
        <v>20</v>
      </c>
      <c r="UL49" s="14">
        <v>19.51219</v>
      </c>
      <c r="UM49" s="14">
        <v>1.38781</v>
      </c>
      <c r="UN49" s="14">
        <v>8.3000000000000007</v>
      </c>
      <c r="UO49" s="14">
        <v>7</v>
      </c>
      <c r="UP49" s="14">
        <v>7</v>
      </c>
      <c r="UQ49" s="14">
        <v>1.3</v>
      </c>
      <c r="UR49" s="14">
        <v>8.6999999999999993</v>
      </c>
      <c r="US49" s="14">
        <v>8.3000000000000007</v>
      </c>
      <c r="UT49" s="14">
        <v>8.3000000000000007</v>
      </c>
      <c r="UU49" s="14">
        <v>0.4</v>
      </c>
      <c r="UV49" s="14">
        <v>20.399999999999999</v>
      </c>
      <c r="UW49" s="14">
        <v>19.51219</v>
      </c>
      <c r="UX49" s="14">
        <v>19.51219</v>
      </c>
      <c r="UY49" s="14">
        <v>0.88780999999999999</v>
      </c>
      <c r="UZ49" s="14">
        <v>20.399999999999999</v>
      </c>
      <c r="VA49" s="14">
        <v>19.51219</v>
      </c>
      <c r="VB49" s="14">
        <v>19.51219</v>
      </c>
      <c r="VC49" s="14">
        <v>0.88780999999999999</v>
      </c>
      <c r="VD49" s="14">
        <v>20</v>
      </c>
      <c r="VE49" s="14">
        <v>19.51219</v>
      </c>
      <c r="VF49" s="14">
        <v>19.51219</v>
      </c>
      <c r="VG49" s="14">
        <v>0.48781000000000002</v>
      </c>
      <c r="VH49" s="14">
        <v>8.1</v>
      </c>
      <c r="VI49" s="14">
        <v>10.291</v>
      </c>
      <c r="VJ49" s="14">
        <v>10.291</v>
      </c>
      <c r="VK49" s="14">
        <v>-2.1909999999999998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121.2</v>
      </c>
      <c r="WC49" s="14">
        <v>122</v>
      </c>
      <c r="WD49" s="14">
        <v>122</v>
      </c>
      <c r="WE49" s="14">
        <v>-0.8</v>
      </c>
      <c r="WF49" s="14">
        <v>150.19999999999999</v>
      </c>
      <c r="WG49" s="14">
        <v>116.8</v>
      </c>
      <c r="WH49" s="14">
        <v>85.552999999999997</v>
      </c>
      <c r="WI49" s="14">
        <v>64.647000000000006</v>
      </c>
      <c r="WJ49" s="14">
        <v>0</v>
      </c>
      <c r="WK49" s="14"/>
      <c r="WL49" s="14">
        <v>0</v>
      </c>
      <c r="WM49" s="14">
        <v>0</v>
      </c>
      <c r="WN49" s="14">
        <v>0</v>
      </c>
      <c r="WO49" s="14"/>
      <c r="WP49" s="14">
        <v>0</v>
      </c>
      <c r="WQ49" s="14">
        <v>0</v>
      </c>
      <c r="WR49" s="14">
        <v>8.1999999999999993</v>
      </c>
      <c r="WS49" s="14">
        <v>8.4</v>
      </c>
      <c r="WT49" s="14">
        <v>8.4</v>
      </c>
      <c r="WU49" s="14">
        <v>-0.2</v>
      </c>
      <c r="WV49" s="14">
        <v>20</v>
      </c>
      <c r="WW49" s="14">
        <v>19.5</v>
      </c>
      <c r="WX49" s="14">
        <v>19.317070000000001</v>
      </c>
      <c r="WY49" s="14">
        <v>0.68293000000000004</v>
      </c>
      <c r="WZ49" s="14"/>
      <c r="XA49" s="14"/>
      <c r="XB49" s="14"/>
      <c r="XC49" s="14">
        <v>0</v>
      </c>
      <c r="XD49" s="14">
        <v>42.7</v>
      </c>
      <c r="XE49" s="14">
        <v>34.285710000000002</v>
      </c>
      <c r="XF49" s="14">
        <v>40</v>
      </c>
      <c r="XG49" s="14">
        <v>2.7</v>
      </c>
      <c r="XH49" s="14">
        <v>21</v>
      </c>
      <c r="XI49" s="14">
        <v>25.714289999999998</v>
      </c>
      <c r="XJ49" s="14">
        <v>30</v>
      </c>
      <c r="XK49" s="14">
        <v>-9</v>
      </c>
      <c r="XL49" s="14">
        <v>29.1</v>
      </c>
      <c r="XM49" s="14">
        <v>29.184000000000001</v>
      </c>
      <c r="XN49" s="14">
        <v>29.184000000000001</v>
      </c>
      <c r="XO49" s="14">
        <v>-8.4000000000000005E-2</v>
      </c>
      <c r="XP49" s="14">
        <v>3.1</v>
      </c>
      <c r="XQ49" s="14">
        <v>2.8159999999999998</v>
      </c>
      <c r="XR49" s="14">
        <v>2.8159999999999998</v>
      </c>
      <c r="XS49" s="14">
        <v>0.28399999999999997</v>
      </c>
      <c r="XT49" s="14">
        <v>13</v>
      </c>
      <c r="XU49" s="14">
        <v>12</v>
      </c>
      <c r="XV49" s="14">
        <v>14</v>
      </c>
      <c r="XW49" s="14">
        <v>-1</v>
      </c>
      <c r="XX49" s="14"/>
      <c r="XY49" s="14"/>
      <c r="XZ49" s="14"/>
      <c r="YA49" s="14">
        <v>0</v>
      </c>
      <c r="YB49" s="14"/>
      <c r="YC49" s="14"/>
      <c r="YD49" s="14"/>
      <c r="YE49" s="14">
        <v>0</v>
      </c>
    </row>
    <row r="50" spans="1:655" ht="24" customHeight="1" x14ac:dyDescent="0.35">
      <c r="A50" s="1"/>
      <c r="B50" s="16" t="s">
        <v>61</v>
      </c>
      <c r="C50" s="16" t="s">
        <v>824</v>
      </c>
      <c r="D50" s="17"/>
      <c r="E50" s="17"/>
      <c r="F50" s="17"/>
      <c r="G50" s="17">
        <v>0</v>
      </c>
      <c r="H50" s="17"/>
      <c r="I50" s="17"/>
      <c r="J50" s="17"/>
      <c r="K50" s="17">
        <v>0</v>
      </c>
      <c r="L50" s="17">
        <v>647.70000000000005</v>
      </c>
      <c r="M50" s="17">
        <v>646.79789000000005</v>
      </c>
      <c r="N50" s="17">
        <v>646.79789000000005</v>
      </c>
      <c r="O50" s="17">
        <v>0.90210999999999997</v>
      </c>
      <c r="P50" s="17">
        <v>216.5</v>
      </c>
      <c r="Q50" s="17">
        <v>211.44126</v>
      </c>
      <c r="R50" s="17">
        <v>211.44126</v>
      </c>
      <c r="S50" s="17">
        <v>5.0587400000000002</v>
      </c>
      <c r="T50" s="17"/>
      <c r="U50" s="17"/>
      <c r="V50" s="17"/>
      <c r="W50" s="17">
        <v>0</v>
      </c>
      <c r="X50" s="17"/>
      <c r="Y50" s="17"/>
      <c r="Z50" s="17"/>
      <c r="AA50" s="17">
        <v>0</v>
      </c>
      <c r="AB50" s="17">
        <v>90.1</v>
      </c>
      <c r="AC50" s="17">
        <v>92.226339999999993</v>
      </c>
      <c r="AD50" s="17">
        <v>92.226339999999993</v>
      </c>
      <c r="AE50" s="17">
        <v>-2.1263399999999999</v>
      </c>
      <c r="AF50" s="17">
        <v>236</v>
      </c>
      <c r="AG50" s="17">
        <v>235.97717</v>
      </c>
      <c r="AH50" s="17">
        <v>235.97717</v>
      </c>
      <c r="AI50" s="17">
        <v>2.283E-2</v>
      </c>
      <c r="AJ50" s="17"/>
      <c r="AK50" s="17"/>
      <c r="AL50" s="17"/>
      <c r="AM50" s="17">
        <v>0</v>
      </c>
      <c r="AN50" s="17"/>
      <c r="AO50" s="17"/>
      <c r="AP50" s="17"/>
      <c r="AQ50" s="17">
        <v>0</v>
      </c>
      <c r="AR50" s="17">
        <v>124.1</v>
      </c>
      <c r="AS50" s="17">
        <v>150.16981000000001</v>
      </c>
      <c r="AT50" s="17">
        <v>137.08775</v>
      </c>
      <c r="AU50" s="17">
        <v>-12.98775</v>
      </c>
      <c r="AV50" s="17">
        <v>124.1</v>
      </c>
      <c r="AW50" s="17">
        <v>150.16981000000001</v>
      </c>
      <c r="AX50" s="17">
        <v>137.08775</v>
      </c>
      <c r="AY50" s="17">
        <v>-12.98775</v>
      </c>
      <c r="AZ50" s="17">
        <v>124.1</v>
      </c>
      <c r="BA50" s="17">
        <v>150.16981000000001</v>
      </c>
      <c r="BB50" s="17">
        <v>137.08775</v>
      </c>
      <c r="BC50" s="17">
        <v>-12.98775</v>
      </c>
      <c r="BD50" s="17">
        <v>225.1</v>
      </c>
      <c r="BE50" s="17">
        <v>225.25471999999999</v>
      </c>
      <c r="BF50" s="17">
        <v>205.63162</v>
      </c>
      <c r="BG50" s="17">
        <v>19.46838</v>
      </c>
      <c r="BH50" s="17">
        <v>203.5</v>
      </c>
      <c r="BI50" s="17">
        <v>204.87801999999999</v>
      </c>
      <c r="BJ50" s="17">
        <v>204.87801999999999</v>
      </c>
      <c r="BK50" s="17">
        <v>-1.37802</v>
      </c>
      <c r="BL50" s="17">
        <v>104.8</v>
      </c>
      <c r="BM50" s="17">
        <v>102.43901</v>
      </c>
      <c r="BN50" s="17">
        <v>102.43901</v>
      </c>
      <c r="BO50" s="17">
        <v>2.3609900000000001</v>
      </c>
      <c r="BP50" s="17">
        <v>558.29999999999995</v>
      </c>
      <c r="BQ50" s="17">
        <v>568.29854</v>
      </c>
      <c r="BR50" s="17">
        <v>568.29853000000003</v>
      </c>
      <c r="BS50" s="17">
        <v>-9.9985300000000006</v>
      </c>
      <c r="BT50" s="17"/>
      <c r="BU50" s="17"/>
      <c r="BV50" s="17">
        <v>10.561999999999999</v>
      </c>
      <c r="BW50" s="17">
        <v>-10.561999999999999</v>
      </c>
      <c r="BX50" s="17"/>
      <c r="BY50" s="17"/>
      <c r="BZ50" s="17"/>
      <c r="CA50" s="17">
        <v>0</v>
      </c>
      <c r="CB50" s="17"/>
      <c r="CC50" s="17"/>
      <c r="CD50" s="17"/>
      <c r="CE50" s="17">
        <v>0</v>
      </c>
      <c r="CF50" s="17"/>
      <c r="CG50" s="17"/>
      <c r="CH50" s="17"/>
      <c r="CI50" s="17">
        <v>0</v>
      </c>
      <c r="CJ50" s="17"/>
      <c r="CK50" s="17"/>
      <c r="CL50" s="17"/>
      <c r="CM50" s="17">
        <v>0</v>
      </c>
      <c r="CN50" s="17">
        <v>167.6</v>
      </c>
      <c r="CO50" s="17">
        <v>164.70732000000001</v>
      </c>
      <c r="CP50" s="17">
        <v>164.70732000000001</v>
      </c>
      <c r="CQ50" s="17">
        <v>2.8926799999999999</v>
      </c>
      <c r="CR50" s="17">
        <v>7.7</v>
      </c>
      <c r="CS50" s="17">
        <v>7.1182800000000004</v>
      </c>
      <c r="CT50" s="17">
        <v>3.8486199999999999</v>
      </c>
      <c r="CU50" s="17">
        <v>3.8513799999999998</v>
      </c>
      <c r="CV50" s="17">
        <v>3.2</v>
      </c>
      <c r="CW50" s="17">
        <v>3.9073199999999999</v>
      </c>
      <c r="CX50" s="17">
        <v>2.1125600000000002</v>
      </c>
      <c r="CY50" s="17">
        <v>1.08744</v>
      </c>
      <c r="CZ50" s="17">
        <v>0</v>
      </c>
      <c r="DA50" s="17">
        <v>0</v>
      </c>
      <c r="DB50" s="17">
        <v>0</v>
      </c>
      <c r="DC50" s="17">
        <v>0</v>
      </c>
      <c r="DD50" s="17">
        <v>6</v>
      </c>
      <c r="DE50" s="17">
        <v>6.8787000000000003</v>
      </c>
      <c r="DF50" s="17">
        <v>6.8787000000000003</v>
      </c>
      <c r="DG50" s="17">
        <v>-0.87870000000000004</v>
      </c>
      <c r="DH50" s="17">
        <v>10</v>
      </c>
      <c r="DI50" s="17">
        <v>9.9997900000000008</v>
      </c>
      <c r="DJ50" s="17">
        <v>9.9997900000000008</v>
      </c>
      <c r="DK50" s="17">
        <v>2.1000000000000001E-4</v>
      </c>
      <c r="DL50" s="17">
        <v>143.4</v>
      </c>
      <c r="DM50" s="17">
        <v>142.85388</v>
      </c>
      <c r="DN50" s="17">
        <v>143</v>
      </c>
      <c r="DO50" s="17">
        <v>0.4</v>
      </c>
      <c r="DP50" s="17">
        <v>8.4</v>
      </c>
      <c r="DQ50" s="17">
        <v>8.9130000000000003</v>
      </c>
      <c r="DR50" s="17">
        <v>8.9130000000000003</v>
      </c>
      <c r="DS50" s="17">
        <v>-0.51300000000000001</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223.3</v>
      </c>
      <c r="EK50" s="17">
        <v>221.55625000000001</v>
      </c>
      <c r="EL50" s="17">
        <v>221.55625000000001</v>
      </c>
      <c r="EM50" s="17">
        <v>1.7437499999999999</v>
      </c>
      <c r="EN50" s="17"/>
      <c r="EO50" s="17"/>
      <c r="EP50" s="17"/>
      <c r="EQ50" s="17">
        <v>0</v>
      </c>
      <c r="ER50" s="17"/>
      <c r="ES50" s="17"/>
      <c r="ET50" s="17"/>
      <c r="EU50" s="17">
        <v>0</v>
      </c>
      <c r="EV50" s="17"/>
      <c r="EW50" s="17"/>
      <c r="EX50" s="17"/>
      <c r="EY50" s="17">
        <v>0</v>
      </c>
      <c r="EZ50" s="17">
        <v>6.5</v>
      </c>
      <c r="FA50" s="17">
        <v>6.39</v>
      </c>
      <c r="FB50" s="17">
        <v>6.39</v>
      </c>
      <c r="FC50" s="17">
        <v>0.11</v>
      </c>
      <c r="FD50" s="17">
        <v>461</v>
      </c>
      <c r="FE50" s="17">
        <v>458.87804999999997</v>
      </c>
      <c r="FF50" s="17">
        <v>458.87804999999997</v>
      </c>
      <c r="FG50" s="17">
        <v>2.12195</v>
      </c>
      <c r="FH50" s="17">
        <v>81.900000000000006</v>
      </c>
      <c r="FI50" s="17">
        <v>81.954149999999998</v>
      </c>
      <c r="FJ50" s="17">
        <v>81.954149999999998</v>
      </c>
      <c r="FK50" s="17">
        <v>-5.4149999999999997E-2</v>
      </c>
      <c r="FL50" s="17">
        <v>135.69999999999999</v>
      </c>
      <c r="FM50" s="17">
        <v>148.62634</v>
      </c>
      <c r="FN50" s="17">
        <v>148.62634</v>
      </c>
      <c r="FO50" s="17">
        <v>-12.92634</v>
      </c>
      <c r="FP50" s="17">
        <v>42.3</v>
      </c>
      <c r="FQ50" s="17">
        <v>41.498959999999997</v>
      </c>
      <c r="FR50" s="17">
        <v>41.498959999999997</v>
      </c>
      <c r="FS50" s="17">
        <v>0.80103999999999997</v>
      </c>
      <c r="FT50" s="17">
        <v>18.5</v>
      </c>
      <c r="FU50" s="17">
        <v>19.28585</v>
      </c>
      <c r="FV50" s="17">
        <v>19.28585</v>
      </c>
      <c r="FW50" s="17">
        <v>-0.78585000000000005</v>
      </c>
      <c r="FX50" s="17">
        <v>19.7</v>
      </c>
      <c r="FY50" s="17">
        <v>20</v>
      </c>
      <c r="FZ50" s="17">
        <v>19.317070000000001</v>
      </c>
      <c r="GA50" s="17">
        <v>0.38292999999999999</v>
      </c>
      <c r="GB50" s="17">
        <v>89.4</v>
      </c>
      <c r="GC50" s="17">
        <v>87.657560000000004</v>
      </c>
      <c r="GD50" s="17">
        <v>87.657560000000004</v>
      </c>
      <c r="GE50" s="17">
        <v>1.74244</v>
      </c>
      <c r="GF50" s="17"/>
      <c r="GG50" s="17"/>
      <c r="GH50" s="17"/>
      <c r="GI50" s="17">
        <v>0</v>
      </c>
      <c r="GJ50" s="17"/>
      <c r="GK50" s="17"/>
      <c r="GL50" s="17"/>
      <c r="GM50" s="17">
        <v>0</v>
      </c>
      <c r="GN50" s="17"/>
      <c r="GO50" s="17"/>
      <c r="GP50" s="17"/>
      <c r="GQ50" s="17">
        <v>0</v>
      </c>
      <c r="GR50" s="17">
        <v>108.5</v>
      </c>
      <c r="GS50" s="17">
        <v>110.91316999999999</v>
      </c>
      <c r="GT50" s="17">
        <v>110.91316</v>
      </c>
      <c r="GU50" s="17">
        <v>-2.41316</v>
      </c>
      <c r="GV50" s="17">
        <v>7.5</v>
      </c>
      <c r="GW50" s="17"/>
      <c r="GX50" s="17"/>
      <c r="GY50" s="17">
        <v>7.5</v>
      </c>
      <c r="GZ50" s="17">
        <v>7.3</v>
      </c>
      <c r="HA50" s="17">
        <v>8.8668200000000006</v>
      </c>
      <c r="HB50" s="17">
        <v>8.8668099999999992</v>
      </c>
      <c r="HC50" s="17">
        <v>-1.56681</v>
      </c>
      <c r="HD50" s="17">
        <v>45.7</v>
      </c>
      <c r="HE50" s="17">
        <v>47.26634</v>
      </c>
      <c r="HF50" s="17">
        <v>47.26634</v>
      </c>
      <c r="HG50" s="17">
        <v>-1.5663400000000001</v>
      </c>
      <c r="HH50" s="17">
        <v>45.6</v>
      </c>
      <c r="HI50" s="17">
        <v>44.275120000000001</v>
      </c>
      <c r="HJ50" s="17">
        <v>44.275120000000001</v>
      </c>
      <c r="HK50" s="17">
        <v>1.3248800000000001</v>
      </c>
      <c r="HL50" s="17">
        <v>3.8</v>
      </c>
      <c r="HM50" s="17">
        <v>3.8872599999999999</v>
      </c>
      <c r="HN50" s="17">
        <v>3.8872599999999999</v>
      </c>
      <c r="HO50" s="17">
        <v>-8.7260000000000004E-2</v>
      </c>
      <c r="HP50" s="17">
        <v>39.1</v>
      </c>
      <c r="HQ50" s="17">
        <v>34.419510000000002</v>
      </c>
      <c r="HR50" s="17">
        <v>34.419510000000002</v>
      </c>
      <c r="HS50" s="17">
        <v>4.6804899999999998</v>
      </c>
      <c r="HT50" s="17">
        <v>87.1</v>
      </c>
      <c r="HU50" s="17">
        <v>84</v>
      </c>
      <c r="HV50" s="17">
        <v>171.54185000000001</v>
      </c>
      <c r="HW50" s="17">
        <v>-84.441850000000002</v>
      </c>
      <c r="HX50" s="17">
        <v>95.7</v>
      </c>
      <c r="HY50" s="17">
        <v>95.918049999999994</v>
      </c>
      <c r="HZ50" s="17">
        <v>85.482579999999999</v>
      </c>
      <c r="IA50" s="17">
        <v>10.217420000000001</v>
      </c>
      <c r="IB50" s="17"/>
      <c r="IC50" s="17"/>
      <c r="ID50" s="17"/>
      <c r="IE50" s="17">
        <v>0</v>
      </c>
      <c r="IF50" s="17"/>
      <c r="IG50" s="17"/>
      <c r="IH50" s="17"/>
      <c r="II50" s="17">
        <v>0</v>
      </c>
      <c r="IJ50" s="17">
        <v>48.3</v>
      </c>
      <c r="IK50" s="17">
        <v>46.429029999999997</v>
      </c>
      <c r="IL50" s="17">
        <v>48.416370000000001</v>
      </c>
      <c r="IM50" s="17">
        <v>-0.11637</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160.19999999999999</v>
      </c>
      <c r="JE50" s="17">
        <v>154.52991</v>
      </c>
      <c r="JF50" s="17">
        <v>178.72722999999999</v>
      </c>
      <c r="JG50" s="17">
        <v>-18.527229999999999</v>
      </c>
      <c r="JH50" s="17"/>
      <c r="JI50" s="17"/>
      <c r="JJ50" s="17"/>
      <c r="JK50" s="17">
        <v>0</v>
      </c>
      <c r="JL50" s="17">
        <v>67.400000000000006</v>
      </c>
      <c r="JM50" s="17">
        <v>69.743589999999998</v>
      </c>
      <c r="JN50" s="17">
        <v>178.72722999999999</v>
      </c>
      <c r="JO50" s="17">
        <v>-111.32723</v>
      </c>
      <c r="JP50" s="17">
        <v>68.400000000000006</v>
      </c>
      <c r="JQ50" s="17">
        <v>77.264960000000002</v>
      </c>
      <c r="JR50" s="17">
        <v>178.72722999999999</v>
      </c>
      <c r="JS50" s="17">
        <v>-110.32723</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4.5999999999999996</v>
      </c>
      <c r="LA50" s="17">
        <v>3.9931199999999998</v>
      </c>
      <c r="LB50" s="17">
        <v>3.9931199999999998</v>
      </c>
      <c r="LC50" s="17">
        <v>0.60687999999999998</v>
      </c>
      <c r="LD50" s="17">
        <v>268.8</v>
      </c>
      <c r="LE50" s="17">
        <v>271.12195000000003</v>
      </c>
      <c r="LF50" s="17">
        <v>271.12171000000001</v>
      </c>
      <c r="LG50" s="17">
        <v>-2.3217099999999999</v>
      </c>
      <c r="LH50" s="17">
        <v>125.5</v>
      </c>
      <c r="LI50" s="17">
        <v>133.67995999999999</v>
      </c>
      <c r="LJ50" s="17">
        <v>133.67995999999999</v>
      </c>
      <c r="LK50" s="17">
        <v>-8.1799599999999995</v>
      </c>
      <c r="LL50" s="17">
        <v>60</v>
      </c>
      <c r="LM50" s="17">
        <v>67.461460000000002</v>
      </c>
      <c r="LN50" s="17">
        <v>67.461460000000002</v>
      </c>
      <c r="LO50" s="17">
        <v>-7.4614599999999998</v>
      </c>
      <c r="LP50" s="17">
        <v>80.400000000000006</v>
      </c>
      <c r="LQ50" s="17">
        <v>78.567999999999998</v>
      </c>
      <c r="LR50" s="17">
        <v>78.567999999999998</v>
      </c>
      <c r="LS50" s="17">
        <v>1.8320000000000001</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143.80000000000001</v>
      </c>
      <c r="MK50" s="17">
        <v>144.66664</v>
      </c>
      <c r="ML50" s="17">
        <v>146.66611</v>
      </c>
      <c r="MM50" s="17">
        <v>-2.8661099999999999</v>
      </c>
      <c r="MN50" s="17">
        <v>146</v>
      </c>
      <c r="MO50" s="17">
        <v>144.66664</v>
      </c>
      <c r="MP50" s="17">
        <v>146.66611</v>
      </c>
      <c r="MQ50" s="17">
        <v>-0.66610999999999998</v>
      </c>
      <c r="MR50" s="17">
        <v>147.80000000000001</v>
      </c>
      <c r="MS50" s="17">
        <v>144.66664</v>
      </c>
      <c r="MT50" s="17">
        <v>146.66611</v>
      </c>
      <c r="MU50" s="17">
        <v>1.1338900000000001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136.72</v>
      </c>
      <c r="NQ50" s="17">
        <v>144.27350000000001</v>
      </c>
      <c r="NR50" s="17"/>
      <c r="NS50" s="17">
        <v>136.72</v>
      </c>
      <c r="NT50" s="17">
        <v>81.84</v>
      </c>
      <c r="NU50" s="17">
        <v>72.136750000000006</v>
      </c>
      <c r="NV50" s="17"/>
      <c r="NW50" s="17">
        <v>81.84</v>
      </c>
      <c r="NX50" s="17">
        <v>0</v>
      </c>
      <c r="NY50" s="17"/>
      <c r="NZ50" s="17">
        <v>0</v>
      </c>
      <c r="OA50" s="17">
        <v>0</v>
      </c>
      <c r="OB50" s="17">
        <v>126.5</v>
      </c>
      <c r="OC50" s="17">
        <v>128.19999999999999</v>
      </c>
      <c r="OD50" s="17">
        <v>125.473</v>
      </c>
      <c r="OE50" s="17">
        <v>1.0269999999999999</v>
      </c>
      <c r="OF50" s="17">
        <v>0</v>
      </c>
      <c r="OG50" s="17"/>
      <c r="OH50" s="17">
        <v>0</v>
      </c>
      <c r="OI50" s="17">
        <v>0</v>
      </c>
      <c r="OJ50" s="17">
        <v>13.1</v>
      </c>
      <c r="OK50" s="17">
        <v>13.653</v>
      </c>
      <c r="OL50" s="17">
        <v>13.653</v>
      </c>
      <c r="OM50" s="17">
        <v>-0.55300000000000005</v>
      </c>
      <c r="ON50" s="17"/>
      <c r="OO50" s="17"/>
      <c r="OP50" s="17"/>
      <c r="OQ50" s="17">
        <v>0</v>
      </c>
      <c r="OR50" s="17">
        <v>0</v>
      </c>
      <c r="OS50" s="17"/>
      <c r="OT50" s="17">
        <v>0</v>
      </c>
      <c r="OU50" s="17">
        <v>0</v>
      </c>
      <c r="OV50" s="17">
        <v>20</v>
      </c>
      <c r="OW50" s="17">
        <v>20</v>
      </c>
      <c r="OX50" s="17">
        <v>17.560970000000001</v>
      </c>
      <c r="OY50" s="17">
        <v>2.4390299999999998</v>
      </c>
      <c r="OZ50" s="17">
        <v>10.5</v>
      </c>
      <c r="PA50" s="17">
        <v>9.9830000000000005</v>
      </c>
      <c r="PB50" s="17">
        <v>9.9830000000000005</v>
      </c>
      <c r="PC50" s="17">
        <v>0.51700000000000002</v>
      </c>
      <c r="PD50" s="17">
        <v>5.5</v>
      </c>
      <c r="PE50" s="17">
        <v>5.67</v>
      </c>
      <c r="PF50" s="17">
        <v>5.67</v>
      </c>
      <c r="PG50" s="17">
        <v>-0.17</v>
      </c>
      <c r="PH50" s="17">
        <v>1.2</v>
      </c>
      <c r="PI50" s="17">
        <v>1.23</v>
      </c>
      <c r="PJ50" s="17">
        <v>1.23</v>
      </c>
      <c r="PK50" s="17">
        <v>-0.03</v>
      </c>
      <c r="PL50" s="17">
        <v>3.3</v>
      </c>
      <c r="PM50" s="17">
        <v>1.8</v>
      </c>
      <c r="PN50" s="17">
        <v>1.8</v>
      </c>
      <c r="PO50" s="17">
        <v>1.5</v>
      </c>
      <c r="PP50" s="17">
        <v>4.3</v>
      </c>
      <c r="PQ50" s="17">
        <v>3.9</v>
      </c>
      <c r="PR50" s="17">
        <v>3.9</v>
      </c>
      <c r="PS50" s="17">
        <v>0.4</v>
      </c>
      <c r="PT50" s="17">
        <v>20.3</v>
      </c>
      <c r="PU50" s="17">
        <v>19.5122</v>
      </c>
      <c r="PV50" s="17">
        <v>19.51219</v>
      </c>
      <c r="PW50" s="17">
        <v>0.78781000000000001</v>
      </c>
      <c r="PX50" s="17">
        <v>20</v>
      </c>
      <c r="PY50" s="17">
        <v>19.5122</v>
      </c>
      <c r="PZ50" s="17">
        <v>19.51219</v>
      </c>
      <c r="QA50" s="17">
        <v>0.48781000000000002</v>
      </c>
      <c r="QB50" s="17">
        <v>18.7</v>
      </c>
      <c r="QC50" s="17">
        <v>19</v>
      </c>
      <c r="QD50" s="17">
        <v>17.560970000000001</v>
      </c>
      <c r="QE50" s="17">
        <v>1.13903</v>
      </c>
      <c r="QF50" s="17">
        <v>3.7</v>
      </c>
      <c r="QG50" s="17">
        <v>3.5</v>
      </c>
      <c r="QH50" s="17">
        <v>3.5</v>
      </c>
      <c r="QI50" s="17">
        <v>0.2</v>
      </c>
      <c r="QJ50" s="17">
        <v>9.3000000000000007</v>
      </c>
      <c r="QK50" s="17">
        <v>9.1999999999999993</v>
      </c>
      <c r="QL50" s="17">
        <v>9.1999999999999993</v>
      </c>
      <c r="QM50" s="17">
        <v>0.1</v>
      </c>
      <c r="QN50" s="17">
        <v>0</v>
      </c>
      <c r="QO50" s="17"/>
      <c r="QP50" s="17">
        <v>0</v>
      </c>
      <c r="QQ50" s="17">
        <v>0</v>
      </c>
      <c r="QR50" s="17">
        <v>0</v>
      </c>
      <c r="QS50" s="17"/>
      <c r="QT50" s="17">
        <v>0</v>
      </c>
      <c r="QU50" s="17">
        <v>0</v>
      </c>
      <c r="QV50" s="17">
        <v>29.4</v>
      </c>
      <c r="QW50" s="17">
        <v>29.631</v>
      </c>
      <c r="QX50" s="17">
        <v>29.631</v>
      </c>
      <c r="QY50" s="17">
        <v>-0.23100000000000001</v>
      </c>
      <c r="QZ50" s="17">
        <v>91.4</v>
      </c>
      <c r="RA50" s="17">
        <v>86.7</v>
      </c>
      <c r="RB50" s="17">
        <v>91.094999999999999</v>
      </c>
      <c r="RC50" s="17">
        <v>0.30499999999999999</v>
      </c>
      <c r="RD50" s="17">
        <v>4.7</v>
      </c>
      <c r="RE50" s="17">
        <v>4.2</v>
      </c>
      <c r="RF50" s="17">
        <v>4.2</v>
      </c>
      <c r="RG50" s="17">
        <v>0.5</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2.5</v>
      </c>
      <c r="RY50" s="17">
        <v>3.3</v>
      </c>
      <c r="RZ50" s="17">
        <v>3.3</v>
      </c>
      <c r="SA50" s="17">
        <v>-0.8</v>
      </c>
      <c r="SB50" s="17">
        <v>20.3</v>
      </c>
      <c r="SC50" s="17">
        <v>19.869240000000001</v>
      </c>
      <c r="SD50" s="17">
        <v>19.869240000000001</v>
      </c>
      <c r="SE50" s="17">
        <v>0.43075999999999998</v>
      </c>
      <c r="SF50" s="17">
        <v>3</v>
      </c>
      <c r="SG50" s="17">
        <v>2</v>
      </c>
      <c r="SH50" s="17">
        <v>2</v>
      </c>
      <c r="SI50" s="17">
        <v>1</v>
      </c>
      <c r="SJ50" s="17"/>
      <c r="SK50" s="17"/>
      <c r="SL50" s="17">
        <v>0.7</v>
      </c>
      <c r="SM50" s="17">
        <v>-0.7</v>
      </c>
      <c r="SN50" s="17">
        <v>19.899999999999999</v>
      </c>
      <c r="SO50" s="17">
        <v>16</v>
      </c>
      <c r="SP50" s="17">
        <v>16</v>
      </c>
      <c r="SQ50" s="17">
        <v>3.9</v>
      </c>
      <c r="SR50" s="17">
        <v>9.6999999999999993</v>
      </c>
      <c r="SS50" s="17">
        <v>9.6999999999999993</v>
      </c>
      <c r="ST50" s="17">
        <v>9.6999999999999993</v>
      </c>
      <c r="SU50" s="17">
        <v>0</v>
      </c>
      <c r="SV50" s="17">
        <v>20.399999999999999</v>
      </c>
      <c r="SW50" s="17">
        <v>19.5122</v>
      </c>
      <c r="SX50" s="17">
        <v>19.51219</v>
      </c>
      <c r="SY50" s="17">
        <v>0.88780999999999999</v>
      </c>
      <c r="SZ50" s="17">
        <v>20.3</v>
      </c>
      <c r="TA50" s="17">
        <v>19.5122</v>
      </c>
      <c r="TB50" s="17">
        <v>19.51219</v>
      </c>
      <c r="TC50" s="17">
        <v>0.78781000000000001</v>
      </c>
      <c r="TD50" s="17">
        <v>20</v>
      </c>
      <c r="TE50" s="17">
        <v>19.5</v>
      </c>
      <c r="TF50" s="17">
        <v>19.317070000000001</v>
      </c>
      <c r="TG50" s="17">
        <v>0.68293000000000004</v>
      </c>
      <c r="TH50" s="17">
        <v>27.3</v>
      </c>
      <c r="TI50" s="17">
        <v>17.170999999999999</v>
      </c>
      <c r="TJ50" s="17">
        <v>17.170999999999999</v>
      </c>
      <c r="TK50" s="17">
        <v>10.129</v>
      </c>
      <c r="TL50" s="17">
        <v>56.6</v>
      </c>
      <c r="TM50" s="17">
        <v>47.936</v>
      </c>
      <c r="TN50" s="17">
        <v>47.936</v>
      </c>
      <c r="TO50" s="17">
        <v>8.6639999999999997</v>
      </c>
      <c r="TP50" s="17">
        <v>0</v>
      </c>
      <c r="TQ50" s="17"/>
      <c r="TR50" s="17">
        <v>0</v>
      </c>
      <c r="TS50" s="17">
        <v>0</v>
      </c>
      <c r="TT50" s="17">
        <v>85.5</v>
      </c>
      <c r="TU50" s="17">
        <v>88.250479999999996</v>
      </c>
      <c r="TV50" s="17">
        <v>90.173000000000002</v>
      </c>
      <c r="TW50" s="17">
        <v>-4.673</v>
      </c>
      <c r="TX50" s="17">
        <v>88.5</v>
      </c>
      <c r="TY50" s="17">
        <v>90.409800000000004</v>
      </c>
      <c r="TZ50" s="17">
        <v>93.421999999999997</v>
      </c>
      <c r="UA50" s="17">
        <v>-4.9219999999999997</v>
      </c>
      <c r="UB50" s="17">
        <v>14.4</v>
      </c>
      <c r="UC50" s="17">
        <v>12.12975</v>
      </c>
      <c r="UD50" s="17">
        <v>12.92</v>
      </c>
      <c r="UE50" s="17">
        <v>1.48</v>
      </c>
      <c r="UF50" s="17">
        <v>11.9</v>
      </c>
      <c r="UG50" s="17">
        <v>9.2099700000000002</v>
      </c>
      <c r="UH50" s="17">
        <v>9.8089999999999993</v>
      </c>
      <c r="UI50" s="17">
        <v>2.0910000000000002</v>
      </c>
      <c r="UJ50" s="17">
        <v>20.9</v>
      </c>
      <c r="UK50" s="17">
        <v>20</v>
      </c>
      <c r="UL50" s="17">
        <v>19.51219</v>
      </c>
      <c r="UM50" s="17">
        <v>1.38781</v>
      </c>
      <c r="UN50" s="17">
        <v>8.3000000000000007</v>
      </c>
      <c r="UO50" s="17">
        <v>7</v>
      </c>
      <c r="UP50" s="17">
        <v>7</v>
      </c>
      <c r="UQ50" s="17">
        <v>1.3</v>
      </c>
      <c r="UR50" s="17">
        <v>8.6999999999999993</v>
      </c>
      <c r="US50" s="17">
        <v>8.3000000000000007</v>
      </c>
      <c r="UT50" s="17">
        <v>8.3000000000000007</v>
      </c>
      <c r="UU50" s="17">
        <v>0.4</v>
      </c>
      <c r="UV50" s="17">
        <v>20.399999999999999</v>
      </c>
      <c r="UW50" s="17">
        <v>19.5122</v>
      </c>
      <c r="UX50" s="17">
        <v>19.51219</v>
      </c>
      <c r="UY50" s="17">
        <v>0.88780999999999999</v>
      </c>
      <c r="UZ50" s="17">
        <v>20.399999999999999</v>
      </c>
      <c r="VA50" s="17">
        <v>19.5122</v>
      </c>
      <c r="VB50" s="17">
        <v>19.51219</v>
      </c>
      <c r="VC50" s="17">
        <v>0.88780999999999999</v>
      </c>
      <c r="VD50" s="17">
        <v>20</v>
      </c>
      <c r="VE50" s="17">
        <v>19.5122</v>
      </c>
      <c r="VF50" s="17">
        <v>19.51219</v>
      </c>
      <c r="VG50" s="17">
        <v>0.48781000000000002</v>
      </c>
      <c r="VH50" s="17">
        <v>7.4</v>
      </c>
      <c r="VI50" s="17">
        <v>10.324</v>
      </c>
      <c r="VJ50" s="17">
        <v>10.324</v>
      </c>
      <c r="VK50" s="17">
        <v>-2.9239999999999999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121.4</v>
      </c>
      <c r="WC50" s="17">
        <v>108.8</v>
      </c>
      <c r="WD50" s="17">
        <v>120</v>
      </c>
      <c r="WE50" s="17">
        <v>1.4</v>
      </c>
      <c r="WF50" s="17">
        <v>141</v>
      </c>
      <c r="WG50" s="17">
        <v>122.3</v>
      </c>
      <c r="WH50" s="17">
        <v>84.334999999999994</v>
      </c>
      <c r="WI50" s="17">
        <v>56.664999999999999</v>
      </c>
      <c r="WJ50" s="17">
        <v>0</v>
      </c>
      <c r="WK50" s="17"/>
      <c r="WL50" s="17">
        <v>0</v>
      </c>
      <c r="WM50" s="17">
        <v>0</v>
      </c>
      <c r="WN50" s="17">
        <v>0</v>
      </c>
      <c r="WO50" s="17"/>
      <c r="WP50" s="17">
        <v>0</v>
      </c>
      <c r="WQ50" s="17">
        <v>0</v>
      </c>
      <c r="WR50" s="17">
        <v>8.1999999999999993</v>
      </c>
      <c r="WS50" s="17">
        <v>8.4</v>
      </c>
      <c r="WT50" s="17">
        <v>8.4</v>
      </c>
      <c r="WU50" s="17">
        <v>-0.2</v>
      </c>
      <c r="WV50" s="17">
        <v>20</v>
      </c>
      <c r="WW50" s="17">
        <v>19.5</v>
      </c>
      <c r="WX50" s="17">
        <v>19.317070000000001</v>
      </c>
      <c r="WY50" s="17">
        <v>0.68293000000000004</v>
      </c>
      <c r="WZ50" s="17"/>
      <c r="XA50" s="17"/>
      <c r="XB50" s="17"/>
      <c r="XC50" s="17">
        <v>0</v>
      </c>
      <c r="XD50" s="17">
        <v>42.3</v>
      </c>
      <c r="XE50" s="17">
        <v>34.285710000000002</v>
      </c>
      <c r="XF50" s="17">
        <v>40</v>
      </c>
      <c r="XG50" s="17">
        <v>2.2999999999999998</v>
      </c>
      <c r="XH50" s="17">
        <v>20.9</v>
      </c>
      <c r="XI50" s="17">
        <v>25.714289999999998</v>
      </c>
      <c r="XJ50" s="17">
        <v>30</v>
      </c>
      <c r="XK50" s="17">
        <v>-9.1</v>
      </c>
      <c r="XL50" s="17">
        <v>29.1</v>
      </c>
      <c r="XM50" s="17">
        <v>29.184000000000001</v>
      </c>
      <c r="XN50" s="17">
        <v>29.184000000000001</v>
      </c>
      <c r="XO50" s="17">
        <v>-8.4000000000000005E-2</v>
      </c>
      <c r="XP50" s="17">
        <v>3.1</v>
      </c>
      <c r="XQ50" s="17">
        <v>2.8159999999999998</v>
      </c>
      <c r="XR50" s="17">
        <v>2.8159999999999998</v>
      </c>
      <c r="XS50" s="17">
        <v>0.28399999999999997</v>
      </c>
      <c r="XT50" s="17">
        <v>13</v>
      </c>
      <c r="XU50" s="17">
        <v>12</v>
      </c>
      <c r="XV50" s="17">
        <v>14</v>
      </c>
      <c r="XW50" s="17">
        <v>-1</v>
      </c>
      <c r="XX50" s="17"/>
      <c r="XY50" s="17"/>
      <c r="XZ50" s="17"/>
      <c r="YA50" s="17">
        <v>0</v>
      </c>
      <c r="YB50" s="17"/>
      <c r="YC50" s="17"/>
      <c r="YD50" s="17"/>
      <c r="YE50" s="17">
        <v>0</v>
      </c>
    </row>
    <row r="51" spans="1:655" ht="24" customHeight="1" x14ac:dyDescent="0.35">
      <c r="A51" s="1"/>
      <c r="B51" s="16" t="s">
        <v>61</v>
      </c>
      <c r="C51" s="16" t="s">
        <v>825</v>
      </c>
      <c r="D51" s="17"/>
      <c r="E51" s="17"/>
      <c r="F51" s="17"/>
      <c r="G51" s="17">
        <v>0</v>
      </c>
      <c r="H51" s="17"/>
      <c r="I51" s="17"/>
      <c r="J51" s="17"/>
      <c r="K51" s="17">
        <v>0</v>
      </c>
      <c r="L51" s="17">
        <v>651.20000000000005</v>
      </c>
      <c r="M51" s="17">
        <v>646.79789000000005</v>
      </c>
      <c r="N51" s="17">
        <v>646.79789000000005</v>
      </c>
      <c r="O51" s="17">
        <v>4.4021100000000004</v>
      </c>
      <c r="P51" s="17">
        <v>217.5</v>
      </c>
      <c r="Q51" s="17">
        <v>211.44126</v>
      </c>
      <c r="R51" s="17">
        <v>211.44126</v>
      </c>
      <c r="S51" s="17">
        <v>6.0587400000000002</v>
      </c>
      <c r="T51" s="17"/>
      <c r="U51" s="17"/>
      <c r="V51" s="17"/>
      <c r="W51" s="17">
        <v>0</v>
      </c>
      <c r="X51" s="17"/>
      <c r="Y51" s="17"/>
      <c r="Z51" s="17"/>
      <c r="AA51" s="17">
        <v>0</v>
      </c>
      <c r="AB51" s="17">
        <v>90.3</v>
      </c>
      <c r="AC51" s="17">
        <v>92.226339999999993</v>
      </c>
      <c r="AD51" s="17">
        <v>92.226339999999993</v>
      </c>
      <c r="AE51" s="17">
        <v>-1.9263399999999999</v>
      </c>
      <c r="AF51" s="17">
        <v>236.9</v>
      </c>
      <c r="AG51" s="17">
        <v>235.97717</v>
      </c>
      <c r="AH51" s="17">
        <v>235.97717</v>
      </c>
      <c r="AI51" s="17">
        <v>0.92283000000000004</v>
      </c>
      <c r="AJ51" s="17"/>
      <c r="AK51" s="17"/>
      <c r="AL51" s="17"/>
      <c r="AM51" s="17">
        <v>0</v>
      </c>
      <c r="AN51" s="17"/>
      <c r="AO51" s="17"/>
      <c r="AP51" s="17"/>
      <c r="AQ51" s="17">
        <v>0</v>
      </c>
      <c r="AR51" s="17">
        <v>130.80000000000001</v>
      </c>
      <c r="AS51" s="17">
        <v>149.16386</v>
      </c>
      <c r="AT51" s="17">
        <v>121.27415000000001</v>
      </c>
      <c r="AU51" s="17">
        <v>9.5258500000000002</v>
      </c>
      <c r="AV51" s="17">
        <v>130.9</v>
      </c>
      <c r="AW51" s="17">
        <v>149.16386</v>
      </c>
      <c r="AX51" s="17">
        <v>121.27415000000001</v>
      </c>
      <c r="AY51" s="17">
        <v>9.6258499999999998</v>
      </c>
      <c r="AZ51" s="17">
        <v>131.1</v>
      </c>
      <c r="BA51" s="17">
        <v>149.16386</v>
      </c>
      <c r="BB51" s="17">
        <v>121.27415000000001</v>
      </c>
      <c r="BC51" s="17">
        <v>9.8258500000000009</v>
      </c>
      <c r="BD51" s="17">
        <v>228.6</v>
      </c>
      <c r="BE51" s="17">
        <v>223.74578</v>
      </c>
      <c r="BF51" s="17">
        <v>181.91122999999999</v>
      </c>
      <c r="BG51" s="17">
        <v>46.688769999999998</v>
      </c>
      <c r="BH51" s="17">
        <v>203.9</v>
      </c>
      <c r="BI51" s="17">
        <v>204.87801999999999</v>
      </c>
      <c r="BJ51" s="17">
        <v>204.87801999999999</v>
      </c>
      <c r="BK51" s="17">
        <v>-0.97802</v>
      </c>
      <c r="BL51" s="17">
        <v>104.9</v>
      </c>
      <c r="BM51" s="17">
        <v>102.43901</v>
      </c>
      <c r="BN51" s="17">
        <v>102.43901</v>
      </c>
      <c r="BO51" s="17">
        <v>2.4609899999999998</v>
      </c>
      <c r="BP51" s="17">
        <v>562.5</v>
      </c>
      <c r="BQ51" s="17">
        <v>568.29854</v>
      </c>
      <c r="BR51" s="17">
        <v>568.29853000000003</v>
      </c>
      <c r="BS51" s="17">
        <v>-5.7985300000000004</v>
      </c>
      <c r="BT51" s="17"/>
      <c r="BU51" s="17"/>
      <c r="BV51" s="17">
        <v>10.561999999999999</v>
      </c>
      <c r="BW51" s="17">
        <v>-10.561999999999999</v>
      </c>
      <c r="BX51" s="17"/>
      <c r="BY51" s="17"/>
      <c r="BZ51" s="17"/>
      <c r="CA51" s="17">
        <v>0</v>
      </c>
      <c r="CB51" s="17"/>
      <c r="CC51" s="17"/>
      <c r="CD51" s="17"/>
      <c r="CE51" s="17">
        <v>0</v>
      </c>
      <c r="CF51" s="17"/>
      <c r="CG51" s="17"/>
      <c r="CH51" s="17"/>
      <c r="CI51" s="17">
        <v>0</v>
      </c>
      <c r="CJ51" s="17"/>
      <c r="CK51" s="17"/>
      <c r="CL51" s="17"/>
      <c r="CM51" s="17">
        <v>0</v>
      </c>
      <c r="CN51" s="17">
        <v>168.3</v>
      </c>
      <c r="CO51" s="17">
        <v>164.70732000000001</v>
      </c>
      <c r="CP51" s="17">
        <v>164.70732000000001</v>
      </c>
      <c r="CQ51" s="17">
        <v>3.5926800000000001</v>
      </c>
      <c r="CR51" s="17">
        <v>7.9</v>
      </c>
      <c r="CS51" s="17">
        <v>7.1182800000000004</v>
      </c>
      <c r="CT51" s="17">
        <v>3.8486199999999999</v>
      </c>
      <c r="CU51" s="17">
        <v>4.05138</v>
      </c>
      <c r="CV51" s="17">
        <v>4.9000000000000004</v>
      </c>
      <c r="CW51" s="17">
        <v>3.9073199999999999</v>
      </c>
      <c r="CX51" s="17">
        <v>2.1125600000000002</v>
      </c>
      <c r="CY51" s="17">
        <v>2.7874400000000001</v>
      </c>
      <c r="CZ51" s="17">
        <v>0</v>
      </c>
      <c r="DA51" s="17">
        <v>0</v>
      </c>
      <c r="DB51" s="17">
        <v>0</v>
      </c>
      <c r="DC51" s="17">
        <v>0</v>
      </c>
      <c r="DD51" s="17">
        <v>6</v>
      </c>
      <c r="DE51" s="17">
        <v>6.8787000000000003</v>
      </c>
      <c r="DF51" s="17">
        <v>6.8787000000000003</v>
      </c>
      <c r="DG51" s="17">
        <v>-0.87870000000000004</v>
      </c>
      <c r="DH51" s="17">
        <v>10</v>
      </c>
      <c r="DI51" s="17">
        <v>9.9997900000000008</v>
      </c>
      <c r="DJ51" s="17">
        <v>9.9997900000000008</v>
      </c>
      <c r="DK51" s="17">
        <v>2.1000000000000001E-4</v>
      </c>
      <c r="DL51" s="17">
        <v>144</v>
      </c>
      <c r="DM51" s="17">
        <v>142.70776000000001</v>
      </c>
      <c r="DN51" s="17">
        <v>143</v>
      </c>
      <c r="DO51" s="17">
        <v>1</v>
      </c>
      <c r="DP51" s="17">
        <v>8.4</v>
      </c>
      <c r="DQ51" s="17">
        <v>8.9130000000000003</v>
      </c>
      <c r="DR51" s="17">
        <v>8.9130000000000003</v>
      </c>
      <c r="DS51" s="17">
        <v>-0.51300000000000001</v>
      </c>
      <c r="DT51" s="17"/>
      <c r="DU51" s="17"/>
      <c r="DV51" s="17"/>
      <c r="DW51" s="17">
        <v>0</v>
      </c>
      <c r="DX51" s="17"/>
      <c r="DY51" s="17"/>
      <c r="DZ51" s="17"/>
      <c r="EA51" s="17">
        <v>0</v>
      </c>
      <c r="EB51" s="17"/>
      <c r="EC51" s="17"/>
      <c r="ED51" s="17"/>
      <c r="EE51" s="17">
        <v>0</v>
      </c>
      <c r="EF51" s="17">
        <v>111.2</v>
      </c>
      <c r="EG51" s="17">
        <v>112.90537</v>
      </c>
      <c r="EH51" s="17">
        <v>112.90537</v>
      </c>
      <c r="EI51" s="17">
        <v>-1.7053700000000001</v>
      </c>
      <c r="EJ51" s="17">
        <v>223.5</v>
      </c>
      <c r="EK51" s="17">
        <v>221.55625000000001</v>
      </c>
      <c r="EL51" s="17">
        <v>221.25516999999999</v>
      </c>
      <c r="EM51" s="17">
        <v>2.2448299999999999</v>
      </c>
      <c r="EN51" s="17"/>
      <c r="EO51" s="17"/>
      <c r="EP51" s="17"/>
      <c r="EQ51" s="17">
        <v>0</v>
      </c>
      <c r="ER51" s="17"/>
      <c r="ES51" s="17"/>
      <c r="ET51" s="17"/>
      <c r="EU51" s="17">
        <v>0</v>
      </c>
      <c r="EV51" s="17"/>
      <c r="EW51" s="17"/>
      <c r="EX51" s="17"/>
      <c r="EY51" s="17">
        <v>0</v>
      </c>
      <c r="EZ51" s="17">
        <v>6.5</v>
      </c>
      <c r="FA51" s="17">
        <v>6.39</v>
      </c>
      <c r="FB51" s="17">
        <v>6.39</v>
      </c>
      <c r="FC51" s="17">
        <v>0.11</v>
      </c>
      <c r="FD51" s="17">
        <v>458.9</v>
      </c>
      <c r="FE51" s="17">
        <v>458.87804999999997</v>
      </c>
      <c r="FF51" s="17">
        <v>458.87804999999997</v>
      </c>
      <c r="FG51" s="17">
        <v>2.1950000000000001E-2</v>
      </c>
      <c r="FH51" s="17">
        <v>81.900000000000006</v>
      </c>
      <c r="FI51" s="17">
        <v>81.954149999999998</v>
      </c>
      <c r="FJ51" s="17">
        <v>81.954149999999998</v>
      </c>
      <c r="FK51" s="17">
        <v>-5.4149999999999997E-2</v>
      </c>
      <c r="FL51" s="17">
        <v>148.6</v>
      </c>
      <c r="FM51" s="17">
        <v>148.62634</v>
      </c>
      <c r="FN51" s="17">
        <v>148.62634</v>
      </c>
      <c r="FO51" s="17">
        <v>-2.6339999999999999E-2</v>
      </c>
      <c r="FP51" s="17">
        <v>42.2</v>
      </c>
      <c r="FQ51" s="17">
        <v>41.498959999999997</v>
      </c>
      <c r="FR51" s="17">
        <v>41.498959999999997</v>
      </c>
      <c r="FS51" s="17">
        <v>0.70104</v>
      </c>
      <c r="FT51" s="17">
        <v>18.5</v>
      </c>
      <c r="FU51" s="17">
        <v>19.28585</v>
      </c>
      <c r="FV51" s="17">
        <v>19.28585</v>
      </c>
      <c r="FW51" s="17">
        <v>-0.78585000000000005</v>
      </c>
      <c r="FX51" s="17">
        <v>19.7</v>
      </c>
      <c r="FY51" s="17">
        <v>20</v>
      </c>
      <c r="FZ51" s="17">
        <v>19.317070000000001</v>
      </c>
      <c r="GA51" s="17">
        <v>0.38292999999999999</v>
      </c>
      <c r="GB51" s="17">
        <v>88.6</v>
      </c>
      <c r="GC51" s="17">
        <v>87.657560000000004</v>
      </c>
      <c r="GD51" s="17">
        <v>87.657560000000004</v>
      </c>
      <c r="GE51" s="17">
        <v>0.94244000000000006</v>
      </c>
      <c r="GF51" s="17"/>
      <c r="GG51" s="17"/>
      <c r="GH51" s="17"/>
      <c r="GI51" s="17">
        <v>0</v>
      </c>
      <c r="GJ51" s="17"/>
      <c r="GK51" s="17"/>
      <c r="GL51" s="17"/>
      <c r="GM51" s="17">
        <v>0</v>
      </c>
      <c r="GN51" s="17"/>
      <c r="GO51" s="17"/>
      <c r="GP51" s="17"/>
      <c r="GQ51" s="17">
        <v>0</v>
      </c>
      <c r="GR51" s="17">
        <v>108.7</v>
      </c>
      <c r="GS51" s="17">
        <v>110.91316999999999</v>
      </c>
      <c r="GT51" s="17">
        <v>110.91316</v>
      </c>
      <c r="GU51" s="17">
        <v>-2.2131599999999998</v>
      </c>
      <c r="GV51" s="17">
        <v>7.5</v>
      </c>
      <c r="GW51" s="17"/>
      <c r="GX51" s="17"/>
      <c r="GY51" s="17">
        <v>7.5</v>
      </c>
      <c r="GZ51" s="17">
        <v>7.2</v>
      </c>
      <c r="HA51" s="17">
        <v>8.8668200000000006</v>
      </c>
      <c r="HB51" s="17">
        <v>8.8668099999999992</v>
      </c>
      <c r="HC51" s="17">
        <v>-1.6668099999999999</v>
      </c>
      <c r="HD51" s="17">
        <v>45.8</v>
      </c>
      <c r="HE51" s="17">
        <v>47.26634</v>
      </c>
      <c r="HF51" s="17">
        <v>47.26634</v>
      </c>
      <c r="HG51" s="17">
        <v>-1.46634</v>
      </c>
      <c r="HH51" s="17">
        <v>45.9</v>
      </c>
      <c r="HI51" s="17">
        <v>44.275120000000001</v>
      </c>
      <c r="HJ51" s="17">
        <v>44.275120000000001</v>
      </c>
      <c r="HK51" s="17">
        <v>1.6248800000000001</v>
      </c>
      <c r="HL51" s="17">
        <v>3.8</v>
      </c>
      <c r="HM51" s="17">
        <v>3.8872599999999999</v>
      </c>
      <c r="HN51" s="17">
        <v>3.8872599999999999</v>
      </c>
      <c r="HO51" s="17">
        <v>-8.7260000000000004E-2</v>
      </c>
      <c r="HP51" s="17">
        <v>38.9</v>
      </c>
      <c r="HQ51" s="17">
        <v>34.419510000000002</v>
      </c>
      <c r="HR51" s="17">
        <v>34.419510000000002</v>
      </c>
      <c r="HS51" s="17">
        <v>4.4804899999999996</v>
      </c>
      <c r="HT51" s="17">
        <v>87.7</v>
      </c>
      <c r="HU51" s="17">
        <v>84</v>
      </c>
      <c r="HV51" s="17">
        <v>171.54185000000001</v>
      </c>
      <c r="HW51" s="17">
        <v>-83.841849999999994</v>
      </c>
      <c r="HX51" s="17">
        <v>95.8</v>
      </c>
      <c r="HY51" s="17">
        <v>95.918049999999994</v>
      </c>
      <c r="HZ51" s="17">
        <v>85.482579999999999</v>
      </c>
      <c r="IA51" s="17">
        <v>10.31742</v>
      </c>
      <c r="IB51" s="17"/>
      <c r="IC51" s="17"/>
      <c r="ID51" s="17"/>
      <c r="IE51" s="17">
        <v>0</v>
      </c>
      <c r="IF51" s="17"/>
      <c r="IG51" s="17"/>
      <c r="IH51" s="17"/>
      <c r="II51" s="17">
        <v>0</v>
      </c>
      <c r="IJ51" s="17">
        <v>48.7</v>
      </c>
      <c r="IK51" s="17">
        <v>46.429029999999997</v>
      </c>
      <c r="IL51" s="17">
        <v>48.416229999999999</v>
      </c>
      <c r="IM51" s="17">
        <v>0.28377000000000002</v>
      </c>
      <c r="IN51" s="17"/>
      <c r="IO51" s="17"/>
      <c r="IP51" s="17"/>
      <c r="IQ51" s="17">
        <v>0</v>
      </c>
      <c r="IR51" s="17"/>
      <c r="IS51" s="17"/>
      <c r="IT51" s="17"/>
      <c r="IU51" s="17">
        <v>0</v>
      </c>
      <c r="IV51" s="17"/>
      <c r="IW51" s="17"/>
      <c r="IX51" s="17"/>
      <c r="IY51" s="17">
        <v>0</v>
      </c>
      <c r="IZ51" s="17">
        <v>86.7</v>
      </c>
      <c r="JA51" s="17">
        <v>88.815600000000003</v>
      </c>
      <c r="JB51" s="17">
        <v>88.815600000000003</v>
      </c>
      <c r="JC51" s="17">
        <v>-2.1156000000000001</v>
      </c>
      <c r="JD51" s="17">
        <v>159.80000000000001</v>
      </c>
      <c r="JE51" s="17">
        <v>154.52991</v>
      </c>
      <c r="JF51" s="17">
        <v>178.72722999999999</v>
      </c>
      <c r="JG51" s="17">
        <v>-18.927230000000002</v>
      </c>
      <c r="JH51" s="17"/>
      <c r="JI51" s="17"/>
      <c r="JJ51" s="17"/>
      <c r="JK51" s="17">
        <v>0</v>
      </c>
      <c r="JL51" s="17">
        <v>0</v>
      </c>
      <c r="JM51" s="17">
        <v>0</v>
      </c>
      <c r="JN51" s="17">
        <v>178.72722999999999</v>
      </c>
      <c r="JO51" s="17">
        <v>-178.72722999999999</v>
      </c>
      <c r="JP51" s="17">
        <v>68.900000000000006</v>
      </c>
      <c r="JQ51" s="17">
        <v>77.264960000000002</v>
      </c>
      <c r="JR51" s="17">
        <v>178.72722999999999</v>
      </c>
      <c r="JS51" s="17">
        <v>-109.82723</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258.2</v>
      </c>
      <c r="LE51" s="17">
        <v>271.12195000000003</v>
      </c>
      <c r="LF51" s="17">
        <v>271.12168000000003</v>
      </c>
      <c r="LG51" s="17">
        <v>-12.92168</v>
      </c>
      <c r="LH51" s="17">
        <v>134</v>
      </c>
      <c r="LI51" s="17">
        <v>133.67995999999999</v>
      </c>
      <c r="LJ51" s="17">
        <v>133.67995999999999</v>
      </c>
      <c r="LK51" s="17">
        <v>0.32003999999999999</v>
      </c>
      <c r="LL51" s="17">
        <v>63.4</v>
      </c>
      <c r="LM51" s="17">
        <v>67.461460000000002</v>
      </c>
      <c r="LN51" s="17">
        <v>67.461460000000002</v>
      </c>
      <c r="LO51" s="17">
        <v>-4.0614600000000003</v>
      </c>
      <c r="LP51" s="17">
        <v>78.5</v>
      </c>
      <c r="LQ51" s="17">
        <v>78.567999999999998</v>
      </c>
      <c r="LR51" s="17">
        <v>78.567999999999998</v>
      </c>
      <c r="LS51" s="17">
        <v>-6.8000000000000005E-2</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136.1</v>
      </c>
      <c r="MK51" s="17">
        <v>144.66664</v>
      </c>
      <c r="ML51" s="17">
        <v>146.66611</v>
      </c>
      <c r="MM51" s="17">
        <v>-10.56611</v>
      </c>
      <c r="MN51" s="17">
        <v>136.1</v>
      </c>
      <c r="MO51" s="17">
        <v>144.66664</v>
      </c>
      <c r="MP51" s="17">
        <v>146.66611</v>
      </c>
      <c r="MQ51" s="17">
        <v>-10.56611</v>
      </c>
      <c r="MR51" s="17">
        <v>146.9</v>
      </c>
      <c r="MS51" s="17">
        <v>144.66664</v>
      </c>
      <c r="MT51" s="17">
        <v>146.66611</v>
      </c>
      <c r="MU51" s="17">
        <v>0.23388999999999999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137.04</v>
      </c>
      <c r="NQ51" s="17">
        <v>144.27350000000001</v>
      </c>
      <c r="NR51" s="17"/>
      <c r="NS51" s="17">
        <v>137.04</v>
      </c>
      <c r="NT51" s="17">
        <v>77.989999999999995</v>
      </c>
      <c r="NU51" s="17">
        <v>72.136750000000006</v>
      </c>
      <c r="NV51" s="17"/>
      <c r="NW51" s="17">
        <v>77.989999999999995</v>
      </c>
      <c r="NX51" s="17">
        <v>0</v>
      </c>
      <c r="NY51" s="17"/>
      <c r="NZ51" s="17">
        <v>0</v>
      </c>
      <c r="OA51" s="17">
        <v>0</v>
      </c>
      <c r="OB51" s="17">
        <v>126.5</v>
      </c>
      <c r="OC51" s="17">
        <v>128.1</v>
      </c>
      <c r="OD51" s="17">
        <v>125.07599999999999</v>
      </c>
      <c r="OE51" s="17">
        <v>1.4239999999999999</v>
      </c>
      <c r="OF51" s="17">
        <v>0</v>
      </c>
      <c r="OG51" s="17"/>
      <c r="OH51" s="17">
        <v>0</v>
      </c>
      <c r="OI51" s="17">
        <v>0</v>
      </c>
      <c r="OJ51" s="17">
        <v>12</v>
      </c>
      <c r="OK51" s="17">
        <v>13.629</v>
      </c>
      <c r="OL51" s="17">
        <v>13.629</v>
      </c>
      <c r="OM51" s="17">
        <v>-1.629</v>
      </c>
      <c r="ON51" s="17"/>
      <c r="OO51" s="17"/>
      <c r="OP51" s="17"/>
      <c r="OQ51" s="17">
        <v>0</v>
      </c>
      <c r="OR51" s="17">
        <v>0</v>
      </c>
      <c r="OS51" s="17"/>
      <c r="OT51" s="17">
        <v>0</v>
      </c>
      <c r="OU51" s="17">
        <v>0</v>
      </c>
      <c r="OV51" s="17">
        <v>20</v>
      </c>
      <c r="OW51" s="17">
        <v>20</v>
      </c>
      <c r="OX51" s="17">
        <v>17.560970000000001</v>
      </c>
      <c r="OY51" s="17">
        <v>2.4390299999999998</v>
      </c>
      <c r="OZ51" s="17">
        <v>10.5</v>
      </c>
      <c r="PA51" s="17">
        <v>9.9830000000000005</v>
      </c>
      <c r="PB51" s="17">
        <v>9.9830000000000005</v>
      </c>
      <c r="PC51" s="17">
        <v>0.51700000000000002</v>
      </c>
      <c r="PD51" s="17">
        <v>5.5</v>
      </c>
      <c r="PE51" s="17">
        <v>5.67</v>
      </c>
      <c r="PF51" s="17">
        <v>5.67</v>
      </c>
      <c r="PG51" s="17">
        <v>-0.17</v>
      </c>
      <c r="PH51" s="17">
        <v>1.2</v>
      </c>
      <c r="PI51" s="17">
        <v>1.23</v>
      </c>
      <c r="PJ51" s="17">
        <v>1.23</v>
      </c>
      <c r="PK51" s="17">
        <v>-0.03</v>
      </c>
      <c r="PL51" s="17">
        <v>3.2</v>
      </c>
      <c r="PM51" s="17">
        <v>1.8</v>
      </c>
      <c r="PN51" s="17">
        <v>1.8</v>
      </c>
      <c r="PO51" s="17">
        <v>1.4</v>
      </c>
      <c r="PP51" s="17">
        <v>4.3</v>
      </c>
      <c r="PQ51" s="17">
        <v>3.9</v>
      </c>
      <c r="PR51" s="17">
        <v>3.9</v>
      </c>
      <c r="PS51" s="17">
        <v>0.4</v>
      </c>
      <c r="PT51" s="17">
        <v>20.399999999999999</v>
      </c>
      <c r="PU51" s="17">
        <v>19.5122</v>
      </c>
      <c r="PV51" s="17">
        <v>19.51219</v>
      </c>
      <c r="PW51" s="17">
        <v>0.88780999999999999</v>
      </c>
      <c r="PX51" s="17">
        <v>20</v>
      </c>
      <c r="PY51" s="17">
        <v>19.5122</v>
      </c>
      <c r="PZ51" s="17">
        <v>19.51219</v>
      </c>
      <c r="QA51" s="17">
        <v>0.48781000000000002</v>
      </c>
      <c r="QB51" s="17">
        <v>18.7</v>
      </c>
      <c r="QC51" s="17">
        <v>19</v>
      </c>
      <c r="QD51" s="17">
        <v>17.560970000000001</v>
      </c>
      <c r="QE51" s="17">
        <v>1.13903</v>
      </c>
      <c r="QF51" s="17">
        <v>3.7</v>
      </c>
      <c r="QG51" s="17">
        <v>3.5</v>
      </c>
      <c r="QH51" s="17">
        <v>3.5</v>
      </c>
      <c r="QI51" s="17">
        <v>0.2</v>
      </c>
      <c r="QJ51" s="17">
        <v>9.3000000000000007</v>
      </c>
      <c r="QK51" s="17">
        <v>9.1999999999999993</v>
      </c>
      <c r="QL51" s="17">
        <v>9.1999999999999993</v>
      </c>
      <c r="QM51" s="17">
        <v>0.1</v>
      </c>
      <c r="QN51" s="17">
        <v>0</v>
      </c>
      <c r="QO51" s="17"/>
      <c r="QP51" s="17">
        <v>0</v>
      </c>
      <c r="QQ51" s="17">
        <v>0</v>
      </c>
      <c r="QR51" s="17">
        <v>0</v>
      </c>
      <c r="QS51" s="17"/>
      <c r="QT51" s="17">
        <v>0</v>
      </c>
      <c r="QU51" s="17">
        <v>0</v>
      </c>
      <c r="QV51" s="17">
        <v>29.5</v>
      </c>
      <c r="QW51" s="17">
        <v>29.687000000000001</v>
      </c>
      <c r="QX51" s="17">
        <v>29.687000000000001</v>
      </c>
      <c r="QY51" s="17">
        <v>-0.187</v>
      </c>
      <c r="QZ51" s="17">
        <v>91.4</v>
      </c>
      <c r="RA51" s="17">
        <v>87.5</v>
      </c>
      <c r="RB51" s="17">
        <v>91.064999999999998</v>
      </c>
      <c r="RC51" s="17">
        <v>0.33500000000000002</v>
      </c>
      <c r="RD51" s="17">
        <v>4.7</v>
      </c>
      <c r="RE51" s="17">
        <v>4.2</v>
      </c>
      <c r="RF51" s="17">
        <v>4.2</v>
      </c>
      <c r="RG51" s="17">
        <v>0.5</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2.4</v>
      </c>
      <c r="RY51" s="17">
        <v>3.3</v>
      </c>
      <c r="RZ51" s="17">
        <v>3.3</v>
      </c>
      <c r="SA51" s="17">
        <v>-0.9</v>
      </c>
      <c r="SB51" s="17">
        <v>20.3</v>
      </c>
      <c r="SC51" s="17">
        <v>19.869240000000001</v>
      </c>
      <c r="SD51" s="17">
        <v>19.869240000000001</v>
      </c>
      <c r="SE51" s="17">
        <v>0.43075999999999998</v>
      </c>
      <c r="SF51" s="17">
        <v>3</v>
      </c>
      <c r="SG51" s="17">
        <v>2</v>
      </c>
      <c r="SH51" s="17">
        <v>2</v>
      </c>
      <c r="SI51" s="17">
        <v>1</v>
      </c>
      <c r="SJ51" s="17"/>
      <c r="SK51" s="17"/>
      <c r="SL51" s="17">
        <v>0.7</v>
      </c>
      <c r="SM51" s="17">
        <v>-0.7</v>
      </c>
      <c r="SN51" s="17">
        <v>19.600000000000001</v>
      </c>
      <c r="SO51" s="17">
        <v>16</v>
      </c>
      <c r="SP51" s="17">
        <v>16</v>
      </c>
      <c r="SQ51" s="17">
        <v>3.6</v>
      </c>
      <c r="SR51" s="17">
        <v>9.6999999999999993</v>
      </c>
      <c r="SS51" s="17">
        <v>9.6999999999999993</v>
      </c>
      <c r="ST51" s="17">
        <v>9.6999999999999993</v>
      </c>
      <c r="SU51" s="17">
        <v>0</v>
      </c>
      <c r="SV51" s="17">
        <v>20.3</v>
      </c>
      <c r="SW51" s="17">
        <v>19.5122</v>
      </c>
      <c r="SX51" s="17">
        <v>19.51219</v>
      </c>
      <c r="SY51" s="17">
        <v>0.78781000000000001</v>
      </c>
      <c r="SZ51" s="17">
        <v>20.3</v>
      </c>
      <c r="TA51" s="17">
        <v>19.5122</v>
      </c>
      <c r="TB51" s="17">
        <v>19.51219</v>
      </c>
      <c r="TC51" s="17">
        <v>0.78781000000000001</v>
      </c>
      <c r="TD51" s="17">
        <v>20</v>
      </c>
      <c r="TE51" s="17">
        <v>19.5</v>
      </c>
      <c r="TF51" s="17">
        <v>19.317070000000001</v>
      </c>
      <c r="TG51" s="17">
        <v>0.68293000000000004</v>
      </c>
      <c r="TH51" s="17">
        <v>29.8</v>
      </c>
      <c r="TI51" s="17">
        <v>16.495000000000001</v>
      </c>
      <c r="TJ51" s="17">
        <v>16.495000000000001</v>
      </c>
      <c r="TK51" s="17">
        <v>13.305</v>
      </c>
      <c r="TL51" s="17">
        <v>52.7</v>
      </c>
      <c r="TM51" s="17">
        <v>45.146999999999998</v>
      </c>
      <c r="TN51" s="17">
        <v>45.146999999999998</v>
      </c>
      <c r="TO51" s="17">
        <v>7.5529999999999999</v>
      </c>
      <c r="TP51" s="17">
        <v>0</v>
      </c>
      <c r="TQ51" s="17"/>
      <c r="TR51" s="17">
        <v>0</v>
      </c>
      <c r="TS51" s="17">
        <v>0</v>
      </c>
      <c r="TT51" s="17">
        <v>86.8</v>
      </c>
      <c r="TU51" s="17">
        <v>88.416079999999994</v>
      </c>
      <c r="TV51" s="17">
        <v>88.906999999999996</v>
      </c>
      <c r="TW51" s="17">
        <v>-2.1070000000000002</v>
      </c>
      <c r="TX51" s="17">
        <v>87.2</v>
      </c>
      <c r="TY51" s="17">
        <v>91.158389999999997</v>
      </c>
      <c r="TZ51" s="17">
        <v>93.477999999999994</v>
      </c>
      <c r="UA51" s="17">
        <v>-6.2779999999999996</v>
      </c>
      <c r="UB51" s="17">
        <v>13.5</v>
      </c>
      <c r="UC51" s="17">
        <v>11.687939999999999</v>
      </c>
      <c r="UD51" s="17">
        <v>12.361000000000001</v>
      </c>
      <c r="UE51" s="17">
        <v>1.139</v>
      </c>
      <c r="UF51" s="17">
        <v>10.7</v>
      </c>
      <c r="UG51" s="17">
        <v>8.7375900000000009</v>
      </c>
      <c r="UH51" s="17">
        <v>9.2349999999999994</v>
      </c>
      <c r="UI51" s="17">
        <v>1.4650000000000001</v>
      </c>
      <c r="UJ51" s="17">
        <v>20.9</v>
      </c>
      <c r="UK51" s="17">
        <v>20</v>
      </c>
      <c r="UL51" s="17">
        <v>19.51219</v>
      </c>
      <c r="UM51" s="17">
        <v>1.38781</v>
      </c>
      <c r="UN51" s="17">
        <v>8.3000000000000007</v>
      </c>
      <c r="UO51" s="17">
        <v>7</v>
      </c>
      <c r="UP51" s="17">
        <v>7</v>
      </c>
      <c r="UQ51" s="17">
        <v>1.3</v>
      </c>
      <c r="UR51" s="17">
        <v>8.5</v>
      </c>
      <c r="US51" s="17">
        <v>8.3000000000000007</v>
      </c>
      <c r="UT51" s="17">
        <v>8.3000000000000007</v>
      </c>
      <c r="UU51" s="17">
        <v>0.2</v>
      </c>
      <c r="UV51" s="17">
        <v>20.399999999999999</v>
      </c>
      <c r="UW51" s="17">
        <v>19.5122</v>
      </c>
      <c r="UX51" s="17">
        <v>19.51219</v>
      </c>
      <c r="UY51" s="17">
        <v>0.88780999999999999</v>
      </c>
      <c r="UZ51" s="17">
        <v>20.399999999999999</v>
      </c>
      <c r="VA51" s="17">
        <v>19.5122</v>
      </c>
      <c r="VB51" s="17">
        <v>19.51219</v>
      </c>
      <c r="VC51" s="17">
        <v>0.88780999999999999</v>
      </c>
      <c r="VD51" s="17">
        <v>20</v>
      </c>
      <c r="VE51" s="17">
        <v>19.5122</v>
      </c>
      <c r="VF51" s="17">
        <v>19.51219</v>
      </c>
      <c r="VG51" s="17">
        <v>0.48781000000000002</v>
      </c>
      <c r="VH51" s="17">
        <v>7.5</v>
      </c>
      <c r="VI51" s="17">
        <v>10.223000000000001</v>
      </c>
      <c r="VJ51" s="17">
        <v>10.223000000000001</v>
      </c>
      <c r="VK51" s="17">
        <v>-2.7229999999999999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118.6</v>
      </c>
      <c r="WC51" s="17">
        <v>107.7</v>
      </c>
      <c r="WD51" s="17">
        <v>117</v>
      </c>
      <c r="WE51" s="17">
        <v>1.6</v>
      </c>
      <c r="WF51" s="17">
        <v>123.4</v>
      </c>
      <c r="WG51" s="17">
        <v>120.3</v>
      </c>
      <c r="WH51" s="17">
        <v>83.876000000000005</v>
      </c>
      <c r="WI51" s="17">
        <v>39.524000000000001</v>
      </c>
      <c r="WJ51" s="17">
        <v>0</v>
      </c>
      <c r="WK51" s="17"/>
      <c r="WL51" s="17">
        <v>0</v>
      </c>
      <c r="WM51" s="17">
        <v>0</v>
      </c>
      <c r="WN51" s="17">
        <v>0</v>
      </c>
      <c r="WO51" s="17"/>
      <c r="WP51" s="17">
        <v>0</v>
      </c>
      <c r="WQ51" s="17">
        <v>0</v>
      </c>
      <c r="WR51" s="17">
        <v>8.3000000000000007</v>
      </c>
      <c r="WS51" s="17">
        <v>8.4</v>
      </c>
      <c r="WT51" s="17">
        <v>8.4</v>
      </c>
      <c r="WU51" s="17">
        <v>-0.1</v>
      </c>
      <c r="WV51" s="17">
        <v>20</v>
      </c>
      <c r="WW51" s="17">
        <v>19.5</v>
      </c>
      <c r="WX51" s="17">
        <v>19.317070000000001</v>
      </c>
      <c r="WY51" s="17">
        <v>0.68293000000000004</v>
      </c>
      <c r="WZ51" s="17"/>
      <c r="XA51" s="17"/>
      <c r="XB51" s="17"/>
      <c r="XC51" s="17">
        <v>0</v>
      </c>
      <c r="XD51" s="17">
        <v>39.700000000000003</v>
      </c>
      <c r="XE51" s="17">
        <v>34.285710000000002</v>
      </c>
      <c r="XF51" s="17">
        <v>40</v>
      </c>
      <c r="XG51" s="17">
        <v>-0.3</v>
      </c>
      <c r="XH51" s="17">
        <v>23</v>
      </c>
      <c r="XI51" s="17">
        <v>25.714289999999998</v>
      </c>
      <c r="XJ51" s="17">
        <v>30</v>
      </c>
      <c r="XK51" s="17">
        <v>-7</v>
      </c>
      <c r="XL51" s="17">
        <v>29.1</v>
      </c>
      <c r="XM51" s="17">
        <v>29.184000000000001</v>
      </c>
      <c r="XN51" s="17">
        <v>29.184000000000001</v>
      </c>
      <c r="XO51" s="17">
        <v>-8.4000000000000005E-2</v>
      </c>
      <c r="XP51" s="17">
        <v>3.1</v>
      </c>
      <c r="XQ51" s="17">
        <v>2.8159999999999998</v>
      </c>
      <c r="XR51" s="17">
        <v>2.8159999999999998</v>
      </c>
      <c r="XS51" s="17">
        <v>0.28399999999999997</v>
      </c>
      <c r="XT51" s="17">
        <v>13</v>
      </c>
      <c r="XU51" s="17">
        <v>12</v>
      </c>
      <c r="XV51" s="17">
        <v>14</v>
      </c>
      <c r="XW51" s="17">
        <v>-1</v>
      </c>
      <c r="XX51" s="17"/>
      <c r="XY51" s="17"/>
      <c r="XZ51" s="17"/>
      <c r="YA51" s="17">
        <v>0</v>
      </c>
      <c r="YB51" s="17"/>
      <c r="YC51" s="17"/>
      <c r="YD51" s="17"/>
      <c r="YE51" s="17">
        <v>0</v>
      </c>
    </row>
    <row r="52" spans="1:655" ht="24" customHeight="1" x14ac:dyDescent="0.35">
      <c r="A52" s="1"/>
      <c r="B52" s="16" t="s">
        <v>61</v>
      </c>
      <c r="C52" s="16" t="s">
        <v>826</v>
      </c>
      <c r="D52" s="17"/>
      <c r="E52" s="17"/>
      <c r="F52" s="17"/>
      <c r="G52" s="17">
        <v>0</v>
      </c>
      <c r="H52" s="17"/>
      <c r="I52" s="17"/>
      <c r="J52" s="17"/>
      <c r="K52" s="17">
        <v>0</v>
      </c>
      <c r="L52" s="17">
        <v>647.9</v>
      </c>
      <c r="M52" s="17">
        <v>646.79789000000005</v>
      </c>
      <c r="N52" s="17">
        <v>646.79789000000005</v>
      </c>
      <c r="O52" s="17">
        <v>1.1021099999999999</v>
      </c>
      <c r="P52" s="17">
        <v>216.3</v>
      </c>
      <c r="Q52" s="17">
        <v>211.44126</v>
      </c>
      <c r="R52" s="17">
        <v>211.44126</v>
      </c>
      <c r="S52" s="17">
        <v>4.8587400000000001</v>
      </c>
      <c r="T52" s="17"/>
      <c r="U52" s="17"/>
      <c r="V52" s="17"/>
      <c r="W52" s="17">
        <v>0</v>
      </c>
      <c r="X52" s="17"/>
      <c r="Y52" s="17"/>
      <c r="Z52" s="17"/>
      <c r="AA52" s="17">
        <v>0</v>
      </c>
      <c r="AB52" s="17">
        <v>90.3</v>
      </c>
      <c r="AC52" s="17">
        <v>92.226339999999993</v>
      </c>
      <c r="AD52" s="17">
        <v>92.226339999999993</v>
      </c>
      <c r="AE52" s="17">
        <v>-1.9263399999999999</v>
      </c>
      <c r="AF52" s="17">
        <v>236.3</v>
      </c>
      <c r="AG52" s="17">
        <v>235.97717</v>
      </c>
      <c r="AH52" s="17">
        <v>235.97717</v>
      </c>
      <c r="AI52" s="17">
        <v>0.32283000000000001</v>
      </c>
      <c r="AJ52" s="17"/>
      <c r="AK52" s="17"/>
      <c r="AL52" s="17"/>
      <c r="AM52" s="17">
        <v>0</v>
      </c>
      <c r="AN52" s="17"/>
      <c r="AO52" s="17"/>
      <c r="AP52" s="17"/>
      <c r="AQ52" s="17">
        <v>0</v>
      </c>
      <c r="AR52" s="17">
        <v>144.80000000000001</v>
      </c>
      <c r="AS52" s="17">
        <v>144.84620000000001</v>
      </c>
      <c r="AT52" s="17">
        <v>118.19489</v>
      </c>
      <c r="AU52" s="17">
        <v>26.60511</v>
      </c>
      <c r="AV52" s="17">
        <v>141.1</v>
      </c>
      <c r="AW52" s="17">
        <v>144.84620000000001</v>
      </c>
      <c r="AX52" s="17">
        <v>118.19489</v>
      </c>
      <c r="AY52" s="17">
        <v>22.905110000000001</v>
      </c>
      <c r="AZ52" s="17">
        <v>140.6</v>
      </c>
      <c r="BA52" s="17">
        <v>144.84620000000001</v>
      </c>
      <c r="BB52" s="17">
        <v>118.19489</v>
      </c>
      <c r="BC52" s="17">
        <v>22.405110000000001</v>
      </c>
      <c r="BD52" s="17">
        <v>242.4</v>
      </c>
      <c r="BE52" s="17">
        <v>217.26929999999999</v>
      </c>
      <c r="BF52" s="17">
        <v>177.29232999999999</v>
      </c>
      <c r="BG52" s="17">
        <v>65.107669999999999</v>
      </c>
      <c r="BH52" s="17">
        <v>203.9</v>
      </c>
      <c r="BI52" s="17">
        <v>204.87801999999999</v>
      </c>
      <c r="BJ52" s="17">
        <v>204.87801999999999</v>
      </c>
      <c r="BK52" s="17">
        <v>-0.97802</v>
      </c>
      <c r="BL52" s="17">
        <v>105.9</v>
      </c>
      <c r="BM52" s="17">
        <v>102.43901</v>
      </c>
      <c r="BN52" s="17">
        <v>102.43901</v>
      </c>
      <c r="BO52" s="17">
        <v>3.4609899999999998</v>
      </c>
      <c r="BP52" s="17">
        <v>560.29999999999995</v>
      </c>
      <c r="BQ52" s="17">
        <v>568.29854</v>
      </c>
      <c r="BR52" s="17">
        <v>568.29853000000003</v>
      </c>
      <c r="BS52" s="17">
        <v>-7.9985299999999997</v>
      </c>
      <c r="BT52" s="17"/>
      <c r="BU52" s="17"/>
      <c r="BV52" s="17">
        <v>10.561999999999999</v>
      </c>
      <c r="BW52" s="17">
        <v>-10.561999999999999</v>
      </c>
      <c r="BX52" s="17"/>
      <c r="BY52" s="17"/>
      <c r="BZ52" s="17"/>
      <c r="CA52" s="17">
        <v>0</v>
      </c>
      <c r="CB52" s="17"/>
      <c r="CC52" s="17"/>
      <c r="CD52" s="17"/>
      <c r="CE52" s="17">
        <v>0</v>
      </c>
      <c r="CF52" s="17"/>
      <c r="CG52" s="17"/>
      <c r="CH52" s="17"/>
      <c r="CI52" s="17">
        <v>0</v>
      </c>
      <c r="CJ52" s="17"/>
      <c r="CK52" s="17"/>
      <c r="CL52" s="17"/>
      <c r="CM52" s="17">
        <v>0</v>
      </c>
      <c r="CN52" s="17">
        <v>168.7</v>
      </c>
      <c r="CO52" s="17">
        <v>164.70732000000001</v>
      </c>
      <c r="CP52" s="17">
        <v>164.70732000000001</v>
      </c>
      <c r="CQ52" s="17">
        <v>3.99268</v>
      </c>
      <c r="CR52" s="17">
        <v>7.8</v>
      </c>
      <c r="CS52" s="17">
        <v>7.1182800000000004</v>
      </c>
      <c r="CT52" s="17">
        <v>3.8486199999999999</v>
      </c>
      <c r="CU52" s="17">
        <v>3.9513799999999999</v>
      </c>
      <c r="CV52" s="17">
        <v>3.5</v>
      </c>
      <c r="CW52" s="17">
        <v>3.9073199999999999</v>
      </c>
      <c r="CX52" s="17">
        <v>2.1125600000000002</v>
      </c>
      <c r="CY52" s="17">
        <v>1.38744</v>
      </c>
      <c r="CZ52" s="17">
        <v>0</v>
      </c>
      <c r="DA52" s="17">
        <v>0</v>
      </c>
      <c r="DB52" s="17">
        <v>0</v>
      </c>
      <c r="DC52" s="17">
        <v>0</v>
      </c>
      <c r="DD52" s="17">
        <v>6</v>
      </c>
      <c r="DE52" s="17">
        <v>6.8787000000000003</v>
      </c>
      <c r="DF52" s="17">
        <v>6.8787000000000003</v>
      </c>
      <c r="DG52" s="17">
        <v>-0.87870000000000004</v>
      </c>
      <c r="DH52" s="17">
        <v>10</v>
      </c>
      <c r="DI52" s="17">
        <v>9.9997900000000008</v>
      </c>
      <c r="DJ52" s="17">
        <v>9.9997900000000008</v>
      </c>
      <c r="DK52" s="17">
        <v>2.1000000000000001E-4</v>
      </c>
      <c r="DL52" s="17">
        <v>142.30000000000001</v>
      </c>
      <c r="DM52" s="17">
        <v>143</v>
      </c>
      <c r="DN52" s="17">
        <v>143</v>
      </c>
      <c r="DO52" s="17">
        <v>-0.7</v>
      </c>
      <c r="DP52" s="17">
        <v>8.3000000000000007</v>
      </c>
      <c r="DQ52" s="17">
        <v>8.9130000000000003</v>
      </c>
      <c r="DR52" s="17">
        <v>8.9130000000000003</v>
      </c>
      <c r="DS52" s="17">
        <v>-0.61299999999999999</v>
      </c>
      <c r="DT52" s="17"/>
      <c r="DU52" s="17"/>
      <c r="DV52" s="17"/>
      <c r="DW52" s="17">
        <v>0</v>
      </c>
      <c r="DX52" s="17"/>
      <c r="DY52" s="17"/>
      <c r="DZ52" s="17"/>
      <c r="EA52" s="17">
        <v>0</v>
      </c>
      <c r="EB52" s="17"/>
      <c r="EC52" s="17"/>
      <c r="ED52" s="17"/>
      <c r="EE52" s="17">
        <v>0</v>
      </c>
      <c r="EF52" s="17">
        <v>111</v>
      </c>
      <c r="EG52" s="17">
        <v>112.90537</v>
      </c>
      <c r="EH52" s="17">
        <v>112.90537</v>
      </c>
      <c r="EI52" s="17">
        <v>-1.90537</v>
      </c>
      <c r="EJ52" s="17">
        <v>222.7</v>
      </c>
      <c r="EK52" s="17">
        <v>221.55625000000001</v>
      </c>
      <c r="EL52" s="17">
        <v>221.25516999999999</v>
      </c>
      <c r="EM52" s="17">
        <v>1.4448300000000001</v>
      </c>
      <c r="EN52" s="17"/>
      <c r="EO52" s="17"/>
      <c r="EP52" s="17"/>
      <c r="EQ52" s="17">
        <v>0</v>
      </c>
      <c r="ER52" s="17"/>
      <c r="ES52" s="17"/>
      <c r="ET52" s="17"/>
      <c r="EU52" s="17">
        <v>0</v>
      </c>
      <c r="EV52" s="17"/>
      <c r="EW52" s="17"/>
      <c r="EX52" s="17"/>
      <c r="EY52" s="17">
        <v>0</v>
      </c>
      <c r="EZ52" s="17">
        <v>6.5</v>
      </c>
      <c r="FA52" s="17">
        <v>6.39</v>
      </c>
      <c r="FB52" s="17">
        <v>6.39</v>
      </c>
      <c r="FC52" s="17">
        <v>0.11</v>
      </c>
      <c r="FD52" s="17">
        <v>458.8</v>
      </c>
      <c r="FE52" s="17">
        <v>458.87804999999997</v>
      </c>
      <c r="FF52" s="17">
        <v>458.87804999999997</v>
      </c>
      <c r="FG52" s="17">
        <v>-7.8049999999999994E-2</v>
      </c>
      <c r="FH52" s="17">
        <v>81.900000000000006</v>
      </c>
      <c r="FI52" s="17">
        <v>81.954149999999998</v>
      </c>
      <c r="FJ52" s="17">
        <v>81.954149999999998</v>
      </c>
      <c r="FK52" s="17">
        <v>-5.4149999999999997E-2</v>
      </c>
      <c r="FL52" s="17">
        <v>148.9</v>
      </c>
      <c r="FM52" s="17">
        <v>148.62634</v>
      </c>
      <c r="FN52" s="17">
        <v>148.62634</v>
      </c>
      <c r="FO52" s="17">
        <v>0.27366000000000001</v>
      </c>
      <c r="FP52" s="17">
        <v>42.2</v>
      </c>
      <c r="FQ52" s="17">
        <v>41.498959999999997</v>
      </c>
      <c r="FR52" s="17">
        <v>41.498959999999997</v>
      </c>
      <c r="FS52" s="17">
        <v>0.70104</v>
      </c>
      <c r="FT52" s="17">
        <v>18.5</v>
      </c>
      <c r="FU52" s="17">
        <v>19.28585</v>
      </c>
      <c r="FV52" s="17">
        <v>19.28585</v>
      </c>
      <c r="FW52" s="17">
        <v>-0.78585000000000005</v>
      </c>
      <c r="FX52" s="17">
        <v>19.7</v>
      </c>
      <c r="FY52" s="17">
        <v>20</v>
      </c>
      <c r="FZ52" s="17">
        <v>19.317070000000001</v>
      </c>
      <c r="GA52" s="17">
        <v>0.38292999999999999</v>
      </c>
      <c r="GB52" s="17">
        <v>91.1</v>
      </c>
      <c r="GC52" s="17">
        <v>87.657560000000004</v>
      </c>
      <c r="GD52" s="17">
        <v>87.657560000000004</v>
      </c>
      <c r="GE52" s="17">
        <v>3.4424399999999999</v>
      </c>
      <c r="GF52" s="17"/>
      <c r="GG52" s="17"/>
      <c r="GH52" s="17"/>
      <c r="GI52" s="17">
        <v>0</v>
      </c>
      <c r="GJ52" s="17"/>
      <c r="GK52" s="17"/>
      <c r="GL52" s="17"/>
      <c r="GM52" s="17">
        <v>0</v>
      </c>
      <c r="GN52" s="17"/>
      <c r="GO52" s="17"/>
      <c r="GP52" s="17"/>
      <c r="GQ52" s="17">
        <v>0</v>
      </c>
      <c r="GR52" s="17">
        <v>109.2</v>
      </c>
      <c r="GS52" s="17">
        <v>110.91316999999999</v>
      </c>
      <c r="GT52" s="17">
        <v>110.91316</v>
      </c>
      <c r="GU52" s="17">
        <v>-1.71316</v>
      </c>
      <c r="GV52" s="17">
        <v>2.6</v>
      </c>
      <c r="GW52" s="17"/>
      <c r="GX52" s="17"/>
      <c r="GY52" s="17">
        <v>2.6</v>
      </c>
      <c r="GZ52" s="17">
        <v>7.3</v>
      </c>
      <c r="HA52" s="17">
        <v>8.8668200000000006</v>
      </c>
      <c r="HB52" s="17">
        <v>8.8668099999999992</v>
      </c>
      <c r="HC52" s="17">
        <v>-1.56681</v>
      </c>
      <c r="HD52" s="17">
        <v>45.8</v>
      </c>
      <c r="HE52" s="17">
        <v>47.26634</v>
      </c>
      <c r="HF52" s="17">
        <v>47.26634</v>
      </c>
      <c r="HG52" s="17">
        <v>-1.46634</v>
      </c>
      <c r="HH52" s="17">
        <v>45.4</v>
      </c>
      <c r="HI52" s="17">
        <v>44.275120000000001</v>
      </c>
      <c r="HJ52" s="17">
        <v>44.275120000000001</v>
      </c>
      <c r="HK52" s="17">
        <v>1.1248800000000001</v>
      </c>
      <c r="HL52" s="17">
        <v>3.8</v>
      </c>
      <c r="HM52" s="17">
        <v>3.8872599999999999</v>
      </c>
      <c r="HN52" s="17">
        <v>3.8872599999999999</v>
      </c>
      <c r="HO52" s="17">
        <v>-8.7260000000000004E-2</v>
      </c>
      <c r="HP52" s="17">
        <v>39.4</v>
      </c>
      <c r="HQ52" s="17">
        <v>34.419510000000002</v>
      </c>
      <c r="HR52" s="17">
        <v>34.419510000000002</v>
      </c>
      <c r="HS52" s="17">
        <v>4.9804899999999996</v>
      </c>
      <c r="HT52" s="17">
        <v>87.3</v>
      </c>
      <c r="HU52" s="17">
        <v>84</v>
      </c>
      <c r="HV52" s="17">
        <v>171.54185000000001</v>
      </c>
      <c r="HW52" s="17">
        <v>-84.241849999999999</v>
      </c>
      <c r="HX52" s="17">
        <v>95.6</v>
      </c>
      <c r="HY52" s="17">
        <v>95.918049999999994</v>
      </c>
      <c r="HZ52" s="17">
        <v>85.482579999999999</v>
      </c>
      <c r="IA52" s="17">
        <v>10.117419999999999</v>
      </c>
      <c r="IB52" s="17"/>
      <c r="IC52" s="17"/>
      <c r="ID52" s="17"/>
      <c r="IE52" s="17">
        <v>0</v>
      </c>
      <c r="IF52" s="17"/>
      <c r="IG52" s="17"/>
      <c r="IH52" s="17"/>
      <c r="II52" s="17">
        <v>0</v>
      </c>
      <c r="IJ52" s="17">
        <v>48.2</v>
      </c>
      <c r="IK52" s="17">
        <v>46.429029999999997</v>
      </c>
      <c r="IL52" s="17">
        <v>41.41301</v>
      </c>
      <c r="IM52" s="17">
        <v>6.7869900000000003</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159.80000000000001</v>
      </c>
      <c r="JE52" s="17">
        <v>154.52991</v>
      </c>
      <c r="JF52" s="17">
        <v>178.72722999999999</v>
      </c>
      <c r="JG52" s="17">
        <v>-18.927230000000002</v>
      </c>
      <c r="JH52" s="17"/>
      <c r="JI52" s="17"/>
      <c r="JJ52" s="17"/>
      <c r="JK52" s="17">
        <v>0</v>
      </c>
      <c r="JL52" s="17">
        <v>0</v>
      </c>
      <c r="JM52" s="17">
        <v>0</v>
      </c>
      <c r="JN52" s="17">
        <v>178.72722999999999</v>
      </c>
      <c r="JO52" s="17">
        <v>-178.72722999999999</v>
      </c>
      <c r="JP52" s="17">
        <v>68.599999999999994</v>
      </c>
      <c r="JQ52" s="17">
        <v>77.264960000000002</v>
      </c>
      <c r="JR52" s="17">
        <v>178.72722999999999</v>
      </c>
      <c r="JS52" s="17">
        <v>-110.12723</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3.9931199999999998</v>
      </c>
      <c r="LB52" s="17">
        <v>3.9931199999999998</v>
      </c>
      <c r="LC52" s="17">
        <v>0.60687999999999998</v>
      </c>
      <c r="LD52" s="17">
        <v>267.8</v>
      </c>
      <c r="LE52" s="17">
        <v>271.12195000000003</v>
      </c>
      <c r="LF52" s="17">
        <v>271.12168000000003</v>
      </c>
      <c r="LG52" s="17">
        <v>-3.3216800000000002</v>
      </c>
      <c r="LH52" s="17">
        <v>133.69999999999999</v>
      </c>
      <c r="LI52" s="17">
        <v>133.67995999999999</v>
      </c>
      <c r="LJ52" s="17">
        <v>133.67995999999999</v>
      </c>
      <c r="LK52" s="17">
        <v>2.0039999999999999E-2</v>
      </c>
      <c r="LL52" s="17">
        <v>62</v>
      </c>
      <c r="LM52" s="17">
        <v>67.461460000000002</v>
      </c>
      <c r="LN52" s="17">
        <v>67.461460000000002</v>
      </c>
      <c r="LO52" s="17">
        <v>-5.4614599999999998</v>
      </c>
      <c r="LP52" s="17">
        <v>79.5</v>
      </c>
      <c r="LQ52" s="17">
        <v>78.567999999999998</v>
      </c>
      <c r="LR52" s="17">
        <v>78.567999999999998</v>
      </c>
      <c r="LS52" s="17">
        <v>0.93200000000000005</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v>103.7</v>
      </c>
      <c r="MK52" s="17">
        <v>144.66664</v>
      </c>
      <c r="ML52" s="17">
        <v>146.66611</v>
      </c>
      <c r="MM52" s="17">
        <v>-42.96611</v>
      </c>
      <c r="MN52" s="17">
        <v>102.8</v>
      </c>
      <c r="MO52" s="17">
        <v>144.66664</v>
      </c>
      <c r="MP52" s="17">
        <v>146.66611</v>
      </c>
      <c r="MQ52" s="17">
        <v>-43.866109999999999</v>
      </c>
      <c r="MR52" s="17">
        <v>120.1</v>
      </c>
      <c r="MS52" s="17">
        <v>144.66664</v>
      </c>
      <c r="MT52" s="17">
        <v>146.66611</v>
      </c>
      <c r="MU52" s="17">
        <v>-26.566109999999998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136.41</v>
      </c>
      <c r="NQ52" s="17">
        <v>144.27350000000001</v>
      </c>
      <c r="NR52" s="17"/>
      <c r="NS52" s="17">
        <v>136.41</v>
      </c>
      <c r="NT52" s="17">
        <v>76.849999999999994</v>
      </c>
      <c r="NU52" s="17">
        <v>72.136750000000006</v>
      </c>
      <c r="NV52" s="17"/>
      <c r="NW52" s="17">
        <v>76.849999999999994</v>
      </c>
      <c r="NX52" s="17">
        <v>0</v>
      </c>
      <c r="NY52" s="17"/>
      <c r="NZ52" s="17">
        <v>0</v>
      </c>
      <c r="OA52" s="17">
        <v>0</v>
      </c>
      <c r="OB52" s="17">
        <v>126.5</v>
      </c>
      <c r="OC52" s="17">
        <v>127.4</v>
      </c>
      <c r="OD52" s="17">
        <v>124.586</v>
      </c>
      <c r="OE52" s="17">
        <v>1.9139999999999999</v>
      </c>
      <c r="OF52" s="17">
        <v>0</v>
      </c>
      <c r="OG52" s="17"/>
      <c r="OH52" s="17">
        <v>0</v>
      </c>
      <c r="OI52" s="17">
        <v>0</v>
      </c>
      <c r="OJ52" s="17">
        <v>9.9</v>
      </c>
      <c r="OK52" s="17">
        <v>13.571999999999999</v>
      </c>
      <c r="OL52" s="17">
        <v>13.571999999999999</v>
      </c>
      <c r="OM52" s="17">
        <v>-3.6720000000000002</v>
      </c>
      <c r="ON52" s="17"/>
      <c r="OO52" s="17"/>
      <c r="OP52" s="17"/>
      <c r="OQ52" s="17">
        <v>0</v>
      </c>
      <c r="OR52" s="17">
        <v>0</v>
      </c>
      <c r="OS52" s="17"/>
      <c r="OT52" s="17">
        <v>0</v>
      </c>
      <c r="OU52" s="17">
        <v>0</v>
      </c>
      <c r="OV52" s="17">
        <v>20</v>
      </c>
      <c r="OW52" s="17">
        <v>20</v>
      </c>
      <c r="OX52" s="17">
        <v>17.560970000000001</v>
      </c>
      <c r="OY52" s="17">
        <v>2.4390299999999998</v>
      </c>
      <c r="OZ52" s="17">
        <v>10.4</v>
      </c>
      <c r="PA52" s="17">
        <v>9.9830000000000005</v>
      </c>
      <c r="PB52" s="17">
        <v>9.9830000000000005</v>
      </c>
      <c r="PC52" s="17">
        <v>0.41699999999999998</v>
      </c>
      <c r="PD52" s="17">
        <v>5.5</v>
      </c>
      <c r="PE52" s="17">
        <v>5.67</v>
      </c>
      <c r="PF52" s="17">
        <v>5.67</v>
      </c>
      <c r="PG52" s="17">
        <v>-0.17</v>
      </c>
      <c r="PH52" s="17">
        <v>1.2</v>
      </c>
      <c r="PI52" s="17">
        <v>1.23</v>
      </c>
      <c r="PJ52" s="17">
        <v>1.23</v>
      </c>
      <c r="PK52" s="17">
        <v>-0.03</v>
      </c>
      <c r="PL52" s="17">
        <v>3.4</v>
      </c>
      <c r="PM52" s="17">
        <v>1.8</v>
      </c>
      <c r="PN52" s="17">
        <v>1.8</v>
      </c>
      <c r="PO52" s="17">
        <v>1.6</v>
      </c>
      <c r="PP52" s="17">
        <v>4.3</v>
      </c>
      <c r="PQ52" s="17">
        <v>3.9</v>
      </c>
      <c r="PR52" s="17">
        <v>3.9</v>
      </c>
      <c r="PS52" s="17">
        <v>0.4</v>
      </c>
      <c r="PT52" s="17">
        <v>20.3</v>
      </c>
      <c r="PU52" s="17">
        <v>19.5122</v>
      </c>
      <c r="PV52" s="17">
        <v>19.51219</v>
      </c>
      <c r="PW52" s="17">
        <v>0.78781000000000001</v>
      </c>
      <c r="PX52" s="17">
        <v>20</v>
      </c>
      <c r="PY52" s="17">
        <v>19.5122</v>
      </c>
      <c r="PZ52" s="17">
        <v>19.51219</v>
      </c>
      <c r="QA52" s="17">
        <v>0.48781000000000002</v>
      </c>
      <c r="QB52" s="17">
        <v>18.7</v>
      </c>
      <c r="QC52" s="17">
        <v>19</v>
      </c>
      <c r="QD52" s="17">
        <v>17.560970000000001</v>
      </c>
      <c r="QE52" s="17">
        <v>1.13903</v>
      </c>
      <c r="QF52" s="17">
        <v>3.7</v>
      </c>
      <c r="QG52" s="17">
        <v>3.5</v>
      </c>
      <c r="QH52" s="17">
        <v>3.5</v>
      </c>
      <c r="QI52" s="17">
        <v>0.2</v>
      </c>
      <c r="QJ52" s="17">
        <v>9.3000000000000007</v>
      </c>
      <c r="QK52" s="17">
        <v>9.1999999999999993</v>
      </c>
      <c r="QL52" s="17">
        <v>9.1999999999999993</v>
      </c>
      <c r="QM52" s="17">
        <v>0.1</v>
      </c>
      <c r="QN52" s="17">
        <v>0</v>
      </c>
      <c r="QO52" s="17"/>
      <c r="QP52" s="17">
        <v>0</v>
      </c>
      <c r="QQ52" s="17">
        <v>0</v>
      </c>
      <c r="QR52" s="17">
        <v>0</v>
      </c>
      <c r="QS52" s="17"/>
      <c r="QT52" s="17">
        <v>0</v>
      </c>
      <c r="QU52" s="17">
        <v>0</v>
      </c>
      <c r="QV52" s="17">
        <v>29.6</v>
      </c>
      <c r="QW52" s="17">
        <v>29.689</v>
      </c>
      <c r="QX52" s="17">
        <v>29.689</v>
      </c>
      <c r="QY52" s="17">
        <v>-8.8999999999999996E-2</v>
      </c>
      <c r="QZ52" s="17">
        <v>91.5</v>
      </c>
      <c r="RA52" s="17">
        <v>87.2</v>
      </c>
      <c r="RB52" s="17">
        <v>90.882000000000005</v>
      </c>
      <c r="RC52" s="17">
        <v>0.61799999999999999</v>
      </c>
      <c r="RD52" s="17">
        <v>4.7</v>
      </c>
      <c r="RE52" s="17">
        <v>4.2</v>
      </c>
      <c r="RF52" s="17">
        <v>4.2</v>
      </c>
      <c r="RG52" s="17">
        <v>0.5</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2.9</v>
      </c>
      <c r="RY52" s="17">
        <v>3.3</v>
      </c>
      <c r="RZ52" s="17">
        <v>3.3</v>
      </c>
      <c r="SA52" s="17">
        <v>-0.4</v>
      </c>
      <c r="SB52" s="17">
        <v>20.3</v>
      </c>
      <c r="SC52" s="17">
        <v>19.869240000000001</v>
      </c>
      <c r="SD52" s="17">
        <v>19.869240000000001</v>
      </c>
      <c r="SE52" s="17">
        <v>0.43075999999999998</v>
      </c>
      <c r="SF52" s="17">
        <v>3</v>
      </c>
      <c r="SG52" s="17">
        <v>2</v>
      </c>
      <c r="SH52" s="17">
        <v>2</v>
      </c>
      <c r="SI52" s="17">
        <v>1</v>
      </c>
      <c r="SJ52" s="17"/>
      <c r="SK52" s="17"/>
      <c r="SL52" s="17">
        <v>0.7</v>
      </c>
      <c r="SM52" s="17">
        <v>-0.7</v>
      </c>
      <c r="SN52" s="17">
        <v>19.600000000000001</v>
      </c>
      <c r="SO52" s="17">
        <v>16</v>
      </c>
      <c r="SP52" s="17">
        <v>16</v>
      </c>
      <c r="SQ52" s="17">
        <v>3.6</v>
      </c>
      <c r="SR52" s="17">
        <v>9.6999999999999993</v>
      </c>
      <c r="SS52" s="17">
        <v>9.6999999999999993</v>
      </c>
      <c r="ST52" s="17">
        <v>9.6999999999999993</v>
      </c>
      <c r="SU52" s="17">
        <v>0</v>
      </c>
      <c r="SV52" s="17">
        <v>20.2</v>
      </c>
      <c r="SW52" s="17">
        <v>19.5122</v>
      </c>
      <c r="SX52" s="17">
        <v>19.51219</v>
      </c>
      <c r="SY52" s="17">
        <v>0.68781000000000003</v>
      </c>
      <c r="SZ52" s="17">
        <v>20.3</v>
      </c>
      <c r="TA52" s="17">
        <v>19.5122</v>
      </c>
      <c r="TB52" s="17">
        <v>19.51219</v>
      </c>
      <c r="TC52" s="17">
        <v>0.78781000000000001</v>
      </c>
      <c r="TD52" s="17">
        <v>20</v>
      </c>
      <c r="TE52" s="17">
        <v>19.5</v>
      </c>
      <c r="TF52" s="17">
        <v>19.317070000000001</v>
      </c>
      <c r="TG52" s="17">
        <v>0.68293000000000004</v>
      </c>
      <c r="TH52" s="17">
        <v>29.5</v>
      </c>
      <c r="TI52" s="17">
        <v>16.038</v>
      </c>
      <c r="TJ52" s="17">
        <v>16.038</v>
      </c>
      <c r="TK52" s="17">
        <v>13.462</v>
      </c>
      <c r="TL52" s="17">
        <v>45</v>
      </c>
      <c r="TM52" s="17">
        <v>42.761000000000003</v>
      </c>
      <c r="TN52" s="17">
        <v>42.761000000000003</v>
      </c>
      <c r="TO52" s="17">
        <v>2.2389999999999999</v>
      </c>
      <c r="TP52" s="17">
        <v>0</v>
      </c>
      <c r="TQ52" s="17"/>
      <c r="TR52" s="17">
        <v>0</v>
      </c>
      <c r="TS52" s="17">
        <v>0</v>
      </c>
      <c r="TT52" s="17">
        <v>87.3</v>
      </c>
      <c r="TU52" s="17">
        <v>88.114170000000001</v>
      </c>
      <c r="TV52" s="17">
        <v>87.686999999999998</v>
      </c>
      <c r="TW52" s="17">
        <v>-0.38700000000000001</v>
      </c>
      <c r="TX52" s="17">
        <v>90</v>
      </c>
      <c r="TY52" s="17">
        <v>92.328320000000005</v>
      </c>
      <c r="TZ52" s="17">
        <v>93.738</v>
      </c>
      <c r="UA52" s="17">
        <v>-3.738</v>
      </c>
      <c r="UB52" s="17">
        <v>12.4</v>
      </c>
      <c r="UC52" s="17">
        <v>11.23456</v>
      </c>
      <c r="UD52" s="17">
        <v>11.728999999999999</v>
      </c>
      <c r="UE52" s="17">
        <v>0.67100000000000004</v>
      </c>
      <c r="UF52" s="17">
        <v>10.199999999999999</v>
      </c>
      <c r="UG52" s="17">
        <v>8.3229600000000001</v>
      </c>
      <c r="UH52" s="17">
        <v>8.6859999999999999</v>
      </c>
      <c r="UI52" s="17">
        <v>1.514</v>
      </c>
      <c r="UJ52" s="17">
        <v>20.9</v>
      </c>
      <c r="UK52" s="17">
        <v>20</v>
      </c>
      <c r="UL52" s="17">
        <v>19.51219</v>
      </c>
      <c r="UM52" s="17">
        <v>1.38781</v>
      </c>
      <c r="UN52" s="17">
        <v>8.3000000000000007</v>
      </c>
      <c r="UO52" s="17">
        <v>7</v>
      </c>
      <c r="UP52" s="17">
        <v>7</v>
      </c>
      <c r="UQ52" s="17">
        <v>1.3</v>
      </c>
      <c r="UR52" s="17">
        <v>8.5</v>
      </c>
      <c r="US52" s="17">
        <v>8.3000000000000007</v>
      </c>
      <c r="UT52" s="17">
        <v>8.3000000000000007</v>
      </c>
      <c r="UU52" s="17">
        <v>0.2</v>
      </c>
      <c r="UV52" s="17">
        <v>20.399999999999999</v>
      </c>
      <c r="UW52" s="17">
        <v>19.5122</v>
      </c>
      <c r="UX52" s="17">
        <v>19.51219</v>
      </c>
      <c r="UY52" s="17">
        <v>0.88780999999999999</v>
      </c>
      <c r="UZ52" s="17">
        <v>20.399999999999999</v>
      </c>
      <c r="VA52" s="17">
        <v>19.5122</v>
      </c>
      <c r="VB52" s="17">
        <v>19.51219</v>
      </c>
      <c r="VC52" s="17">
        <v>0.88780999999999999</v>
      </c>
      <c r="VD52" s="17">
        <v>20</v>
      </c>
      <c r="VE52" s="17">
        <v>19.5122</v>
      </c>
      <c r="VF52" s="17">
        <v>19.51219</v>
      </c>
      <c r="VG52" s="17">
        <v>0.48781000000000002</v>
      </c>
      <c r="VH52" s="17">
        <v>6</v>
      </c>
      <c r="VI52" s="17">
        <v>10.077999999999999</v>
      </c>
      <c r="VJ52" s="17">
        <v>10.077999999999999</v>
      </c>
      <c r="VK52" s="17">
        <v>-4.0780000000000003</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110.7</v>
      </c>
      <c r="WC52" s="17">
        <v>106.4</v>
      </c>
      <c r="WD52" s="17">
        <v>115</v>
      </c>
      <c r="WE52" s="17">
        <v>-4.3</v>
      </c>
      <c r="WF52" s="17">
        <v>106.5</v>
      </c>
      <c r="WG52" s="17">
        <v>115</v>
      </c>
      <c r="WH52" s="17">
        <v>83.671999999999997</v>
      </c>
      <c r="WI52" s="17">
        <v>22.827999999999999</v>
      </c>
      <c r="WJ52" s="17">
        <v>0</v>
      </c>
      <c r="WK52" s="17"/>
      <c r="WL52" s="17">
        <v>0</v>
      </c>
      <c r="WM52" s="17">
        <v>0</v>
      </c>
      <c r="WN52" s="17">
        <v>0</v>
      </c>
      <c r="WO52" s="17"/>
      <c r="WP52" s="17">
        <v>0</v>
      </c>
      <c r="WQ52" s="17">
        <v>0</v>
      </c>
      <c r="WR52" s="17">
        <v>8.1999999999999993</v>
      </c>
      <c r="WS52" s="17">
        <v>8.4</v>
      </c>
      <c r="WT52" s="17">
        <v>8.4</v>
      </c>
      <c r="WU52" s="17">
        <v>-0.2</v>
      </c>
      <c r="WV52" s="17">
        <v>20</v>
      </c>
      <c r="WW52" s="17">
        <v>19.5</v>
      </c>
      <c r="WX52" s="17">
        <v>19.317070000000001</v>
      </c>
      <c r="WY52" s="17">
        <v>0.68293000000000004</v>
      </c>
      <c r="WZ52" s="17"/>
      <c r="XA52" s="17"/>
      <c r="XB52" s="17"/>
      <c r="XC52" s="17">
        <v>0</v>
      </c>
      <c r="XD52" s="17">
        <v>40.700000000000003</v>
      </c>
      <c r="XE52" s="17">
        <v>34.285710000000002</v>
      </c>
      <c r="XF52" s="17">
        <v>40</v>
      </c>
      <c r="XG52" s="17">
        <v>0.7</v>
      </c>
      <c r="XH52" s="17">
        <v>23.4</v>
      </c>
      <c r="XI52" s="17">
        <v>25.714289999999998</v>
      </c>
      <c r="XJ52" s="17">
        <v>30</v>
      </c>
      <c r="XK52" s="17">
        <v>-6.6</v>
      </c>
      <c r="XL52" s="17">
        <v>29.2</v>
      </c>
      <c r="XM52" s="17">
        <v>29.184000000000001</v>
      </c>
      <c r="XN52" s="17">
        <v>29.184000000000001</v>
      </c>
      <c r="XO52" s="17">
        <v>1.6E-2</v>
      </c>
      <c r="XP52" s="17">
        <v>3.2</v>
      </c>
      <c r="XQ52" s="17">
        <v>2.8159999999999998</v>
      </c>
      <c r="XR52" s="17">
        <v>2.8159999999999998</v>
      </c>
      <c r="XS52" s="17">
        <v>0.38400000000000001</v>
      </c>
      <c r="XT52" s="17">
        <v>13</v>
      </c>
      <c r="XU52" s="17">
        <v>12</v>
      </c>
      <c r="XV52" s="17">
        <v>14</v>
      </c>
      <c r="XW52" s="17">
        <v>-1</v>
      </c>
      <c r="XX52" s="17"/>
      <c r="XY52" s="17"/>
      <c r="XZ52" s="17"/>
      <c r="YA52" s="17">
        <v>0</v>
      </c>
      <c r="YB52" s="17"/>
      <c r="YC52" s="17"/>
      <c r="YD52" s="17"/>
      <c r="YE52" s="17">
        <v>0</v>
      </c>
    </row>
    <row r="53" spans="1:655" ht="24" customHeight="1" x14ac:dyDescent="0.35">
      <c r="A53" s="1"/>
      <c r="B53" s="16" t="s">
        <v>61</v>
      </c>
      <c r="C53" s="16" t="s">
        <v>827</v>
      </c>
      <c r="D53" s="17"/>
      <c r="E53" s="17"/>
      <c r="F53" s="17"/>
      <c r="G53" s="17">
        <v>0</v>
      </c>
      <c r="H53" s="17"/>
      <c r="I53" s="17"/>
      <c r="J53" s="17"/>
      <c r="K53" s="17">
        <v>0</v>
      </c>
      <c r="L53" s="17">
        <v>649</v>
      </c>
      <c r="M53" s="17">
        <v>646.79789000000005</v>
      </c>
      <c r="N53" s="17">
        <v>646.79789000000005</v>
      </c>
      <c r="O53" s="17">
        <v>2.2021099999999998</v>
      </c>
      <c r="P53" s="17">
        <v>217.3</v>
      </c>
      <c r="Q53" s="17">
        <v>211.44126</v>
      </c>
      <c r="R53" s="17">
        <v>211.44126</v>
      </c>
      <c r="S53" s="17">
        <v>5.8587400000000001</v>
      </c>
      <c r="T53" s="17"/>
      <c r="U53" s="17"/>
      <c r="V53" s="17"/>
      <c r="W53" s="17">
        <v>0</v>
      </c>
      <c r="X53" s="17"/>
      <c r="Y53" s="17"/>
      <c r="Z53" s="17"/>
      <c r="AA53" s="17">
        <v>0</v>
      </c>
      <c r="AB53" s="17">
        <v>90.1</v>
      </c>
      <c r="AC53" s="17">
        <v>92.226339999999993</v>
      </c>
      <c r="AD53" s="17">
        <v>92.226339999999993</v>
      </c>
      <c r="AE53" s="17">
        <v>-2.1263399999999999</v>
      </c>
      <c r="AF53" s="17">
        <v>235.4</v>
      </c>
      <c r="AG53" s="17">
        <v>235.97717</v>
      </c>
      <c r="AH53" s="17">
        <v>235.97717</v>
      </c>
      <c r="AI53" s="17">
        <v>-0.57716999999999996</v>
      </c>
      <c r="AJ53" s="17"/>
      <c r="AK53" s="17"/>
      <c r="AL53" s="17"/>
      <c r="AM53" s="17">
        <v>0</v>
      </c>
      <c r="AN53" s="17"/>
      <c r="AO53" s="17"/>
      <c r="AP53" s="17"/>
      <c r="AQ53" s="17">
        <v>0</v>
      </c>
      <c r="AR53" s="17">
        <v>121.8</v>
      </c>
      <c r="AS53" s="17">
        <v>134.50497999999999</v>
      </c>
      <c r="AT53" s="17">
        <v>116.66668</v>
      </c>
      <c r="AU53" s="17">
        <v>5.1333200000000003</v>
      </c>
      <c r="AV53" s="17">
        <v>120.4</v>
      </c>
      <c r="AW53" s="17">
        <v>134.50497999999999</v>
      </c>
      <c r="AX53" s="17">
        <v>116.66668</v>
      </c>
      <c r="AY53" s="17">
        <v>3.73332</v>
      </c>
      <c r="AZ53" s="17">
        <v>122</v>
      </c>
      <c r="BA53" s="17">
        <v>134.50497999999999</v>
      </c>
      <c r="BB53" s="17">
        <v>116.66668</v>
      </c>
      <c r="BC53" s="17">
        <v>5.3333199999999996</v>
      </c>
      <c r="BD53" s="17">
        <v>222.5</v>
      </c>
      <c r="BE53" s="17">
        <v>201.75747000000001</v>
      </c>
      <c r="BF53" s="17">
        <v>175.00001</v>
      </c>
      <c r="BG53" s="17">
        <v>47.499989999999997</v>
      </c>
      <c r="BH53" s="17">
        <v>203</v>
      </c>
      <c r="BI53" s="17">
        <v>204.87801999999999</v>
      </c>
      <c r="BJ53" s="17">
        <v>204.87800999999999</v>
      </c>
      <c r="BK53" s="17">
        <v>-1.87801</v>
      </c>
      <c r="BL53" s="17">
        <v>105.9</v>
      </c>
      <c r="BM53" s="17">
        <v>102.43901</v>
      </c>
      <c r="BN53" s="17">
        <v>102.43901</v>
      </c>
      <c r="BO53" s="17">
        <v>3.4609899999999998</v>
      </c>
      <c r="BP53" s="17">
        <v>559.1</v>
      </c>
      <c r="BQ53" s="17">
        <v>568.29854</v>
      </c>
      <c r="BR53" s="17">
        <v>568.29853000000003</v>
      </c>
      <c r="BS53" s="17">
        <v>-9.1985299999999999</v>
      </c>
      <c r="BT53" s="17"/>
      <c r="BU53" s="17"/>
      <c r="BV53" s="17">
        <v>10.561999999999999</v>
      </c>
      <c r="BW53" s="17">
        <v>-10.561999999999999</v>
      </c>
      <c r="BX53" s="17"/>
      <c r="BY53" s="17"/>
      <c r="BZ53" s="17"/>
      <c r="CA53" s="17">
        <v>0</v>
      </c>
      <c r="CB53" s="17"/>
      <c r="CC53" s="17"/>
      <c r="CD53" s="17"/>
      <c r="CE53" s="17">
        <v>0</v>
      </c>
      <c r="CF53" s="17"/>
      <c r="CG53" s="17"/>
      <c r="CH53" s="17"/>
      <c r="CI53" s="17">
        <v>0</v>
      </c>
      <c r="CJ53" s="17"/>
      <c r="CK53" s="17"/>
      <c r="CL53" s="17"/>
      <c r="CM53" s="17">
        <v>0</v>
      </c>
      <c r="CN53" s="17">
        <v>167.3</v>
      </c>
      <c r="CO53" s="17">
        <v>164.70732000000001</v>
      </c>
      <c r="CP53" s="17">
        <v>164.70732000000001</v>
      </c>
      <c r="CQ53" s="17">
        <v>2.5926800000000001</v>
      </c>
      <c r="CR53" s="17">
        <v>7.9</v>
      </c>
      <c r="CS53" s="17">
        <v>7.1182800000000004</v>
      </c>
      <c r="CT53" s="17">
        <v>3.8486199999999999</v>
      </c>
      <c r="CU53" s="17">
        <v>4.05138</v>
      </c>
      <c r="CV53" s="17">
        <v>3.6</v>
      </c>
      <c r="CW53" s="17">
        <v>3.9073199999999999</v>
      </c>
      <c r="CX53" s="17">
        <v>2.1125600000000002</v>
      </c>
      <c r="CY53" s="17">
        <v>1.4874400000000001</v>
      </c>
      <c r="CZ53" s="17">
        <v>0</v>
      </c>
      <c r="DA53" s="17">
        <v>0</v>
      </c>
      <c r="DB53" s="17">
        <v>0</v>
      </c>
      <c r="DC53" s="17">
        <v>0</v>
      </c>
      <c r="DD53" s="17">
        <v>6</v>
      </c>
      <c r="DE53" s="17">
        <v>6.8787000000000003</v>
      </c>
      <c r="DF53" s="17">
        <v>6.8787000000000003</v>
      </c>
      <c r="DG53" s="17">
        <v>-0.87870000000000004</v>
      </c>
      <c r="DH53" s="17">
        <v>10</v>
      </c>
      <c r="DI53" s="17">
        <v>9.9997900000000008</v>
      </c>
      <c r="DJ53" s="17">
        <v>9.9997900000000008</v>
      </c>
      <c r="DK53" s="17">
        <v>2.1000000000000001E-4</v>
      </c>
      <c r="DL53" s="17">
        <v>143.19999999999999</v>
      </c>
      <c r="DM53" s="17">
        <v>142.85388</v>
      </c>
      <c r="DN53" s="17">
        <v>143</v>
      </c>
      <c r="DO53" s="17">
        <v>0.2</v>
      </c>
      <c r="DP53" s="17">
        <v>8.4</v>
      </c>
      <c r="DQ53" s="17">
        <v>8.9130000000000003</v>
      </c>
      <c r="DR53" s="17">
        <v>8.9130000000000003</v>
      </c>
      <c r="DS53" s="17">
        <v>-0.51300000000000001</v>
      </c>
      <c r="DT53" s="17"/>
      <c r="DU53" s="17"/>
      <c r="DV53" s="17"/>
      <c r="DW53" s="17">
        <v>0</v>
      </c>
      <c r="DX53" s="17"/>
      <c r="DY53" s="17"/>
      <c r="DZ53" s="17"/>
      <c r="EA53" s="17">
        <v>0</v>
      </c>
      <c r="EB53" s="17"/>
      <c r="EC53" s="17"/>
      <c r="ED53" s="17"/>
      <c r="EE53" s="17">
        <v>0</v>
      </c>
      <c r="EF53" s="17">
        <v>111</v>
      </c>
      <c r="EG53" s="17">
        <v>112.90537</v>
      </c>
      <c r="EH53" s="17">
        <v>112.90537</v>
      </c>
      <c r="EI53" s="17">
        <v>-1.90537</v>
      </c>
      <c r="EJ53" s="17">
        <v>222.7</v>
      </c>
      <c r="EK53" s="17">
        <v>221.55625000000001</v>
      </c>
      <c r="EL53" s="17">
        <v>221.25516999999999</v>
      </c>
      <c r="EM53" s="17">
        <v>1.4448300000000001</v>
      </c>
      <c r="EN53" s="17"/>
      <c r="EO53" s="17"/>
      <c r="EP53" s="17"/>
      <c r="EQ53" s="17">
        <v>0</v>
      </c>
      <c r="ER53" s="17"/>
      <c r="ES53" s="17"/>
      <c r="ET53" s="17"/>
      <c r="EU53" s="17">
        <v>0</v>
      </c>
      <c r="EV53" s="17"/>
      <c r="EW53" s="17"/>
      <c r="EX53" s="17"/>
      <c r="EY53" s="17">
        <v>0</v>
      </c>
      <c r="EZ53" s="17">
        <v>6.5</v>
      </c>
      <c r="FA53" s="17">
        <v>6.39</v>
      </c>
      <c r="FB53" s="17">
        <v>6.39</v>
      </c>
      <c r="FC53" s="17">
        <v>0.11</v>
      </c>
      <c r="FD53" s="17">
        <v>461.3</v>
      </c>
      <c r="FE53" s="17">
        <v>458.87804999999997</v>
      </c>
      <c r="FF53" s="17">
        <v>458.87804999999997</v>
      </c>
      <c r="FG53" s="17">
        <v>2.4219499999999998</v>
      </c>
      <c r="FH53" s="17">
        <v>81.900000000000006</v>
      </c>
      <c r="FI53" s="17">
        <v>81.954149999999998</v>
      </c>
      <c r="FJ53" s="17">
        <v>81.954149999999998</v>
      </c>
      <c r="FK53" s="17">
        <v>-5.4149999999999997E-2</v>
      </c>
      <c r="FL53" s="17">
        <v>144.1</v>
      </c>
      <c r="FM53" s="17">
        <v>148.62634</v>
      </c>
      <c r="FN53" s="17">
        <v>148.62634</v>
      </c>
      <c r="FO53" s="17">
        <v>-4.5263400000000003</v>
      </c>
      <c r="FP53" s="17">
        <v>42.3</v>
      </c>
      <c r="FQ53" s="17">
        <v>41.498959999999997</v>
      </c>
      <c r="FR53" s="17">
        <v>41.498959999999997</v>
      </c>
      <c r="FS53" s="17">
        <v>0.80103999999999997</v>
      </c>
      <c r="FT53" s="17">
        <v>18.5</v>
      </c>
      <c r="FU53" s="17">
        <v>19.28585</v>
      </c>
      <c r="FV53" s="17">
        <v>19.28585</v>
      </c>
      <c r="FW53" s="17">
        <v>-0.78585000000000005</v>
      </c>
      <c r="FX53" s="17">
        <v>19.7</v>
      </c>
      <c r="FY53" s="17">
        <v>20</v>
      </c>
      <c r="FZ53" s="17">
        <v>19.317070000000001</v>
      </c>
      <c r="GA53" s="17">
        <v>0.38292999999999999</v>
      </c>
      <c r="GB53" s="17">
        <v>90.2</v>
      </c>
      <c r="GC53" s="17">
        <v>87.657560000000004</v>
      </c>
      <c r="GD53" s="17">
        <v>87.657560000000004</v>
      </c>
      <c r="GE53" s="17">
        <v>2.54244</v>
      </c>
      <c r="GF53" s="17"/>
      <c r="GG53" s="17"/>
      <c r="GH53" s="17"/>
      <c r="GI53" s="17">
        <v>0</v>
      </c>
      <c r="GJ53" s="17"/>
      <c r="GK53" s="17"/>
      <c r="GL53" s="17"/>
      <c r="GM53" s="17">
        <v>0</v>
      </c>
      <c r="GN53" s="17"/>
      <c r="GO53" s="17"/>
      <c r="GP53" s="17"/>
      <c r="GQ53" s="17">
        <v>0</v>
      </c>
      <c r="GR53" s="17">
        <v>108.7</v>
      </c>
      <c r="GS53" s="17">
        <v>110.91316999999999</v>
      </c>
      <c r="GT53" s="17">
        <v>110.91316</v>
      </c>
      <c r="GU53" s="17">
        <v>-2.2131599999999998</v>
      </c>
      <c r="GV53" s="17">
        <v>0</v>
      </c>
      <c r="GW53" s="17"/>
      <c r="GX53" s="17"/>
      <c r="GY53" s="17">
        <v>0</v>
      </c>
      <c r="GZ53" s="17">
        <v>7.3</v>
      </c>
      <c r="HA53" s="17">
        <v>8.8668200000000006</v>
      </c>
      <c r="HB53" s="17">
        <v>8.8668099999999992</v>
      </c>
      <c r="HC53" s="17">
        <v>-1.56681</v>
      </c>
      <c r="HD53" s="17">
        <v>45.8</v>
      </c>
      <c r="HE53" s="17">
        <v>47.26634</v>
      </c>
      <c r="HF53" s="17">
        <v>47.26634</v>
      </c>
      <c r="HG53" s="17">
        <v>-1.46634</v>
      </c>
      <c r="HH53" s="17">
        <v>45.7</v>
      </c>
      <c r="HI53" s="17">
        <v>44.275120000000001</v>
      </c>
      <c r="HJ53" s="17">
        <v>44.275120000000001</v>
      </c>
      <c r="HK53" s="17">
        <v>1.4248799999999999</v>
      </c>
      <c r="HL53" s="17">
        <v>3.8</v>
      </c>
      <c r="HM53" s="17">
        <v>3.8872599999999999</v>
      </c>
      <c r="HN53" s="17">
        <v>3.8872599999999999</v>
      </c>
      <c r="HO53" s="17">
        <v>-8.7260000000000004E-2</v>
      </c>
      <c r="HP53" s="17">
        <v>39.1</v>
      </c>
      <c r="HQ53" s="17">
        <v>34.419510000000002</v>
      </c>
      <c r="HR53" s="17">
        <v>34.419510000000002</v>
      </c>
      <c r="HS53" s="17">
        <v>4.6804899999999998</v>
      </c>
      <c r="HT53" s="17">
        <v>87.4</v>
      </c>
      <c r="HU53" s="17">
        <v>84</v>
      </c>
      <c r="HV53" s="17">
        <v>171.54185000000001</v>
      </c>
      <c r="HW53" s="17">
        <v>-84.141850000000005</v>
      </c>
      <c r="HX53" s="17">
        <v>95.8</v>
      </c>
      <c r="HY53" s="17">
        <v>95.918049999999994</v>
      </c>
      <c r="HZ53" s="17">
        <v>85.482569999999996</v>
      </c>
      <c r="IA53" s="17">
        <v>10.31743</v>
      </c>
      <c r="IB53" s="17"/>
      <c r="IC53" s="17"/>
      <c r="ID53" s="17"/>
      <c r="IE53" s="17">
        <v>0</v>
      </c>
      <c r="IF53" s="17"/>
      <c r="IG53" s="17"/>
      <c r="IH53" s="17"/>
      <c r="II53" s="17">
        <v>0</v>
      </c>
      <c r="IJ53" s="17">
        <v>47.7</v>
      </c>
      <c r="IK53" s="17">
        <v>0</v>
      </c>
      <c r="IL53" s="17">
        <v>48.416469999999997</v>
      </c>
      <c r="IM53" s="17">
        <v>-0.71647000000000005</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160.1</v>
      </c>
      <c r="JE53" s="17">
        <v>154.52991</v>
      </c>
      <c r="JF53" s="17">
        <v>178.72722999999999</v>
      </c>
      <c r="JG53" s="17">
        <v>-18.627230000000001</v>
      </c>
      <c r="JH53" s="17"/>
      <c r="JI53" s="17"/>
      <c r="JJ53" s="17"/>
      <c r="JK53" s="17">
        <v>0</v>
      </c>
      <c r="JL53" s="17">
        <v>0</v>
      </c>
      <c r="JM53" s="17">
        <v>0</v>
      </c>
      <c r="JN53" s="17">
        <v>178.72722999999999</v>
      </c>
      <c r="JO53" s="17">
        <v>-178.72722999999999</v>
      </c>
      <c r="JP53" s="17">
        <v>68.3</v>
      </c>
      <c r="JQ53" s="17">
        <v>77.264960000000002</v>
      </c>
      <c r="JR53" s="17">
        <v>178.72722999999999</v>
      </c>
      <c r="JS53" s="17">
        <v>-110.42722999999999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257.39999999999998</v>
      </c>
      <c r="LE53" s="17">
        <v>271.12195000000003</v>
      </c>
      <c r="LF53" s="17">
        <v>173.19255999999999</v>
      </c>
      <c r="LG53" s="17">
        <v>84.207440000000005</v>
      </c>
      <c r="LH53" s="17">
        <v>130.6</v>
      </c>
      <c r="LI53" s="17">
        <v>133.67995999999999</v>
      </c>
      <c r="LJ53" s="17">
        <v>133.67995999999999</v>
      </c>
      <c r="LK53" s="17">
        <v>-3.0799599999999998</v>
      </c>
      <c r="LL53" s="17">
        <v>63.1</v>
      </c>
      <c r="LM53" s="17">
        <v>67.461460000000002</v>
      </c>
      <c r="LN53" s="17">
        <v>67.461460000000002</v>
      </c>
      <c r="LO53" s="17">
        <v>-4.3614600000000001</v>
      </c>
      <c r="LP53" s="17">
        <v>80</v>
      </c>
      <c r="LQ53" s="17">
        <v>78.567999999999998</v>
      </c>
      <c r="LR53" s="17">
        <v>78.567999999999998</v>
      </c>
      <c r="LS53" s="17">
        <v>1.4319999999999999</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103.8</v>
      </c>
      <c r="MK53" s="17">
        <v>144.66664</v>
      </c>
      <c r="ML53" s="17">
        <v>146.66607999999999</v>
      </c>
      <c r="MM53" s="17">
        <v>-42.866079999999997</v>
      </c>
      <c r="MN53" s="17">
        <v>103.7</v>
      </c>
      <c r="MO53" s="17">
        <v>144.66664</v>
      </c>
      <c r="MP53" s="17">
        <v>146.66607999999999</v>
      </c>
      <c r="MQ53" s="17">
        <v>-42.966079999999998</v>
      </c>
      <c r="MR53" s="17">
        <v>119.1</v>
      </c>
      <c r="MS53" s="17">
        <v>144.66664</v>
      </c>
      <c r="MT53" s="17">
        <v>146.66607999999999</v>
      </c>
      <c r="MU53" s="17">
        <v>-27.566079999999999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136.28</v>
      </c>
      <c r="NQ53" s="17">
        <v>144.27350000000001</v>
      </c>
      <c r="NR53" s="17"/>
      <c r="NS53" s="17">
        <v>136.28</v>
      </c>
      <c r="NT53" s="17">
        <v>77.819999999999993</v>
      </c>
      <c r="NU53" s="17">
        <v>72.136750000000006</v>
      </c>
      <c r="NV53" s="17"/>
      <c r="NW53" s="17">
        <v>77.819999999999993</v>
      </c>
      <c r="NX53" s="17">
        <v>0</v>
      </c>
      <c r="NY53" s="17"/>
      <c r="NZ53" s="17">
        <v>0</v>
      </c>
      <c r="OA53" s="17">
        <v>0</v>
      </c>
      <c r="OB53" s="17">
        <v>126.5</v>
      </c>
      <c r="OC53" s="17">
        <v>126.6</v>
      </c>
      <c r="OD53" s="17">
        <v>123.688</v>
      </c>
      <c r="OE53" s="17">
        <v>2.8119999999999998</v>
      </c>
      <c r="OF53" s="17">
        <v>0</v>
      </c>
      <c r="OG53" s="17"/>
      <c r="OH53" s="17">
        <v>0</v>
      </c>
      <c r="OI53" s="17">
        <v>0</v>
      </c>
      <c r="OJ53" s="17">
        <v>6.7</v>
      </c>
      <c r="OK53" s="17">
        <v>13.641999999999999</v>
      </c>
      <c r="OL53" s="17">
        <v>13.641999999999999</v>
      </c>
      <c r="OM53" s="17">
        <v>-6.9420000000000002</v>
      </c>
      <c r="ON53" s="17"/>
      <c r="OO53" s="17"/>
      <c r="OP53" s="17"/>
      <c r="OQ53" s="17">
        <v>0</v>
      </c>
      <c r="OR53" s="17">
        <v>0</v>
      </c>
      <c r="OS53" s="17"/>
      <c r="OT53" s="17">
        <v>0</v>
      </c>
      <c r="OU53" s="17">
        <v>0</v>
      </c>
      <c r="OV53" s="17">
        <v>20</v>
      </c>
      <c r="OW53" s="17">
        <v>20</v>
      </c>
      <c r="OX53" s="17">
        <v>17.560970000000001</v>
      </c>
      <c r="OY53" s="17">
        <v>2.4390299999999998</v>
      </c>
      <c r="OZ53" s="17">
        <v>10.4</v>
      </c>
      <c r="PA53" s="17">
        <v>9.9830000000000005</v>
      </c>
      <c r="PB53" s="17">
        <v>9.9830000000000005</v>
      </c>
      <c r="PC53" s="17">
        <v>0.41699999999999998</v>
      </c>
      <c r="PD53" s="17">
        <v>5.5</v>
      </c>
      <c r="PE53" s="17">
        <v>5.67</v>
      </c>
      <c r="PF53" s="17">
        <v>5.67</v>
      </c>
      <c r="PG53" s="17">
        <v>-0.17</v>
      </c>
      <c r="PH53" s="17">
        <v>1.2</v>
      </c>
      <c r="PI53" s="17">
        <v>1.23</v>
      </c>
      <c r="PJ53" s="17">
        <v>1.23</v>
      </c>
      <c r="PK53" s="17">
        <v>-0.03</v>
      </c>
      <c r="PL53" s="17">
        <v>3.2</v>
      </c>
      <c r="PM53" s="17">
        <v>1.8</v>
      </c>
      <c r="PN53" s="17">
        <v>1.8</v>
      </c>
      <c r="PO53" s="17">
        <v>1.4</v>
      </c>
      <c r="PP53" s="17">
        <v>4.3</v>
      </c>
      <c r="PQ53" s="17">
        <v>3.9</v>
      </c>
      <c r="PR53" s="17">
        <v>3.9</v>
      </c>
      <c r="PS53" s="17">
        <v>0.4</v>
      </c>
      <c r="PT53" s="17">
        <v>20.399999999999999</v>
      </c>
      <c r="PU53" s="17">
        <v>19.5122</v>
      </c>
      <c r="PV53" s="17">
        <v>19.51219</v>
      </c>
      <c r="PW53" s="17">
        <v>0.88780999999999999</v>
      </c>
      <c r="PX53" s="17">
        <v>20</v>
      </c>
      <c r="PY53" s="17">
        <v>19.5122</v>
      </c>
      <c r="PZ53" s="17">
        <v>19.51219</v>
      </c>
      <c r="QA53" s="17">
        <v>0.48781000000000002</v>
      </c>
      <c r="QB53" s="17">
        <v>18.7</v>
      </c>
      <c r="QC53" s="17">
        <v>19</v>
      </c>
      <c r="QD53" s="17">
        <v>17.560970000000001</v>
      </c>
      <c r="QE53" s="17">
        <v>1.13903</v>
      </c>
      <c r="QF53" s="17">
        <v>3.7</v>
      </c>
      <c r="QG53" s="17">
        <v>3.5</v>
      </c>
      <c r="QH53" s="17">
        <v>3.5</v>
      </c>
      <c r="QI53" s="17">
        <v>0.2</v>
      </c>
      <c r="QJ53" s="17">
        <v>9.3000000000000007</v>
      </c>
      <c r="QK53" s="17">
        <v>9.1999999999999993</v>
      </c>
      <c r="QL53" s="17">
        <v>9.1999999999999993</v>
      </c>
      <c r="QM53" s="17">
        <v>0.1</v>
      </c>
      <c r="QN53" s="17">
        <v>0</v>
      </c>
      <c r="QO53" s="17"/>
      <c r="QP53" s="17">
        <v>0</v>
      </c>
      <c r="QQ53" s="17">
        <v>0</v>
      </c>
      <c r="QR53" s="17">
        <v>0</v>
      </c>
      <c r="QS53" s="17"/>
      <c r="QT53" s="17">
        <v>0</v>
      </c>
      <c r="QU53" s="17">
        <v>0</v>
      </c>
      <c r="QV53" s="17">
        <v>29.6</v>
      </c>
      <c r="QW53" s="17">
        <v>29.652999999999999</v>
      </c>
      <c r="QX53" s="17">
        <v>29.652999999999999</v>
      </c>
      <c r="QY53" s="17">
        <v>-5.2999999999999999E-2</v>
      </c>
      <c r="QZ53" s="17">
        <v>91.4</v>
      </c>
      <c r="RA53" s="17">
        <v>86.6</v>
      </c>
      <c r="RB53" s="17">
        <v>90.671000000000006</v>
      </c>
      <c r="RC53" s="17">
        <v>0.72899999999999998</v>
      </c>
      <c r="RD53" s="17">
        <v>4.7</v>
      </c>
      <c r="RE53" s="17">
        <v>4.2</v>
      </c>
      <c r="RF53" s="17">
        <v>4.2</v>
      </c>
      <c r="RG53" s="17">
        <v>0.5</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3.3</v>
      </c>
      <c r="RY53" s="17">
        <v>3.3</v>
      </c>
      <c r="RZ53" s="17">
        <v>3.3</v>
      </c>
      <c r="SA53" s="17">
        <v>0</v>
      </c>
      <c r="SB53" s="17">
        <v>20.3</v>
      </c>
      <c r="SC53" s="17">
        <v>19.869240000000001</v>
      </c>
      <c r="SD53" s="17">
        <v>19.869240000000001</v>
      </c>
      <c r="SE53" s="17">
        <v>0.43075999999999998</v>
      </c>
      <c r="SF53" s="17">
        <v>2.7</v>
      </c>
      <c r="SG53" s="17">
        <v>2</v>
      </c>
      <c r="SH53" s="17">
        <v>2</v>
      </c>
      <c r="SI53" s="17">
        <v>0.7</v>
      </c>
      <c r="SJ53" s="17"/>
      <c r="SK53" s="17"/>
      <c r="SL53" s="17">
        <v>0.7</v>
      </c>
      <c r="SM53" s="17">
        <v>-0.7</v>
      </c>
      <c r="SN53" s="17">
        <v>19.600000000000001</v>
      </c>
      <c r="SO53" s="17">
        <v>16</v>
      </c>
      <c r="SP53" s="17">
        <v>16</v>
      </c>
      <c r="SQ53" s="17">
        <v>3.6</v>
      </c>
      <c r="SR53" s="17">
        <v>9.6</v>
      </c>
      <c r="SS53" s="17">
        <v>9.6999999999999993</v>
      </c>
      <c r="ST53" s="17">
        <v>9.6999999999999993</v>
      </c>
      <c r="SU53" s="17">
        <v>-0.1</v>
      </c>
      <c r="SV53" s="17">
        <v>20.3</v>
      </c>
      <c r="SW53" s="17">
        <v>19.5122</v>
      </c>
      <c r="SX53" s="17">
        <v>19.51219</v>
      </c>
      <c r="SY53" s="17">
        <v>0.78781000000000001</v>
      </c>
      <c r="SZ53" s="17">
        <v>20.3</v>
      </c>
      <c r="TA53" s="17">
        <v>19.5122</v>
      </c>
      <c r="TB53" s="17">
        <v>19.51219</v>
      </c>
      <c r="TC53" s="17">
        <v>0.78781000000000001</v>
      </c>
      <c r="TD53" s="17">
        <v>19.899999999999999</v>
      </c>
      <c r="TE53" s="17">
        <v>19.5</v>
      </c>
      <c r="TF53" s="17">
        <v>19.317070000000001</v>
      </c>
      <c r="TG53" s="17">
        <v>0.58292999999999995</v>
      </c>
      <c r="TH53" s="17">
        <v>29.5</v>
      </c>
      <c r="TI53" s="17">
        <v>16.472999999999999</v>
      </c>
      <c r="TJ53" s="17">
        <v>16.472999999999999</v>
      </c>
      <c r="TK53" s="17">
        <v>13.026999999999999</v>
      </c>
      <c r="TL53" s="17">
        <v>52.6</v>
      </c>
      <c r="TM53" s="17">
        <v>39.722000000000001</v>
      </c>
      <c r="TN53" s="17">
        <v>39.722000000000001</v>
      </c>
      <c r="TO53" s="17">
        <v>12.878</v>
      </c>
      <c r="TP53" s="17">
        <v>0</v>
      </c>
      <c r="TQ53" s="17"/>
      <c r="TR53" s="17">
        <v>0</v>
      </c>
      <c r="TS53" s="17">
        <v>0</v>
      </c>
      <c r="TT53" s="17">
        <v>87.8</v>
      </c>
      <c r="TU53" s="17">
        <v>86.382660000000001</v>
      </c>
      <c r="TV53" s="17">
        <v>84.492999999999995</v>
      </c>
      <c r="TW53" s="17">
        <v>3.3069999999999999</v>
      </c>
      <c r="TX53" s="17">
        <v>90.6</v>
      </c>
      <c r="TY53" s="17">
        <v>94.656490000000005</v>
      </c>
      <c r="TZ53" s="17">
        <v>93.228999999999999</v>
      </c>
      <c r="UA53" s="17">
        <v>-2.629</v>
      </c>
      <c r="UB53" s="17">
        <v>12.6</v>
      </c>
      <c r="UC53" s="17">
        <v>10.91357</v>
      </c>
      <c r="UD53" s="17">
        <v>11.077999999999999</v>
      </c>
      <c r="UE53" s="17">
        <v>1.522</v>
      </c>
      <c r="UF53" s="17">
        <v>10</v>
      </c>
      <c r="UG53" s="17">
        <v>8.0472800000000007</v>
      </c>
      <c r="UH53" s="17">
        <v>8.1660000000000004</v>
      </c>
      <c r="UI53" s="17">
        <v>1.8340000000000001</v>
      </c>
      <c r="UJ53" s="17">
        <v>20.9</v>
      </c>
      <c r="UK53" s="17">
        <v>20</v>
      </c>
      <c r="UL53" s="17">
        <v>19.51219</v>
      </c>
      <c r="UM53" s="17">
        <v>1.38781</v>
      </c>
      <c r="UN53" s="17">
        <v>8.3000000000000007</v>
      </c>
      <c r="UO53" s="17">
        <v>7</v>
      </c>
      <c r="UP53" s="17">
        <v>7</v>
      </c>
      <c r="UQ53" s="17">
        <v>1.3</v>
      </c>
      <c r="UR53" s="17">
        <v>8.5</v>
      </c>
      <c r="US53" s="17">
        <v>8.3000000000000007</v>
      </c>
      <c r="UT53" s="17">
        <v>8.3000000000000007</v>
      </c>
      <c r="UU53" s="17">
        <v>0.2</v>
      </c>
      <c r="UV53" s="17">
        <v>20.399999999999999</v>
      </c>
      <c r="UW53" s="17">
        <v>19.5122</v>
      </c>
      <c r="UX53" s="17">
        <v>19.51219</v>
      </c>
      <c r="UY53" s="17">
        <v>0.88780999999999999</v>
      </c>
      <c r="UZ53" s="17">
        <v>20.399999999999999</v>
      </c>
      <c r="VA53" s="17">
        <v>19.5122</v>
      </c>
      <c r="VB53" s="17">
        <v>19.51219</v>
      </c>
      <c r="VC53" s="17">
        <v>0.88780999999999999</v>
      </c>
      <c r="VD53" s="17">
        <v>20</v>
      </c>
      <c r="VE53" s="17">
        <v>19.5122</v>
      </c>
      <c r="VF53" s="17">
        <v>19.51219</v>
      </c>
      <c r="VG53" s="17">
        <v>0.48781000000000002</v>
      </c>
      <c r="VH53" s="17">
        <v>5.0999999999999996</v>
      </c>
      <c r="VI53" s="17">
        <v>10.042</v>
      </c>
      <c r="VJ53" s="17">
        <v>10.042</v>
      </c>
      <c r="VK53" s="17">
        <v>-4.9420000000000002</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109.5</v>
      </c>
      <c r="WC53" s="17">
        <v>104.9</v>
      </c>
      <c r="WD53" s="17">
        <v>113</v>
      </c>
      <c r="WE53" s="17">
        <v>-3.5</v>
      </c>
      <c r="WF53" s="17">
        <v>111</v>
      </c>
      <c r="WG53" s="17">
        <v>108.6</v>
      </c>
      <c r="WH53" s="17">
        <v>79.721000000000004</v>
      </c>
      <c r="WI53" s="17">
        <v>31.279</v>
      </c>
      <c r="WJ53" s="17">
        <v>0</v>
      </c>
      <c r="WK53" s="17"/>
      <c r="WL53" s="17">
        <v>0</v>
      </c>
      <c r="WM53" s="17">
        <v>0</v>
      </c>
      <c r="WN53" s="17">
        <v>0</v>
      </c>
      <c r="WO53" s="17"/>
      <c r="WP53" s="17">
        <v>0</v>
      </c>
      <c r="WQ53" s="17">
        <v>0</v>
      </c>
      <c r="WR53" s="17">
        <v>8.1999999999999993</v>
      </c>
      <c r="WS53" s="17">
        <v>8.4</v>
      </c>
      <c r="WT53" s="17">
        <v>8.4</v>
      </c>
      <c r="WU53" s="17">
        <v>-0.2</v>
      </c>
      <c r="WV53" s="17">
        <v>20</v>
      </c>
      <c r="WW53" s="17">
        <v>19.5</v>
      </c>
      <c r="WX53" s="17">
        <v>19.317070000000001</v>
      </c>
      <c r="WY53" s="17">
        <v>0.68293000000000004</v>
      </c>
      <c r="WZ53" s="17"/>
      <c r="XA53" s="17"/>
      <c r="XB53" s="17"/>
      <c r="XC53" s="17">
        <v>0</v>
      </c>
      <c r="XD53" s="17">
        <v>40</v>
      </c>
      <c r="XE53" s="17">
        <v>34.285710000000002</v>
      </c>
      <c r="XF53" s="17">
        <v>40</v>
      </c>
      <c r="XG53" s="17">
        <v>0</v>
      </c>
      <c r="XH53" s="17">
        <v>22.8</v>
      </c>
      <c r="XI53" s="17">
        <v>25.714289999999998</v>
      </c>
      <c r="XJ53" s="17">
        <v>30</v>
      </c>
      <c r="XK53" s="17">
        <v>-7.2</v>
      </c>
      <c r="XL53" s="17">
        <v>29.2</v>
      </c>
      <c r="XM53" s="17">
        <v>29.184000000000001</v>
      </c>
      <c r="XN53" s="17">
        <v>29.184000000000001</v>
      </c>
      <c r="XO53" s="17">
        <v>1.6E-2</v>
      </c>
      <c r="XP53" s="17">
        <v>3.2</v>
      </c>
      <c r="XQ53" s="17">
        <v>2.8159999999999998</v>
      </c>
      <c r="XR53" s="17">
        <v>2.8159999999999998</v>
      </c>
      <c r="XS53" s="17">
        <v>0.38400000000000001</v>
      </c>
      <c r="XT53" s="17">
        <v>13</v>
      </c>
      <c r="XU53" s="17">
        <v>12</v>
      </c>
      <c r="XV53" s="17">
        <v>14</v>
      </c>
      <c r="XW53" s="17">
        <v>-1</v>
      </c>
      <c r="XX53" s="17"/>
      <c r="XY53" s="17"/>
      <c r="XZ53" s="17"/>
      <c r="YA53" s="17">
        <v>0</v>
      </c>
      <c r="YB53" s="17"/>
      <c r="YC53" s="17"/>
      <c r="YD53" s="17"/>
      <c r="YE53" s="17">
        <v>0</v>
      </c>
    </row>
    <row r="54" spans="1:655" ht="24" customHeight="1" x14ac:dyDescent="0.35">
      <c r="A54" s="1"/>
      <c r="B54" s="16" t="s">
        <v>61</v>
      </c>
      <c r="C54" s="16" t="s">
        <v>828</v>
      </c>
      <c r="D54" s="17"/>
      <c r="E54" s="17"/>
      <c r="F54" s="17"/>
      <c r="G54" s="17">
        <v>0</v>
      </c>
      <c r="H54" s="17"/>
      <c r="I54" s="17"/>
      <c r="J54" s="17"/>
      <c r="K54" s="17">
        <v>0</v>
      </c>
      <c r="L54" s="17">
        <v>647.5</v>
      </c>
      <c r="M54" s="17">
        <v>646.79789000000005</v>
      </c>
      <c r="N54" s="17">
        <v>646.79789000000005</v>
      </c>
      <c r="O54" s="17">
        <v>0.70211000000000001</v>
      </c>
      <c r="P54" s="17">
        <v>215.6</v>
      </c>
      <c r="Q54" s="17">
        <v>211.44126</v>
      </c>
      <c r="R54" s="17">
        <v>211.44126</v>
      </c>
      <c r="S54" s="17">
        <v>4.1587399999999999</v>
      </c>
      <c r="T54" s="17"/>
      <c r="U54" s="17"/>
      <c r="V54" s="17"/>
      <c r="W54" s="17">
        <v>0</v>
      </c>
      <c r="X54" s="17"/>
      <c r="Y54" s="17"/>
      <c r="Z54" s="17"/>
      <c r="AA54" s="17">
        <v>0</v>
      </c>
      <c r="AB54" s="17">
        <v>90.3</v>
      </c>
      <c r="AC54" s="17">
        <v>92.226339999999993</v>
      </c>
      <c r="AD54" s="17">
        <v>92.226339999999993</v>
      </c>
      <c r="AE54" s="17">
        <v>-1.9263399999999999</v>
      </c>
      <c r="AF54" s="17">
        <v>235.8</v>
      </c>
      <c r="AG54" s="17">
        <v>235.97717</v>
      </c>
      <c r="AH54" s="17">
        <v>235.97717</v>
      </c>
      <c r="AI54" s="17">
        <v>-0.17716999999999999</v>
      </c>
      <c r="AJ54" s="17"/>
      <c r="AK54" s="17"/>
      <c r="AL54" s="17"/>
      <c r="AM54" s="17">
        <v>0</v>
      </c>
      <c r="AN54" s="17"/>
      <c r="AO54" s="17"/>
      <c r="AP54" s="17"/>
      <c r="AQ54" s="17">
        <v>0</v>
      </c>
      <c r="AR54" s="17">
        <v>105.8</v>
      </c>
      <c r="AS54" s="17">
        <v>116.66667</v>
      </c>
      <c r="AT54" s="17">
        <v>118.88852</v>
      </c>
      <c r="AU54" s="17">
        <v>-13.088520000000001</v>
      </c>
      <c r="AV54" s="17">
        <v>104.7</v>
      </c>
      <c r="AW54" s="17">
        <v>116.66667</v>
      </c>
      <c r="AX54" s="17">
        <v>118.88852</v>
      </c>
      <c r="AY54" s="17">
        <v>-14.18852</v>
      </c>
      <c r="AZ54" s="17">
        <v>105.2</v>
      </c>
      <c r="BA54" s="17">
        <v>116.66667</v>
      </c>
      <c r="BB54" s="17">
        <v>118.88852</v>
      </c>
      <c r="BC54" s="17">
        <v>-13.68852</v>
      </c>
      <c r="BD54" s="17">
        <v>209</v>
      </c>
      <c r="BE54" s="17">
        <v>175</v>
      </c>
      <c r="BF54" s="17">
        <v>178.33278000000001</v>
      </c>
      <c r="BG54" s="17">
        <v>30.66722</v>
      </c>
      <c r="BH54" s="17">
        <v>173.7</v>
      </c>
      <c r="BI54" s="17">
        <v>178.66526999999999</v>
      </c>
      <c r="BJ54" s="17">
        <v>204.87782000000001</v>
      </c>
      <c r="BK54" s="17">
        <v>-31.177820000000001</v>
      </c>
      <c r="BL54" s="17">
        <v>97.7</v>
      </c>
      <c r="BM54" s="17">
        <v>89.332639999999998</v>
      </c>
      <c r="BN54" s="17">
        <v>102.43891000000001</v>
      </c>
      <c r="BO54" s="17">
        <v>-4.7389099999999997</v>
      </c>
      <c r="BP54" s="17">
        <v>565.1</v>
      </c>
      <c r="BQ54" s="17">
        <v>568.29854</v>
      </c>
      <c r="BR54" s="17">
        <v>568.29853000000003</v>
      </c>
      <c r="BS54" s="17">
        <v>-3.1985299999999999</v>
      </c>
      <c r="BT54" s="17"/>
      <c r="BU54" s="17"/>
      <c r="BV54" s="17">
        <v>10.561999999999999</v>
      </c>
      <c r="BW54" s="17">
        <v>-10.561999999999999</v>
      </c>
      <c r="BX54" s="17"/>
      <c r="BY54" s="17"/>
      <c r="BZ54" s="17"/>
      <c r="CA54" s="17">
        <v>0</v>
      </c>
      <c r="CB54" s="17"/>
      <c r="CC54" s="17"/>
      <c r="CD54" s="17"/>
      <c r="CE54" s="17">
        <v>0</v>
      </c>
      <c r="CF54" s="17"/>
      <c r="CG54" s="17"/>
      <c r="CH54" s="17"/>
      <c r="CI54" s="17">
        <v>0</v>
      </c>
      <c r="CJ54" s="17"/>
      <c r="CK54" s="17"/>
      <c r="CL54" s="17"/>
      <c r="CM54" s="17">
        <v>0</v>
      </c>
      <c r="CN54" s="17">
        <v>166</v>
      </c>
      <c r="CO54" s="17">
        <v>164.70732000000001</v>
      </c>
      <c r="CP54" s="17">
        <v>164.70732000000001</v>
      </c>
      <c r="CQ54" s="17">
        <v>1.2926800000000001</v>
      </c>
      <c r="CR54" s="17">
        <v>7.5</v>
      </c>
      <c r="CS54" s="17">
        <v>7.1182800000000004</v>
      </c>
      <c r="CT54" s="17">
        <v>3.8486199999999999</v>
      </c>
      <c r="CU54" s="17">
        <v>3.6513800000000001</v>
      </c>
      <c r="CV54" s="17">
        <v>3.5</v>
      </c>
      <c r="CW54" s="17">
        <v>3.9073199999999999</v>
      </c>
      <c r="CX54" s="17">
        <v>2.1125600000000002</v>
      </c>
      <c r="CY54" s="17">
        <v>1.38744</v>
      </c>
      <c r="CZ54" s="17">
        <v>0</v>
      </c>
      <c r="DA54" s="17">
        <v>0</v>
      </c>
      <c r="DB54" s="17">
        <v>0</v>
      </c>
      <c r="DC54" s="17">
        <v>0</v>
      </c>
      <c r="DD54" s="17">
        <v>6</v>
      </c>
      <c r="DE54" s="17">
        <v>6.8787000000000003</v>
      </c>
      <c r="DF54" s="17">
        <v>6.8787000000000003</v>
      </c>
      <c r="DG54" s="17">
        <v>-0.87870000000000004</v>
      </c>
      <c r="DH54" s="17">
        <v>10</v>
      </c>
      <c r="DI54" s="17">
        <v>9.9997900000000008</v>
      </c>
      <c r="DJ54" s="17">
        <v>9.9997900000000008</v>
      </c>
      <c r="DK54" s="17">
        <v>2.1000000000000001E-4</v>
      </c>
      <c r="DL54" s="17">
        <v>143.5</v>
      </c>
      <c r="DM54" s="17">
        <v>142.85388</v>
      </c>
      <c r="DN54" s="17">
        <v>143</v>
      </c>
      <c r="DO54" s="17">
        <v>0.5</v>
      </c>
      <c r="DP54" s="17">
        <v>8.4</v>
      </c>
      <c r="DQ54" s="17">
        <v>8.9130000000000003</v>
      </c>
      <c r="DR54" s="17">
        <v>8.9130000000000003</v>
      </c>
      <c r="DS54" s="17">
        <v>-0.51300000000000001</v>
      </c>
      <c r="DT54" s="17"/>
      <c r="DU54" s="17"/>
      <c r="DV54" s="17"/>
      <c r="DW54" s="17">
        <v>0</v>
      </c>
      <c r="DX54" s="17"/>
      <c r="DY54" s="17"/>
      <c r="DZ54" s="17"/>
      <c r="EA54" s="17">
        <v>0</v>
      </c>
      <c r="EB54" s="17"/>
      <c r="EC54" s="17"/>
      <c r="ED54" s="17"/>
      <c r="EE54" s="17">
        <v>0</v>
      </c>
      <c r="EF54" s="17">
        <v>110.5</v>
      </c>
      <c r="EG54" s="17">
        <v>112.90537</v>
      </c>
      <c r="EH54" s="17">
        <v>112.90536</v>
      </c>
      <c r="EI54" s="17">
        <v>-2.4053599999999999</v>
      </c>
      <c r="EJ54" s="17">
        <v>160.4</v>
      </c>
      <c r="EK54" s="17">
        <v>221.25516999999999</v>
      </c>
      <c r="EL54" s="17">
        <v>221.25516999999999</v>
      </c>
      <c r="EM54" s="17">
        <v>-60.855170000000001</v>
      </c>
      <c r="EN54" s="17"/>
      <c r="EO54" s="17"/>
      <c r="EP54" s="17"/>
      <c r="EQ54" s="17">
        <v>0</v>
      </c>
      <c r="ER54" s="17"/>
      <c r="ES54" s="17"/>
      <c r="ET54" s="17"/>
      <c r="EU54" s="17">
        <v>0</v>
      </c>
      <c r="EV54" s="17"/>
      <c r="EW54" s="17"/>
      <c r="EX54" s="17"/>
      <c r="EY54" s="17">
        <v>0</v>
      </c>
      <c r="EZ54" s="17">
        <v>6.5</v>
      </c>
      <c r="FA54" s="17">
        <v>6.39</v>
      </c>
      <c r="FB54" s="17">
        <v>6.39</v>
      </c>
      <c r="FC54" s="17">
        <v>0.11</v>
      </c>
      <c r="FD54" s="17">
        <v>460.9</v>
      </c>
      <c r="FE54" s="17">
        <v>458.87804999999997</v>
      </c>
      <c r="FF54" s="17">
        <v>458.87804999999997</v>
      </c>
      <c r="FG54" s="17">
        <v>2.0219499999999999</v>
      </c>
      <c r="FH54" s="17">
        <v>81.900000000000006</v>
      </c>
      <c r="FI54" s="17">
        <v>81.954149999999998</v>
      </c>
      <c r="FJ54" s="17">
        <v>81.954149999999998</v>
      </c>
      <c r="FK54" s="17">
        <v>-5.4149999999999997E-2</v>
      </c>
      <c r="FL54" s="17">
        <v>135.4</v>
      </c>
      <c r="FM54" s="17">
        <v>148.62634</v>
      </c>
      <c r="FN54" s="17">
        <v>148.62634</v>
      </c>
      <c r="FO54" s="17">
        <v>-13.22634</v>
      </c>
      <c r="FP54" s="17">
        <v>42.3</v>
      </c>
      <c r="FQ54" s="17">
        <v>41.498959999999997</v>
      </c>
      <c r="FR54" s="17">
        <v>41.498959999999997</v>
      </c>
      <c r="FS54" s="17">
        <v>0.80103999999999997</v>
      </c>
      <c r="FT54" s="17">
        <v>18.5</v>
      </c>
      <c r="FU54" s="17">
        <v>19.28585</v>
      </c>
      <c r="FV54" s="17">
        <v>19.28585</v>
      </c>
      <c r="FW54" s="17">
        <v>-0.78585000000000005</v>
      </c>
      <c r="FX54" s="17">
        <v>19.7</v>
      </c>
      <c r="FY54" s="17">
        <v>20</v>
      </c>
      <c r="FZ54" s="17">
        <v>19.317070000000001</v>
      </c>
      <c r="GA54" s="17">
        <v>0.38292999999999999</v>
      </c>
      <c r="GB54" s="17">
        <v>91.5</v>
      </c>
      <c r="GC54" s="17">
        <v>87.657560000000004</v>
      </c>
      <c r="GD54" s="17">
        <v>87.657560000000004</v>
      </c>
      <c r="GE54" s="17">
        <v>3.8424399999999999</v>
      </c>
      <c r="GF54" s="17"/>
      <c r="GG54" s="17"/>
      <c r="GH54" s="17"/>
      <c r="GI54" s="17">
        <v>0</v>
      </c>
      <c r="GJ54" s="17"/>
      <c r="GK54" s="17"/>
      <c r="GL54" s="17"/>
      <c r="GM54" s="17">
        <v>0</v>
      </c>
      <c r="GN54" s="17"/>
      <c r="GO54" s="17"/>
      <c r="GP54" s="17"/>
      <c r="GQ54" s="17">
        <v>0</v>
      </c>
      <c r="GR54" s="17">
        <v>109.2</v>
      </c>
      <c r="GS54" s="17">
        <v>110.91316999999999</v>
      </c>
      <c r="GT54" s="17">
        <v>110.91314</v>
      </c>
      <c r="GU54" s="17">
        <v>-1.7131400000000001</v>
      </c>
      <c r="GV54" s="17">
        <v>0</v>
      </c>
      <c r="GW54" s="17"/>
      <c r="GX54" s="17"/>
      <c r="GY54" s="17">
        <v>0</v>
      </c>
      <c r="GZ54" s="17">
        <v>7.2</v>
      </c>
      <c r="HA54" s="17">
        <v>8.8668200000000006</v>
      </c>
      <c r="HB54" s="17">
        <v>8.8668099999999992</v>
      </c>
      <c r="HC54" s="17">
        <v>-1.6668099999999999</v>
      </c>
      <c r="HD54" s="17">
        <v>45.1</v>
      </c>
      <c r="HE54" s="17">
        <v>47.26634</v>
      </c>
      <c r="HF54" s="17">
        <v>47.26634</v>
      </c>
      <c r="HG54" s="17">
        <v>-2.1663399999999999</v>
      </c>
      <c r="HH54" s="17">
        <v>45.2</v>
      </c>
      <c r="HI54" s="17">
        <v>44.275120000000001</v>
      </c>
      <c r="HJ54" s="17">
        <v>44.275120000000001</v>
      </c>
      <c r="HK54" s="17">
        <v>0.92488000000000004</v>
      </c>
      <c r="HL54" s="17">
        <v>3.8</v>
      </c>
      <c r="HM54" s="17">
        <v>3.8872599999999999</v>
      </c>
      <c r="HN54" s="17">
        <v>3.8872599999999999</v>
      </c>
      <c r="HO54" s="17">
        <v>-8.7260000000000004E-2</v>
      </c>
      <c r="HP54" s="17">
        <v>38.200000000000003</v>
      </c>
      <c r="HQ54" s="17">
        <v>34.419510000000002</v>
      </c>
      <c r="HR54" s="17">
        <v>34.419510000000002</v>
      </c>
      <c r="HS54" s="17">
        <v>3.7804899999999999</v>
      </c>
      <c r="HT54" s="17">
        <v>86.6</v>
      </c>
      <c r="HU54" s="17">
        <v>84</v>
      </c>
      <c r="HV54" s="17">
        <v>171.54185000000001</v>
      </c>
      <c r="HW54" s="17">
        <v>-84.941850000000002</v>
      </c>
      <c r="HX54" s="17">
        <v>95.3</v>
      </c>
      <c r="HY54" s="17">
        <v>95.918049999999994</v>
      </c>
      <c r="HZ54" s="17">
        <v>84.445070000000001</v>
      </c>
      <c r="IA54" s="17">
        <v>10.85493</v>
      </c>
      <c r="IB54" s="17"/>
      <c r="IC54" s="17"/>
      <c r="ID54" s="17"/>
      <c r="IE54" s="17">
        <v>0</v>
      </c>
      <c r="IF54" s="17"/>
      <c r="IG54" s="17"/>
      <c r="IH54" s="17"/>
      <c r="II54" s="17">
        <v>0</v>
      </c>
      <c r="IJ54" s="17">
        <v>37.1</v>
      </c>
      <c r="IK54" s="17">
        <v>0</v>
      </c>
      <c r="IL54" s="17">
        <v>0</v>
      </c>
      <c r="IM54" s="17">
        <v>37.1</v>
      </c>
      <c r="IN54" s="17"/>
      <c r="IO54" s="17"/>
      <c r="IP54" s="17"/>
      <c r="IQ54" s="17">
        <v>0</v>
      </c>
      <c r="IR54" s="17"/>
      <c r="IS54" s="17"/>
      <c r="IT54" s="17"/>
      <c r="IU54" s="17">
        <v>0</v>
      </c>
      <c r="IV54" s="17"/>
      <c r="IW54" s="17"/>
      <c r="IX54" s="17"/>
      <c r="IY54" s="17">
        <v>0</v>
      </c>
      <c r="IZ54" s="17">
        <v>86.2</v>
      </c>
      <c r="JA54" s="17">
        <v>88.815600000000003</v>
      </c>
      <c r="JB54" s="17">
        <v>88.815600000000003</v>
      </c>
      <c r="JC54" s="17">
        <v>-2.6156000000000001</v>
      </c>
      <c r="JD54" s="17">
        <v>160.1</v>
      </c>
      <c r="JE54" s="17">
        <v>154.52991</v>
      </c>
      <c r="JF54" s="17">
        <v>178.72714999999999</v>
      </c>
      <c r="JG54" s="17">
        <v>-18.62715</v>
      </c>
      <c r="JH54" s="17"/>
      <c r="JI54" s="17"/>
      <c r="JJ54" s="17"/>
      <c r="JK54" s="17">
        <v>0</v>
      </c>
      <c r="JL54" s="17">
        <v>0</v>
      </c>
      <c r="JM54" s="17">
        <v>0</v>
      </c>
      <c r="JN54" s="17">
        <v>178.72714999999999</v>
      </c>
      <c r="JO54" s="17">
        <v>-178.72714999999999</v>
      </c>
      <c r="JP54" s="17">
        <v>68.2</v>
      </c>
      <c r="JQ54" s="17">
        <v>77.264960000000002</v>
      </c>
      <c r="JR54" s="17">
        <v>178.72714999999999</v>
      </c>
      <c r="JS54" s="17">
        <v>-110.52715000000001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230</v>
      </c>
      <c r="LE54" s="17">
        <v>271.12195000000003</v>
      </c>
      <c r="LF54" s="17">
        <v>107.39396000000001</v>
      </c>
      <c r="LG54" s="17">
        <v>122.60603999999999</v>
      </c>
      <c r="LH54" s="17">
        <v>123.6</v>
      </c>
      <c r="LI54" s="17">
        <v>133.67995999999999</v>
      </c>
      <c r="LJ54" s="17">
        <v>133.67995999999999</v>
      </c>
      <c r="LK54" s="17">
        <v>-10.07996</v>
      </c>
      <c r="LL54" s="17">
        <v>62.8</v>
      </c>
      <c r="LM54" s="17">
        <v>67.461460000000002</v>
      </c>
      <c r="LN54" s="17">
        <v>67.461460000000002</v>
      </c>
      <c r="LO54" s="17">
        <v>-4.6614599999999999</v>
      </c>
      <c r="LP54" s="17">
        <v>79.599999999999994</v>
      </c>
      <c r="LQ54" s="17">
        <v>78.567999999999998</v>
      </c>
      <c r="LR54" s="17">
        <v>78.567999999999998</v>
      </c>
      <c r="LS54" s="17">
        <v>1.032</v>
      </c>
      <c r="LT54" s="17">
        <v>30</v>
      </c>
      <c r="LU54" s="17">
        <v>30.097560000000001</v>
      </c>
      <c r="LV54" s="17">
        <v>30.097560000000001</v>
      </c>
      <c r="LW54" s="17">
        <v>-9.7559999999999994E-2</v>
      </c>
      <c r="LX54" s="17"/>
      <c r="LY54" s="17"/>
      <c r="LZ54" s="17"/>
      <c r="MA54" s="17">
        <v>0</v>
      </c>
      <c r="MB54" s="17"/>
      <c r="MC54" s="17"/>
      <c r="MD54" s="17"/>
      <c r="ME54" s="17">
        <v>0</v>
      </c>
      <c r="MF54" s="17"/>
      <c r="MG54" s="17"/>
      <c r="MH54" s="17"/>
      <c r="MI54" s="17">
        <v>0</v>
      </c>
      <c r="MJ54" s="17">
        <v>103.7</v>
      </c>
      <c r="MK54" s="17">
        <v>110</v>
      </c>
      <c r="ML54" s="17">
        <v>110.00001</v>
      </c>
      <c r="MM54" s="17">
        <v>-6.3000100000000003</v>
      </c>
      <c r="MN54" s="17">
        <v>103.3</v>
      </c>
      <c r="MO54" s="17">
        <v>110</v>
      </c>
      <c r="MP54" s="17">
        <v>110.00001</v>
      </c>
      <c r="MQ54" s="17">
        <v>-6.7000099999999998</v>
      </c>
      <c r="MR54" s="17">
        <v>120.1</v>
      </c>
      <c r="MS54" s="17">
        <v>110</v>
      </c>
      <c r="MT54" s="17">
        <v>110.00001</v>
      </c>
      <c r="MU54" s="17">
        <v>10.09999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137.02000000000001</v>
      </c>
      <c r="NQ54" s="17">
        <v>144.27350000000001</v>
      </c>
      <c r="NR54" s="17"/>
      <c r="NS54" s="17">
        <v>137.02000000000001</v>
      </c>
      <c r="NT54" s="17">
        <v>77.33</v>
      </c>
      <c r="NU54" s="17">
        <v>72.136750000000006</v>
      </c>
      <c r="NV54" s="17"/>
      <c r="NW54" s="17">
        <v>77.33</v>
      </c>
      <c r="NX54" s="17">
        <v>0</v>
      </c>
      <c r="NY54" s="17"/>
      <c r="NZ54" s="17">
        <v>0</v>
      </c>
      <c r="OA54" s="17">
        <v>0</v>
      </c>
      <c r="OB54" s="17">
        <v>126</v>
      </c>
      <c r="OC54" s="17">
        <v>125.6</v>
      </c>
      <c r="OD54" s="17">
        <v>122.655</v>
      </c>
      <c r="OE54" s="17">
        <v>3.3450000000000002</v>
      </c>
      <c r="OF54" s="17">
        <v>0</v>
      </c>
      <c r="OG54" s="17"/>
      <c r="OH54" s="17">
        <v>0</v>
      </c>
      <c r="OI54" s="17">
        <v>0</v>
      </c>
      <c r="OJ54" s="17">
        <v>13.8</v>
      </c>
      <c r="OK54" s="17">
        <v>13.754</v>
      </c>
      <c r="OL54" s="17">
        <v>13.754</v>
      </c>
      <c r="OM54" s="17">
        <v>4.5999999999999999E-2</v>
      </c>
      <c r="ON54" s="17"/>
      <c r="OO54" s="17"/>
      <c r="OP54" s="17"/>
      <c r="OQ54" s="17">
        <v>0</v>
      </c>
      <c r="OR54" s="17">
        <v>0</v>
      </c>
      <c r="OS54" s="17"/>
      <c r="OT54" s="17">
        <v>0</v>
      </c>
      <c r="OU54" s="17">
        <v>0</v>
      </c>
      <c r="OV54" s="17">
        <v>20</v>
      </c>
      <c r="OW54" s="17">
        <v>20</v>
      </c>
      <c r="OX54" s="17">
        <v>17.560970000000001</v>
      </c>
      <c r="OY54" s="17">
        <v>2.4390299999999998</v>
      </c>
      <c r="OZ54" s="17">
        <v>10.4</v>
      </c>
      <c r="PA54" s="17">
        <v>9.9830000000000005</v>
      </c>
      <c r="PB54" s="17">
        <v>9.9830000000000005</v>
      </c>
      <c r="PC54" s="17">
        <v>0.41699999999999998</v>
      </c>
      <c r="PD54" s="17">
        <v>5.5</v>
      </c>
      <c r="PE54" s="17">
        <v>5.67</v>
      </c>
      <c r="PF54" s="17">
        <v>5.67</v>
      </c>
      <c r="PG54" s="17">
        <v>-0.17</v>
      </c>
      <c r="PH54" s="17">
        <v>1.2</v>
      </c>
      <c r="PI54" s="17">
        <v>1.23</v>
      </c>
      <c r="PJ54" s="17">
        <v>1.23</v>
      </c>
      <c r="PK54" s="17">
        <v>-0.03</v>
      </c>
      <c r="PL54" s="17">
        <v>3.2</v>
      </c>
      <c r="PM54" s="17">
        <v>1.8</v>
      </c>
      <c r="PN54" s="17">
        <v>1.8</v>
      </c>
      <c r="PO54" s="17">
        <v>1.4</v>
      </c>
      <c r="PP54" s="17">
        <v>4.3</v>
      </c>
      <c r="PQ54" s="17">
        <v>3.9</v>
      </c>
      <c r="PR54" s="17">
        <v>3.9</v>
      </c>
      <c r="PS54" s="17">
        <v>0.4</v>
      </c>
      <c r="PT54" s="17">
        <v>20.100000000000001</v>
      </c>
      <c r="PU54" s="17">
        <v>19.5122</v>
      </c>
      <c r="PV54" s="17">
        <v>19.51219</v>
      </c>
      <c r="PW54" s="17">
        <v>0.58781000000000005</v>
      </c>
      <c r="PX54" s="17">
        <v>20</v>
      </c>
      <c r="PY54" s="17">
        <v>19.5122</v>
      </c>
      <c r="PZ54" s="17">
        <v>19.51219</v>
      </c>
      <c r="QA54" s="17">
        <v>0.48781000000000002</v>
      </c>
      <c r="QB54" s="17">
        <v>18.7</v>
      </c>
      <c r="QC54" s="17">
        <v>19</v>
      </c>
      <c r="QD54" s="17">
        <v>17.560970000000001</v>
      </c>
      <c r="QE54" s="17">
        <v>1.13903</v>
      </c>
      <c r="QF54" s="17">
        <v>3.7</v>
      </c>
      <c r="QG54" s="17">
        <v>3.5</v>
      </c>
      <c r="QH54" s="17">
        <v>3.5</v>
      </c>
      <c r="QI54" s="17">
        <v>0.2</v>
      </c>
      <c r="QJ54" s="17">
        <v>9.3000000000000007</v>
      </c>
      <c r="QK54" s="17">
        <v>9.1999999999999993</v>
      </c>
      <c r="QL54" s="17">
        <v>9.1999999999999993</v>
      </c>
      <c r="QM54" s="17">
        <v>0.1</v>
      </c>
      <c r="QN54" s="17">
        <v>0</v>
      </c>
      <c r="QO54" s="17"/>
      <c r="QP54" s="17">
        <v>0</v>
      </c>
      <c r="QQ54" s="17">
        <v>0</v>
      </c>
      <c r="QR54" s="17">
        <v>0</v>
      </c>
      <c r="QS54" s="17"/>
      <c r="QT54" s="17">
        <v>0</v>
      </c>
      <c r="QU54" s="17">
        <v>0</v>
      </c>
      <c r="QV54" s="17">
        <v>29.6</v>
      </c>
      <c r="QW54" s="17">
        <v>29.577999999999999</v>
      </c>
      <c r="QX54" s="17">
        <v>29.577999999999999</v>
      </c>
      <c r="QY54" s="17">
        <v>2.1999999999999999E-2</v>
      </c>
      <c r="QZ54" s="17">
        <v>91.1</v>
      </c>
      <c r="RA54" s="17">
        <v>86.3</v>
      </c>
      <c r="RB54" s="17">
        <v>90.432000000000002</v>
      </c>
      <c r="RC54" s="17">
        <v>0.66800000000000004</v>
      </c>
      <c r="RD54" s="17">
        <v>4.7</v>
      </c>
      <c r="RE54" s="17">
        <v>4.2</v>
      </c>
      <c r="RF54" s="17">
        <v>4.2</v>
      </c>
      <c r="RG54" s="17">
        <v>0.5</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3.3</v>
      </c>
      <c r="RY54" s="17">
        <v>3.3</v>
      </c>
      <c r="RZ54" s="17">
        <v>3.3</v>
      </c>
      <c r="SA54" s="17">
        <v>0</v>
      </c>
      <c r="SB54" s="17">
        <v>20.3</v>
      </c>
      <c r="SC54" s="17">
        <v>19.869240000000001</v>
      </c>
      <c r="SD54" s="17">
        <v>19.628080000000001</v>
      </c>
      <c r="SE54" s="17">
        <v>0.67191999999999996</v>
      </c>
      <c r="SF54" s="17">
        <v>2.8</v>
      </c>
      <c r="SG54" s="17">
        <v>2</v>
      </c>
      <c r="SH54" s="17">
        <v>2</v>
      </c>
      <c r="SI54" s="17">
        <v>0.8</v>
      </c>
      <c r="SJ54" s="17"/>
      <c r="SK54" s="17"/>
      <c r="SL54" s="17">
        <v>0.7</v>
      </c>
      <c r="SM54" s="17">
        <v>-0.7</v>
      </c>
      <c r="SN54" s="17">
        <v>19.3</v>
      </c>
      <c r="SO54" s="17">
        <v>16</v>
      </c>
      <c r="SP54" s="17">
        <v>16</v>
      </c>
      <c r="SQ54" s="17">
        <v>3.3</v>
      </c>
      <c r="SR54" s="17">
        <v>9.6</v>
      </c>
      <c r="SS54" s="17">
        <v>9.6999999999999993</v>
      </c>
      <c r="ST54" s="17">
        <v>9.6999999999999993</v>
      </c>
      <c r="SU54" s="17">
        <v>-0.1</v>
      </c>
      <c r="SV54" s="17">
        <v>20.2</v>
      </c>
      <c r="SW54" s="17">
        <v>19.5122</v>
      </c>
      <c r="SX54" s="17">
        <v>19.51219</v>
      </c>
      <c r="SY54" s="17">
        <v>0.68781000000000003</v>
      </c>
      <c r="SZ54" s="17">
        <v>20.3</v>
      </c>
      <c r="TA54" s="17">
        <v>19.5122</v>
      </c>
      <c r="TB54" s="17">
        <v>19.51219</v>
      </c>
      <c r="TC54" s="17">
        <v>0.78781000000000001</v>
      </c>
      <c r="TD54" s="17">
        <v>19.899999999999999</v>
      </c>
      <c r="TE54" s="17">
        <v>19.5</v>
      </c>
      <c r="TF54" s="17">
        <v>19.317070000000001</v>
      </c>
      <c r="TG54" s="17">
        <v>0.58292999999999995</v>
      </c>
      <c r="TH54" s="17">
        <v>29.9</v>
      </c>
      <c r="TI54" s="17">
        <v>17.204000000000001</v>
      </c>
      <c r="TJ54" s="17">
        <v>17.204000000000001</v>
      </c>
      <c r="TK54" s="17">
        <v>12.696</v>
      </c>
      <c r="TL54" s="17">
        <v>47.8</v>
      </c>
      <c r="TM54" s="17">
        <v>36.463999999999999</v>
      </c>
      <c r="TN54" s="17">
        <v>36.463999999999999</v>
      </c>
      <c r="TO54" s="17">
        <v>11.336</v>
      </c>
      <c r="TP54" s="17">
        <v>0</v>
      </c>
      <c r="TQ54" s="17"/>
      <c r="TR54" s="17">
        <v>0</v>
      </c>
      <c r="TS54" s="17">
        <v>0</v>
      </c>
      <c r="TT54" s="17">
        <v>88.3</v>
      </c>
      <c r="TU54" s="17">
        <v>84.1</v>
      </c>
      <c r="TV54" s="17">
        <v>80.641999999999996</v>
      </c>
      <c r="TW54" s="17">
        <v>7.6580000000000004</v>
      </c>
      <c r="TX54" s="17">
        <v>91.4</v>
      </c>
      <c r="TY54" s="17">
        <v>95.9</v>
      </c>
      <c r="TZ54" s="17">
        <v>92.463999999999999</v>
      </c>
      <c r="UA54" s="17">
        <v>-1.0640000000000001</v>
      </c>
      <c r="UB54" s="17">
        <v>11.5</v>
      </c>
      <c r="UC54" s="17">
        <v>10.42</v>
      </c>
      <c r="UD54" s="17">
        <v>10.420999999999999</v>
      </c>
      <c r="UE54" s="17">
        <v>1.079</v>
      </c>
      <c r="UF54" s="17">
        <v>8.5</v>
      </c>
      <c r="UG54" s="17">
        <v>7.66</v>
      </c>
      <c r="UH54" s="17">
        <v>7.6550000000000002</v>
      </c>
      <c r="UI54" s="17">
        <v>0.84499999999999997</v>
      </c>
      <c r="UJ54" s="17">
        <v>20.9</v>
      </c>
      <c r="UK54" s="17">
        <v>20</v>
      </c>
      <c r="UL54" s="17">
        <v>19.51219</v>
      </c>
      <c r="UM54" s="17">
        <v>1.38781</v>
      </c>
      <c r="UN54" s="17">
        <v>8.3000000000000007</v>
      </c>
      <c r="UO54" s="17">
        <v>7</v>
      </c>
      <c r="UP54" s="17">
        <v>7</v>
      </c>
      <c r="UQ54" s="17">
        <v>1.3</v>
      </c>
      <c r="UR54" s="17">
        <v>8.5</v>
      </c>
      <c r="US54" s="17">
        <v>8.3000000000000007</v>
      </c>
      <c r="UT54" s="17">
        <v>8.3000000000000007</v>
      </c>
      <c r="UU54" s="17">
        <v>0.2</v>
      </c>
      <c r="UV54" s="17">
        <v>20.399999999999999</v>
      </c>
      <c r="UW54" s="17">
        <v>19.5122</v>
      </c>
      <c r="UX54" s="17">
        <v>19.51219</v>
      </c>
      <c r="UY54" s="17">
        <v>0.88780999999999999</v>
      </c>
      <c r="UZ54" s="17">
        <v>20.399999999999999</v>
      </c>
      <c r="VA54" s="17">
        <v>19.5122</v>
      </c>
      <c r="VB54" s="17">
        <v>19.51219</v>
      </c>
      <c r="VC54" s="17">
        <v>0.88780999999999999</v>
      </c>
      <c r="VD54" s="17">
        <v>20</v>
      </c>
      <c r="VE54" s="17">
        <v>19.5122</v>
      </c>
      <c r="VF54" s="17">
        <v>19.51219</v>
      </c>
      <c r="VG54" s="17">
        <v>0.48781000000000002</v>
      </c>
      <c r="VH54" s="17">
        <v>9.4</v>
      </c>
      <c r="VI54" s="17">
        <v>10.042</v>
      </c>
      <c r="VJ54" s="17">
        <v>10.042</v>
      </c>
      <c r="VK54" s="17">
        <v>-0.64200000000000002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90.6</v>
      </c>
      <c r="WC54" s="17">
        <v>99.7</v>
      </c>
      <c r="WD54" s="17">
        <v>109</v>
      </c>
      <c r="WE54" s="17">
        <v>-18.399999999999999</v>
      </c>
      <c r="WF54" s="17">
        <v>96.2</v>
      </c>
      <c r="WG54" s="17">
        <v>102.4</v>
      </c>
      <c r="WH54" s="17">
        <v>74.522000000000006</v>
      </c>
      <c r="WI54" s="17">
        <v>21.678000000000001</v>
      </c>
      <c r="WJ54" s="17">
        <v>0</v>
      </c>
      <c r="WK54" s="17"/>
      <c r="WL54" s="17">
        <v>0</v>
      </c>
      <c r="WM54" s="17">
        <v>0</v>
      </c>
      <c r="WN54" s="17">
        <v>0</v>
      </c>
      <c r="WO54" s="17"/>
      <c r="WP54" s="17">
        <v>0</v>
      </c>
      <c r="WQ54" s="17">
        <v>0</v>
      </c>
      <c r="WR54" s="17">
        <v>8.3000000000000007</v>
      </c>
      <c r="WS54" s="17">
        <v>8.4</v>
      </c>
      <c r="WT54" s="17">
        <v>8.4</v>
      </c>
      <c r="WU54" s="17">
        <v>-0.1</v>
      </c>
      <c r="WV54" s="17">
        <v>20</v>
      </c>
      <c r="WW54" s="17">
        <v>19.5</v>
      </c>
      <c r="WX54" s="17">
        <v>19.317070000000001</v>
      </c>
      <c r="WY54" s="17">
        <v>0.68293000000000004</v>
      </c>
      <c r="WZ54" s="17"/>
      <c r="XA54" s="17"/>
      <c r="XB54" s="17"/>
      <c r="XC54" s="17">
        <v>0</v>
      </c>
      <c r="XD54" s="17">
        <v>40.200000000000003</v>
      </c>
      <c r="XE54" s="17">
        <v>34.285710000000002</v>
      </c>
      <c r="XF54" s="17">
        <v>40</v>
      </c>
      <c r="XG54" s="17">
        <v>0.2</v>
      </c>
      <c r="XH54" s="17">
        <v>23.1</v>
      </c>
      <c r="XI54" s="17">
        <v>25.714289999999998</v>
      </c>
      <c r="XJ54" s="17">
        <v>30</v>
      </c>
      <c r="XK54" s="17">
        <v>-6.9</v>
      </c>
      <c r="XL54" s="17">
        <v>29.2</v>
      </c>
      <c r="XM54" s="17">
        <v>29.184000000000001</v>
      </c>
      <c r="XN54" s="17">
        <v>29.184000000000001</v>
      </c>
      <c r="XO54" s="17">
        <v>1.6E-2</v>
      </c>
      <c r="XP54" s="17">
        <v>3.3</v>
      </c>
      <c r="XQ54" s="17">
        <v>2.8159999999999998</v>
      </c>
      <c r="XR54" s="17">
        <v>2.8159999999999998</v>
      </c>
      <c r="XS54" s="17">
        <v>0.48399999999999999</v>
      </c>
      <c r="XT54" s="17">
        <v>13</v>
      </c>
      <c r="XU54" s="17">
        <v>12</v>
      </c>
      <c r="XV54" s="17">
        <v>14</v>
      </c>
      <c r="XW54" s="17">
        <v>-1</v>
      </c>
      <c r="XX54" s="17"/>
      <c r="XY54" s="17"/>
      <c r="XZ54" s="17"/>
      <c r="YA54" s="17">
        <v>0</v>
      </c>
      <c r="YB54" s="17"/>
      <c r="YC54" s="17"/>
      <c r="YD54" s="17"/>
      <c r="YE54" s="17">
        <v>0</v>
      </c>
    </row>
    <row r="55" spans="1:655" ht="24" customHeight="1" x14ac:dyDescent="0.35">
      <c r="A55" s="1"/>
      <c r="B55" s="16" t="s">
        <v>61</v>
      </c>
      <c r="C55" s="16" t="s">
        <v>829</v>
      </c>
      <c r="D55" s="17"/>
      <c r="E55" s="17"/>
      <c r="F55" s="17"/>
      <c r="G55" s="17">
        <v>0</v>
      </c>
      <c r="H55" s="17"/>
      <c r="I55" s="17"/>
      <c r="J55" s="17"/>
      <c r="K55" s="17">
        <v>0</v>
      </c>
      <c r="L55" s="17">
        <v>645.70000000000005</v>
      </c>
      <c r="M55" s="17">
        <v>646.79789000000005</v>
      </c>
      <c r="N55" s="17">
        <v>646.79789000000005</v>
      </c>
      <c r="O55" s="17">
        <v>-1.09789</v>
      </c>
      <c r="P55" s="17">
        <v>215.4</v>
      </c>
      <c r="Q55" s="17">
        <v>211.44126</v>
      </c>
      <c r="R55" s="17">
        <v>211.44126</v>
      </c>
      <c r="S55" s="17">
        <v>3.9587400000000001</v>
      </c>
      <c r="T55" s="17"/>
      <c r="U55" s="17"/>
      <c r="V55" s="17"/>
      <c r="W55" s="17">
        <v>0</v>
      </c>
      <c r="X55" s="17"/>
      <c r="Y55" s="17"/>
      <c r="Z55" s="17"/>
      <c r="AA55" s="17">
        <v>0</v>
      </c>
      <c r="AB55" s="17">
        <v>89</v>
      </c>
      <c r="AC55" s="17">
        <v>92.226339999999993</v>
      </c>
      <c r="AD55" s="17">
        <v>92.226339999999993</v>
      </c>
      <c r="AE55" s="17">
        <v>-3.22634</v>
      </c>
      <c r="AF55" s="17">
        <v>235.2</v>
      </c>
      <c r="AG55" s="17">
        <v>235.97717</v>
      </c>
      <c r="AH55" s="17">
        <v>235.97717</v>
      </c>
      <c r="AI55" s="17">
        <v>-0.77717000000000003</v>
      </c>
      <c r="AJ55" s="17"/>
      <c r="AK55" s="17"/>
      <c r="AL55" s="17"/>
      <c r="AM55" s="17">
        <v>0</v>
      </c>
      <c r="AN55" s="17"/>
      <c r="AO55" s="17"/>
      <c r="AP55" s="17"/>
      <c r="AQ55" s="17">
        <v>0</v>
      </c>
      <c r="AR55" s="17">
        <v>105.5</v>
      </c>
      <c r="AS55" s="17">
        <v>116.66667</v>
      </c>
      <c r="AT55" s="17">
        <v>116.66667</v>
      </c>
      <c r="AU55" s="17">
        <v>-11.16667</v>
      </c>
      <c r="AV55" s="17">
        <v>105.8</v>
      </c>
      <c r="AW55" s="17">
        <v>116.66667</v>
      </c>
      <c r="AX55" s="17">
        <v>116.66667</v>
      </c>
      <c r="AY55" s="17">
        <v>-10.866669999999999</v>
      </c>
      <c r="AZ55" s="17">
        <v>105.3</v>
      </c>
      <c r="BA55" s="17">
        <v>116.66667</v>
      </c>
      <c r="BB55" s="17">
        <v>116.66667</v>
      </c>
      <c r="BC55" s="17">
        <v>-11.366669999999999</v>
      </c>
      <c r="BD55" s="17">
        <v>209.7</v>
      </c>
      <c r="BE55" s="17">
        <v>175</v>
      </c>
      <c r="BF55" s="17">
        <v>175</v>
      </c>
      <c r="BG55" s="17">
        <v>34.700000000000003</v>
      </c>
      <c r="BH55" s="17">
        <v>108.5</v>
      </c>
      <c r="BI55" s="17">
        <v>119.65812</v>
      </c>
      <c r="BJ55" s="17">
        <v>164.46086</v>
      </c>
      <c r="BK55" s="17">
        <v>-55.960859999999997</v>
      </c>
      <c r="BL55" s="17">
        <v>70.400000000000006</v>
      </c>
      <c r="BM55" s="17">
        <v>59.829059999999998</v>
      </c>
      <c r="BN55" s="17">
        <v>82.230429999999998</v>
      </c>
      <c r="BO55" s="17">
        <v>-11.83043</v>
      </c>
      <c r="BP55" s="17">
        <v>557.70000000000005</v>
      </c>
      <c r="BQ55" s="17">
        <v>568.29854</v>
      </c>
      <c r="BR55" s="17">
        <v>568.29853000000003</v>
      </c>
      <c r="BS55" s="17">
        <v>-10.59853</v>
      </c>
      <c r="BT55" s="17"/>
      <c r="BU55" s="17"/>
      <c r="BV55" s="17">
        <v>10.561999999999999</v>
      </c>
      <c r="BW55" s="17">
        <v>-10.561999999999999</v>
      </c>
      <c r="BX55" s="17"/>
      <c r="BY55" s="17"/>
      <c r="BZ55" s="17"/>
      <c r="CA55" s="17">
        <v>0</v>
      </c>
      <c r="CB55" s="17"/>
      <c r="CC55" s="17"/>
      <c r="CD55" s="17"/>
      <c r="CE55" s="17">
        <v>0</v>
      </c>
      <c r="CF55" s="17"/>
      <c r="CG55" s="17"/>
      <c r="CH55" s="17"/>
      <c r="CI55" s="17">
        <v>0</v>
      </c>
      <c r="CJ55" s="17"/>
      <c r="CK55" s="17"/>
      <c r="CL55" s="17"/>
      <c r="CM55" s="17">
        <v>0</v>
      </c>
      <c r="CN55" s="17">
        <v>164.1</v>
      </c>
      <c r="CO55" s="17">
        <v>164.70732000000001</v>
      </c>
      <c r="CP55" s="17">
        <v>164.70732000000001</v>
      </c>
      <c r="CQ55" s="17">
        <v>-0.60731999999999997</v>
      </c>
      <c r="CR55" s="17">
        <v>7.5</v>
      </c>
      <c r="CS55" s="17">
        <v>7.1182800000000004</v>
      </c>
      <c r="CT55" s="17">
        <v>3.8486199999999999</v>
      </c>
      <c r="CU55" s="17">
        <v>3.6513800000000001</v>
      </c>
      <c r="CV55" s="17">
        <v>3.3</v>
      </c>
      <c r="CW55" s="17">
        <v>3.9073199999999999</v>
      </c>
      <c r="CX55" s="17">
        <v>2.1125600000000002</v>
      </c>
      <c r="CY55" s="17">
        <v>1.1874400000000001</v>
      </c>
      <c r="CZ55" s="17">
        <v>0</v>
      </c>
      <c r="DA55" s="17">
        <v>0</v>
      </c>
      <c r="DB55" s="17">
        <v>0</v>
      </c>
      <c r="DC55" s="17">
        <v>0</v>
      </c>
      <c r="DD55" s="17">
        <v>6</v>
      </c>
      <c r="DE55" s="17">
        <v>6.8787000000000003</v>
      </c>
      <c r="DF55" s="17">
        <v>6.8787000000000003</v>
      </c>
      <c r="DG55" s="17">
        <v>-0.87870000000000004</v>
      </c>
      <c r="DH55" s="17">
        <v>10</v>
      </c>
      <c r="DI55" s="17">
        <v>9.9997900000000008</v>
      </c>
      <c r="DJ55" s="17">
        <v>9.9997900000000008</v>
      </c>
      <c r="DK55" s="17">
        <v>2.1000000000000001E-4</v>
      </c>
      <c r="DL55" s="17">
        <v>143</v>
      </c>
      <c r="DM55" s="17">
        <v>142.85388</v>
      </c>
      <c r="DN55" s="17">
        <v>143</v>
      </c>
      <c r="DO55" s="17">
        <v>0</v>
      </c>
      <c r="DP55" s="17">
        <v>8.4</v>
      </c>
      <c r="DQ55" s="17">
        <v>8.9130000000000003</v>
      </c>
      <c r="DR55" s="17">
        <v>8.9130000000000003</v>
      </c>
      <c r="DS55" s="17">
        <v>-0.51300000000000001</v>
      </c>
      <c r="DT55" s="17"/>
      <c r="DU55" s="17"/>
      <c r="DV55" s="17"/>
      <c r="DW55" s="17">
        <v>0</v>
      </c>
      <c r="DX55" s="17"/>
      <c r="DY55" s="17"/>
      <c r="DZ55" s="17"/>
      <c r="EA55" s="17">
        <v>0</v>
      </c>
      <c r="EB55" s="17"/>
      <c r="EC55" s="17"/>
      <c r="ED55" s="17"/>
      <c r="EE55" s="17">
        <v>0</v>
      </c>
      <c r="EF55" s="17">
        <v>110.7</v>
      </c>
      <c r="EG55" s="17">
        <v>112.90537</v>
      </c>
      <c r="EH55" s="17">
        <v>112.90536</v>
      </c>
      <c r="EI55" s="17">
        <v>-2.2053600000000002</v>
      </c>
      <c r="EJ55" s="17">
        <v>221</v>
      </c>
      <c r="EK55" s="17">
        <v>221.25516999999999</v>
      </c>
      <c r="EL55" s="17">
        <v>221.25516999999999</v>
      </c>
      <c r="EM55" s="17">
        <v>-0.25517000000000001</v>
      </c>
      <c r="EN55" s="17"/>
      <c r="EO55" s="17"/>
      <c r="EP55" s="17"/>
      <c r="EQ55" s="17">
        <v>0</v>
      </c>
      <c r="ER55" s="17"/>
      <c r="ES55" s="17"/>
      <c r="ET55" s="17"/>
      <c r="EU55" s="17">
        <v>0</v>
      </c>
      <c r="EV55" s="17"/>
      <c r="EW55" s="17"/>
      <c r="EX55" s="17"/>
      <c r="EY55" s="17">
        <v>0</v>
      </c>
      <c r="EZ55" s="17">
        <v>6.5</v>
      </c>
      <c r="FA55" s="17">
        <v>6.39</v>
      </c>
      <c r="FB55" s="17">
        <v>6.39</v>
      </c>
      <c r="FC55" s="17">
        <v>0.11</v>
      </c>
      <c r="FD55" s="17">
        <v>453.4</v>
      </c>
      <c r="FE55" s="17">
        <v>451.55475999999999</v>
      </c>
      <c r="FF55" s="17">
        <v>458.87804999999997</v>
      </c>
      <c r="FG55" s="17">
        <v>-5.4780499999999996</v>
      </c>
      <c r="FH55" s="17">
        <v>81.900000000000006</v>
      </c>
      <c r="FI55" s="17">
        <v>81.954149999999998</v>
      </c>
      <c r="FJ55" s="17">
        <v>81.954149999999998</v>
      </c>
      <c r="FK55" s="17">
        <v>-5.4149999999999997E-2</v>
      </c>
      <c r="FL55" s="17">
        <v>148.19999999999999</v>
      </c>
      <c r="FM55" s="17">
        <v>148.62634</v>
      </c>
      <c r="FN55" s="17">
        <v>148.62634</v>
      </c>
      <c r="FO55" s="17">
        <v>-0.42634</v>
      </c>
      <c r="FP55" s="17">
        <v>42.3</v>
      </c>
      <c r="FQ55" s="17">
        <v>41.498959999999997</v>
      </c>
      <c r="FR55" s="17">
        <v>41.498959999999997</v>
      </c>
      <c r="FS55" s="17">
        <v>0.80103999999999997</v>
      </c>
      <c r="FT55" s="17">
        <v>18.5</v>
      </c>
      <c r="FU55" s="17">
        <v>19.28585</v>
      </c>
      <c r="FV55" s="17">
        <v>19.28585</v>
      </c>
      <c r="FW55" s="17">
        <v>-0.78585000000000005</v>
      </c>
      <c r="FX55" s="17">
        <v>19.7</v>
      </c>
      <c r="FY55" s="17">
        <v>20</v>
      </c>
      <c r="FZ55" s="17">
        <v>19.317070000000001</v>
      </c>
      <c r="GA55" s="17">
        <v>0.38292999999999999</v>
      </c>
      <c r="GB55" s="17">
        <v>91.1</v>
      </c>
      <c r="GC55" s="17">
        <v>87.657560000000004</v>
      </c>
      <c r="GD55" s="17">
        <v>87.657560000000004</v>
      </c>
      <c r="GE55" s="17">
        <v>3.4424399999999999</v>
      </c>
      <c r="GF55" s="17"/>
      <c r="GG55" s="17"/>
      <c r="GH55" s="17"/>
      <c r="GI55" s="17">
        <v>0</v>
      </c>
      <c r="GJ55" s="17"/>
      <c r="GK55" s="17"/>
      <c r="GL55" s="17"/>
      <c r="GM55" s="17">
        <v>0</v>
      </c>
      <c r="GN55" s="17"/>
      <c r="GO55" s="17"/>
      <c r="GP55" s="17"/>
      <c r="GQ55" s="17">
        <v>0</v>
      </c>
      <c r="GR55" s="17">
        <v>108.3</v>
      </c>
      <c r="GS55" s="17">
        <v>110.91316999999999</v>
      </c>
      <c r="GT55" s="17">
        <v>110.91313</v>
      </c>
      <c r="GU55" s="17">
        <v>-2.61313</v>
      </c>
      <c r="GV55" s="17">
        <v>0</v>
      </c>
      <c r="GW55" s="17"/>
      <c r="GX55" s="17"/>
      <c r="GY55" s="17">
        <v>0</v>
      </c>
      <c r="GZ55" s="17">
        <v>7.3</v>
      </c>
      <c r="HA55" s="17">
        <v>8.8668200000000006</v>
      </c>
      <c r="HB55" s="17">
        <v>8.8668099999999992</v>
      </c>
      <c r="HC55" s="17">
        <v>-1.56681</v>
      </c>
      <c r="HD55" s="17">
        <v>45</v>
      </c>
      <c r="HE55" s="17">
        <v>47.26634</v>
      </c>
      <c r="HF55" s="17">
        <v>47.26634</v>
      </c>
      <c r="HG55" s="17">
        <v>-2.26634</v>
      </c>
      <c r="HH55" s="17">
        <v>45.5</v>
      </c>
      <c r="HI55" s="17">
        <v>44.275120000000001</v>
      </c>
      <c r="HJ55" s="17">
        <v>44.275120000000001</v>
      </c>
      <c r="HK55" s="17">
        <v>1.22488</v>
      </c>
      <c r="HL55" s="17">
        <v>3.8</v>
      </c>
      <c r="HM55" s="17">
        <v>3.8872599999999999</v>
      </c>
      <c r="HN55" s="17">
        <v>3.8872599999999999</v>
      </c>
      <c r="HO55" s="17">
        <v>-8.7260000000000004E-2</v>
      </c>
      <c r="HP55" s="17">
        <v>38.299999999999997</v>
      </c>
      <c r="HQ55" s="17">
        <v>34.419510000000002</v>
      </c>
      <c r="HR55" s="17">
        <v>34.419510000000002</v>
      </c>
      <c r="HS55" s="17">
        <v>3.88049</v>
      </c>
      <c r="HT55" s="17">
        <v>86.5</v>
      </c>
      <c r="HU55" s="17">
        <v>84</v>
      </c>
      <c r="HV55" s="17">
        <v>171.54185000000001</v>
      </c>
      <c r="HW55" s="17">
        <v>-85.041849999999997</v>
      </c>
      <c r="HX55" s="17">
        <v>95.2</v>
      </c>
      <c r="HY55" s="17">
        <v>95.918049999999994</v>
      </c>
      <c r="HZ55" s="17">
        <v>59.294780000000003</v>
      </c>
      <c r="IA55" s="17">
        <v>35.90522</v>
      </c>
      <c r="IB55" s="17"/>
      <c r="IC55" s="17"/>
      <c r="ID55" s="17"/>
      <c r="IE55" s="17">
        <v>0</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85.9</v>
      </c>
      <c r="JA55" s="17">
        <v>88.815600000000003</v>
      </c>
      <c r="JB55" s="17">
        <v>88.815600000000003</v>
      </c>
      <c r="JC55" s="17">
        <v>-2.9156</v>
      </c>
      <c r="JD55" s="17">
        <v>160.19999999999999</v>
      </c>
      <c r="JE55" s="17">
        <v>154.52991</v>
      </c>
      <c r="JF55" s="17">
        <v>178.72684000000001</v>
      </c>
      <c r="JG55" s="17">
        <v>-18.52684</v>
      </c>
      <c r="JH55" s="17"/>
      <c r="JI55" s="17"/>
      <c r="JJ55" s="17"/>
      <c r="JK55" s="17">
        <v>0</v>
      </c>
      <c r="JL55" s="17">
        <v>0</v>
      </c>
      <c r="JM55" s="17">
        <v>0</v>
      </c>
      <c r="JN55" s="17">
        <v>178.72684000000001</v>
      </c>
      <c r="JO55" s="17">
        <v>-178.72684000000001</v>
      </c>
      <c r="JP55" s="17">
        <v>68.599999999999994</v>
      </c>
      <c r="JQ55" s="17">
        <v>77.264960000000002</v>
      </c>
      <c r="JR55" s="17">
        <v>178.72684000000001</v>
      </c>
      <c r="JS55" s="17">
        <v>-110.12684</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150.19999999999999</v>
      </c>
      <c r="LE55" s="17">
        <v>161.30372</v>
      </c>
      <c r="LF55" s="17">
        <v>0</v>
      </c>
      <c r="LG55" s="17">
        <v>150.19999999999999</v>
      </c>
      <c r="LH55" s="17">
        <v>131.1</v>
      </c>
      <c r="LI55" s="17">
        <v>133.67995999999999</v>
      </c>
      <c r="LJ55" s="17">
        <v>133.67995999999999</v>
      </c>
      <c r="LK55" s="17">
        <v>-2.5799599999999998</v>
      </c>
      <c r="LL55" s="17">
        <v>63.6</v>
      </c>
      <c r="LM55" s="17">
        <v>67.461460000000002</v>
      </c>
      <c r="LN55" s="17">
        <v>67.461460000000002</v>
      </c>
      <c r="LO55" s="17">
        <v>-3.8614600000000001</v>
      </c>
      <c r="LP55" s="17">
        <v>79</v>
      </c>
      <c r="LQ55" s="17">
        <v>78.567999999999998</v>
      </c>
      <c r="LR55" s="17">
        <v>78.567999999999998</v>
      </c>
      <c r="LS55" s="17">
        <v>0.432</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v>104.1</v>
      </c>
      <c r="MK55" s="17">
        <v>110</v>
      </c>
      <c r="ML55" s="17">
        <v>110.00001</v>
      </c>
      <c r="MM55" s="17">
        <v>-5.90001</v>
      </c>
      <c r="MN55" s="17">
        <v>103.6</v>
      </c>
      <c r="MO55" s="17">
        <v>110</v>
      </c>
      <c r="MP55" s="17">
        <v>110.00001</v>
      </c>
      <c r="MQ55" s="17">
        <v>-6.40001</v>
      </c>
      <c r="MR55" s="17">
        <v>120.7</v>
      </c>
      <c r="MS55" s="17">
        <v>110</v>
      </c>
      <c r="MT55" s="17">
        <v>110.00001</v>
      </c>
      <c r="MU55" s="17">
        <v>10.69999</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136.69999999999999</v>
      </c>
      <c r="NQ55" s="17">
        <v>144.27350000000001</v>
      </c>
      <c r="NR55" s="17"/>
      <c r="NS55" s="17">
        <v>136.69999999999999</v>
      </c>
      <c r="NT55" s="17">
        <v>77.19</v>
      </c>
      <c r="NU55" s="17">
        <v>72.136750000000006</v>
      </c>
      <c r="NV55" s="17"/>
      <c r="NW55" s="17">
        <v>77.19</v>
      </c>
      <c r="NX55" s="17">
        <v>0</v>
      </c>
      <c r="NY55" s="17"/>
      <c r="NZ55" s="17">
        <v>0</v>
      </c>
      <c r="OA55" s="17">
        <v>0</v>
      </c>
      <c r="OB55" s="17">
        <v>126</v>
      </c>
      <c r="OC55" s="17">
        <v>124.5</v>
      </c>
      <c r="OD55" s="17">
        <v>121.518</v>
      </c>
      <c r="OE55" s="17">
        <v>4.4820000000000002</v>
      </c>
      <c r="OF55" s="17">
        <v>0</v>
      </c>
      <c r="OG55" s="17"/>
      <c r="OH55" s="17">
        <v>0</v>
      </c>
      <c r="OI55" s="17">
        <v>0</v>
      </c>
      <c r="OJ55" s="17">
        <v>13.3</v>
      </c>
      <c r="OK55" s="17">
        <v>13.679</v>
      </c>
      <c r="OL55" s="17">
        <v>13.679</v>
      </c>
      <c r="OM55" s="17">
        <v>-0.379</v>
      </c>
      <c r="ON55" s="17"/>
      <c r="OO55" s="17"/>
      <c r="OP55" s="17"/>
      <c r="OQ55" s="17">
        <v>0</v>
      </c>
      <c r="OR55" s="17">
        <v>0</v>
      </c>
      <c r="OS55" s="17"/>
      <c r="OT55" s="17">
        <v>0</v>
      </c>
      <c r="OU55" s="17">
        <v>0</v>
      </c>
      <c r="OV55" s="17">
        <v>20</v>
      </c>
      <c r="OW55" s="17">
        <v>20</v>
      </c>
      <c r="OX55" s="17">
        <v>17.560970000000001</v>
      </c>
      <c r="OY55" s="17">
        <v>2.4390299999999998</v>
      </c>
      <c r="OZ55" s="17">
        <v>10.4</v>
      </c>
      <c r="PA55" s="17">
        <v>9.9830000000000005</v>
      </c>
      <c r="PB55" s="17">
        <v>9.9830000000000005</v>
      </c>
      <c r="PC55" s="17">
        <v>0.41699999999999998</v>
      </c>
      <c r="PD55" s="17">
        <v>5.5</v>
      </c>
      <c r="PE55" s="17">
        <v>5.67</v>
      </c>
      <c r="PF55" s="17">
        <v>5.67</v>
      </c>
      <c r="PG55" s="17">
        <v>-0.17</v>
      </c>
      <c r="PH55" s="17">
        <v>1.2</v>
      </c>
      <c r="PI55" s="17">
        <v>1.23</v>
      </c>
      <c r="PJ55" s="17">
        <v>1.23</v>
      </c>
      <c r="PK55" s="17">
        <v>-0.03</v>
      </c>
      <c r="PL55" s="17">
        <v>3.3</v>
      </c>
      <c r="PM55" s="17">
        <v>1.8</v>
      </c>
      <c r="PN55" s="17">
        <v>1.8</v>
      </c>
      <c r="PO55" s="17">
        <v>1.5</v>
      </c>
      <c r="PP55" s="17">
        <v>4.0999999999999996</v>
      </c>
      <c r="PQ55" s="17">
        <v>3.9</v>
      </c>
      <c r="PR55" s="17">
        <v>3.9</v>
      </c>
      <c r="PS55" s="17">
        <v>0.2</v>
      </c>
      <c r="PT55" s="17">
        <v>20.2</v>
      </c>
      <c r="PU55" s="17">
        <v>19.5122</v>
      </c>
      <c r="PV55" s="17">
        <v>19.51219</v>
      </c>
      <c r="PW55" s="17">
        <v>0.68781000000000003</v>
      </c>
      <c r="PX55" s="17">
        <v>20</v>
      </c>
      <c r="PY55" s="17">
        <v>19.5122</v>
      </c>
      <c r="PZ55" s="17">
        <v>19.51219</v>
      </c>
      <c r="QA55" s="17">
        <v>0.48781000000000002</v>
      </c>
      <c r="QB55" s="17">
        <v>18.7</v>
      </c>
      <c r="QC55" s="17">
        <v>19</v>
      </c>
      <c r="QD55" s="17">
        <v>17.560970000000001</v>
      </c>
      <c r="QE55" s="17">
        <v>1.13903</v>
      </c>
      <c r="QF55" s="17">
        <v>3.7</v>
      </c>
      <c r="QG55" s="17">
        <v>3.5</v>
      </c>
      <c r="QH55" s="17">
        <v>3.5</v>
      </c>
      <c r="QI55" s="17">
        <v>0.2</v>
      </c>
      <c r="QJ55" s="17">
        <v>9.3000000000000007</v>
      </c>
      <c r="QK55" s="17">
        <v>9.1999999999999993</v>
      </c>
      <c r="QL55" s="17">
        <v>9.1999999999999993</v>
      </c>
      <c r="QM55" s="17">
        <v>0.1</v>
      </c>
      <c r="QN55" s="17">
        <v>0</v>
      </c>
      <c r="QO55" s="17"/>
      <c r="QP55" s="17">
        <v>0</v>
      </c>
      <c r="QQ55" s="17">
        <v>0</v>
      </c>
      <c r="QR55" s="17">
        <v>0</v>
      </c>
      <c r="QS55" s="17"/>
      <c r="QT55" s="17">
        <v>0</v>
      </c>
      <c r="QU55" s="17">
        <v>0</v>
      </c>
      <c r="QV55" s="17">
        <v>29.5</v>
      </c>
      <c r="QW55" s="17">
        <v>29.465</v>
      </c>
      <c r="QX55" s="17">
        <v>29.465</v>
      </c>
      <c r="QY55" s="17">
        <v>3.5000000000000003E-2</v>
      </c>
      <c r="QZ55" s="17">
        <v>90.9</v>
      </c>
      <c r="RA55" s="17">
        <v>86</v>
      </c>
      <c r="RB55" s="17">
        <v>90.016000000000005</v>
      </c>
      <c r="RC55" s="17">
        <v>0.88400000000000001</v>
      </c>
      <c r="RD55" s="17">
        <v>4.7</v>
      </c>
      <c r="RE55" s="17">
        <v>4.2</v>
      </c>
      <c r="RF55" s="17">
        <v>4.2</v>
      </c>
      <c r="RG55" s="17">
        <v>0.5</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3.3</v>
      </c>
      <c r="RY55" s="17">
        <v>3.3</v>
      </c>
      <c r="RZ55" s="17">
        <v>3.3</v>
      </c>
      <c r="SA55" s="17">
        <v>0</v>
      </c>
      <c r="SB55" s="17">
        <v>20.3</v>
      </c>
      <c r="SC55" s="17">
        <v>19.869240000000001</v>
      </c>
      <c r="SD55" s="17">
        <v>13.782249999999999</v>
      </c>
      <c r="SE55" s="17">
        <v>6.5177500000000004</v>
      </c>
      <c r="SF55" s="17">
        <v>3</v>
      </c>
      <c r="SG55" s="17">
        <v>2</v>
      </c>
      <c r="SH55" s="17">
        <v>2</v>
      </c>
      <c r="SI55" s="17">
        <v>1</v>
      </c>
      <c r="SJ55" s="17"/>
      <c r="SK55" s="17"/>
      <c r="SL55" s="17">
        <v>0.7</v>
      </c>
      <c r="SM55" s="17">
        <v>-0.7</v>
      </c>
      <c r="SN55" s="17">
        <v>19.100000000000001</v>
      </c>
      <c r="SO55" s="17">
        <v>16</v>
      </c>
      <c r="SP55" s="17">
        <v>16</v>
      </c>
      <c r="SQ55" s="17">
        <v>3.1</v>
      </c>
      <c r="SR55" s="17">
        <v>9.5</v>
      </c>
      <c r="SS55" s="17">
        <v>9.6999999999999993</v>
      </c>
      <c r="ST55" s="17">
        <v>9.6999999999999993</v>
      </c>
      <c r="SU55" s="17">
        <v>-0.2</v>
      </c>
      <c r="SV55" s="17">
        <v>20.2</v>
      </c>
      <c r="SW55" s="17">
        <v>19.5122</v>
      </c>
      <c r="SX55" s="17">
        <v>19.51219</v>
      </c>
      <c r="SY55" s="17">
        <v>0.68781000000000003</v>
      </c>
      <c r="SZ55" s="17">
        <v>20.2</v>
      </c>
      <c r="TA55" s="17">
        <v>19.5122</v>
      </c>
      <c r="TB55" s="17">
        <v>19.51219</v>
      </c>
      <c r="TC55" s="17">
        <v>0.68781000000000003</v>
      </c>
      <c r="TD55" s="17">
        <v>20</v>
      </c>
      <c r="TE55" s="17">
        <v>19.5</v>
      </c>
      <c r="TF55" s="17">
        <v>19.317070000000001</v>
      </c>
      <c r="TG55" s="17">
        <v>0.68293000000000004</v>
      </c>
      <c r="TH55" s="17">
        <v>30.3</v>
      </c>
      <c r="TI55" s="17">
        <v>17.103999999999999</v>
      </c>
      <c r="TJ55" s="17">
        <v>17.103999999999999</v>
      </c>
      <c r="TK55" s="17">
        <v>13.196</v>
      </c>
      <c r="TL55" s="17">
        <v>49.5</v>
      </c>
      <c r="TM55" s="17">
        <v>33.418999999999997</v>
      </c>
      <c r="TN55" s="17">
        <v>33.418999999999997</v>
      </c>
      <c r="TO55" s="17">
        <v>16.081</v>
      </c>
      <c r="TP55" s="17">
        <v>0</v>
      </c>
      <c r="TQ55" s="17"/>
      <c r="TR55" s="17">
        <v>0</v>
      </c>
      <c r="TS55" s="17">
        <v>0</v>
      </c>
      <c r="TT55" s="17">
        <v>75.599999999999994</v>
      </c>
      <c r="TU55" s="17">
        <v>82.8</v>
      </c>
      <c r="TV55" s="17">
        <v>77.718999999999994</v>
      </c>
      <c r="TW55" s="17">
        <v>-2.1190000000000002</v>
      </c>
      <c r="TX55" s="17">
        <v>92.3</v>
      </c>
      <c r="TY55" s="17">
        <v>96</v>
      </c>
      <c r="TZ55" s="17">
        <v>92.363</v>
      </c>
      <c r="UA55" s="17">
        <v>-6.3E-2</v>
      </c>
      <c r="UB55" s="17">
        <v>9.9</v>
      </c>
      <c r="UC55" s="17">
        <v>9.89</v>
      </c>
      <c r="UD55" s="17">
        <v>9.891</v>
      </c>
      <c r="UE55" s="17">
        <v>8.9999999999999993E-3</v>
      </c>
      <c r="UF55" s="17">
        <v>7.2</v>
      </c>
      <c r="UG55" s="17">
        <v>6.75</v>
      </c>
      <c r="UH55" s="17">
        <v>6.7489999999999997</v>
      </c>
      <c r="UI55" s="17">
        <v>0.45100000000000001</v>
      </c>
      <c r="UJ55" s="17">
        <v>20.9</v>
      </c>
      <c r="UK55" s="17">
        <v>20</v>
      </c>
      <c r="UL55" s="17">
        <v>19.51219</v>
      </c>
      <c r="UM55" s="17">
        <v>1.38781</v>
      </c>
      <c r="UN55" s="17">
        <v>8.3000000000000007</v>
      </c>
      <c r="UO55" s="17">
        <v>7</v>
      </c>
      <c r="UP55" s="17">
        <v>7</v>
      </c>
      <c r="UQ55" s="17">
        <v>1.3</v>
      </c>
      <c r="UR55" s="17">
        <v>8.5</v>
      </c>
      <c r="US55" s="17">
        <v>8.3000000000000007</v>
      </c>
      <c r="UT55" s="17">
        <v>8.3000000000000007</v>
      </c>
      <c r="UU55" s="17">
        <v>0.2</v>
      </c>
      <c r="UV55" s="17">
        <v>20.399999999999999</v>
      </c>
      <c r="UW55" s="17">
        <v>19.5122</v>
      </c>
      <c r="UX55" s="17">
        <v>19.51219</v>
      </c>
      <c r="UY55" s="17">
        <v>0.88780999999999999</v>
      </c>
      <c r="UZ55" s="17">
        <v>20.399999999999999</v>
      </c>
      <c r="VA55" s="17">
        <v>19.5122</v>
      </c>
      <c r="VB55" s="17">
        <v>19.51219</v>
      </c>
      <c r="VC55" s="17">
        <v>0.88780999999999999</v>
      </c>
      <c r="VD55" s="17">
        <v>20</v>
      </c>
      <c r="VE55" s="17">
        <v>19.5122</v>
      </c>
      <c r="VF55" s="17">
        <v>19.51219</v>
      </c>
      <c r="VG55" s="17">
        <v>0.48781000000000002</v>
      </c>
      <c r="VH55" s="17">
        <v>7.7</v>
      </c>
      <c r="VI55" s="17">
        <v>9.8740000000000006</v>
      </c>
      <c r="VJ55" s="17">
        <v>9.8740000000000006</v>
      </c>
      <c r="VK55" s="17">
        <v>-2.1739999999999999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91.9</v>
      </c>
      <c r="WC55" s="17">
        <v>93.4</v>
      </c>
      <c r="WD55" s="17">
        <v>106</v>
      </c>
      <c r="WE55" s="17">
        <v>-14.1</v>
      </c>
      <c r="WF55" s="17">
        <v>98.3</v>
      </c>
      <c r="WG55" s="17">
        <v>96.1</v>
      </c>
      <c r="WH55" s="17">
        <v>71.457999999999998</v>
      </c>
      <c r="WI55" s="17">
        <v>26.841999999999999</v>
      </c>
      <c r="WJ55" s="17">
        <v>0</v>
      </c>
      <c r="WK55" s="17"/>
      <c r="WL55" s="17">
        <v>0</v>
      </c>
      <c r="WM55" s="17">
        <v>0</v>
      </c>
      <c r="WN55" s="17">
        <v>0</v>
      </c>
      <c r="WO55" s="17"/>
      <c r="WP55" s="17">
        <v>0</v>
      </c>
      <c r="WQ55" s="17">
        <v>0</v>
      </c>
      <c r="WR55" s="17">
        <v>8.3000000000000007</v>
      </c>
      <c r="WS55" s="17">
        <v>8.4</v>
      </c>
      <c r="WT55" s="17">
        <v>8.4</v>
      </c>
      <c r="WU55" s="17">
        <v>-0.1</v>
      </c>
      <c r="WV55" s="17">
        <v>20</v>
      </c>
      <c r="WW55" s="17">
        <v>19.5</v>
      </c>
      <c r="WX55" s="17">
        <v>19.317070000000001</v>
      </c>
      <c r="WY55" s="17">
        <v>0.68293000000000004</v>
      </c>
      <c r="WZ55" s="17"/>
      <c r="XA55" s="17"/>
      <c r="XB55" s="17"/>
      <c r="XC55" s="17">
        <v>0</v>
      </c>
      <c r="XD55" s="17">
        <v>39.9</v>
      </c>
      <c r="XE55" s="17">
        <v>34.285710000000002</v>
      </c>
      <c r="XF55" s="17">
        <v>40</v>
      </c>
      <c r="XG55" s="17">
        <v>-0.1</v>
      </c>
      <c r="XH55" s="17">
        <v>22.7</v>
      </c>
      <c r="XI55" s="17">
        <v>25.714289999999998</v>
      </c>
      <c r="XJ55" s="17">
        <v>30</v>
      </c>
      <c r="XK55" s="17">
        <v>-7.3</v>
      </c>
      <c r="XL55" s="17">
        <v>29.2</v>
      </c>
      <c r="XM55" s="17">
        <v>29.184000000000001</v>
      </c>
      <c r="XN55" s="17">
        <v>29.184000000000001</v>
      </c>
      <c r="XO55" s="17">
        <v>1.6E-2</v>
      </c>
      <c r="XP55" s="17">
        <v>3.4</v>
      </c>
      <c r="XQ55" s="17">
        <v>2.8159999999999998</v>
      </c>
      <c r="XR55" s="17">
        <v>2.8159999999999998</v>
      </c>
      <c r="XS55" s="17">
        <v>0.58399999999999996</v>
      </c>
      <c r="XT55" s="17">
        <v>13</v>
      </c>
      <c r="XU55" s="17">
        <v>12</v>
      </c>
      <c r="XV55" s="17">
        <v>14</v>
      </c>
      <c r="XW55" s="17">
        <v>-1</v>
      </c>
      <c r="XX55" s="17"/>
      <c r="XY55" s="17"/>
      <c r="XZ55" s="17"/>
      <c r="YA55" s="17">
        <v>0</v>
      </c>
      <c r="YB55" s="17"/>
      <c r="YC55" s="17"/>
      <c r="YD55" s="17"/>
      <c r="YE55" s="17">
        <v>0</v>
      </c>
    </row>
    <row r="56" spans="1:655" ht="24" customHeight="1" x14ac:dyDescent="0.35">
      <c r="A56" s="1"/>
      <c r="B56" s="18" t="s">
        <v>830</v>
      </c>
      <c r="C56" s="18" t="s">
        <v>62</v>
      </c>
      <c r="D56" s="19"/>
      <c r="E56" s="19"/>
      <c r="F56" s="19"/>
      <c r="G56" s="19">
        <v>0</v>
      </c>
      <c r="H56" s="19"/>
      <c r="I56" s="19"/>
      <c r="J56" s="19"/>
      <c r="K56" s="19">
        <v>0</v>
      </c>
      <c r="L56" s="19">
        <v>644.79999999999995</v>
      </c>
      <c r="M56" s="19">
        <v>646.79789000000005</v>
      </c>
      <c r="N56" s="19">
        <v>646.79789000000005</v>
      </c>
      <c r="O56" s="19">
        <v>-1.9978899999999999</v>
      </c>
      <c r="P56" s="19">
        <v>214.5</v>
      </c>
      <c r="Q56" s="19">
        <v>211.44126</v>
      </c>
      <c r="R56" s="19">
        <v>211.44126</v>
      </c>
      <c r="S56" s="19">
        <v>3.0587399999999998</v>
      </c>
      <c r="T56" s="19"/>
      <c r="U56" s="19"/>
      <c r="V56" s="19"/>
      <c r="W56" s="19">
        <v>0</v>
      </c>
      <c r="X56" s="19"/>
      <c r="Y56" s="19"/>
      <c r="Z56" s="19"/>
      <c r="AA56" s="19">
        <v>0</v>
      </c>
      <c r="AB56" s="19">
        <v>90.2</v>
      </c>
      <c r="AC56" s="19">
        <v>92.226339999999993</v>
      </c>
      <c r="AD56" s="19">
        <v>92.226339999999993</v>
      </c>
      <c r="AE56" s="19">
        <v>-2.0263399999999998</v>
      </c>
      <c r="AF56" s="19">
        <v>195.1</v>
      </c>
      <c r="AG56" s="19">
        <v>235.97717</v>
      </c>
      <c r="AH56" s="19">
        <v>235.97717</v>
      </c>
      <c r="AI56" s="19">
        <v>-40.87717</v>
      </c>
      <c r="AJ56" s="19"/>
      <c r="AK56" s="19"/>
      <c r="AL56" s="19"/>
      <c r="AM56" s="19">
        <v>0</v>
      </c>
      <c r="AN56" s="19"/>
      <c r="AO56" s="19"/>
      <c r="AP56" s="19"/>
      <c r="AQ56" s="19">
        <v>0</v>
      </c>
      <c r="AR56" s="19">
        <v>102.7</v>
      </c>
      <c r="AS56" s="19">
        <v>111.11111</v>
      </c>
      <c r="AT56" s="19">
        <v>116.66667</v>
      </c>
      <c r="AU56" s="19">
        <v>-13.966670000000001</v>
      </c>
      <c r="AV56" s="19">
        <v>102.3</v>
      </c>
      <c r="AW56" s="19">
        <v>111.11111</v>
      </c>
      <c r="AX56" s="19">
        <v>116.66667</v>
      </c>
      <c r="AY56" s="19">
        <v>-14.366669999999999</v>
      </c>
      <c r="AZ56" s="19">
        <v>101.6</v>
      </c>
      <c r="BA56" s="19">
        <v>111.11111</v>
      </c>
      <c r="BB56" s="19">
        <v>116.66667</v>
      </c>
      <c r="BC56" s="19">
        <v>-15.06667</v>
      </c>
      <c r="BD56" s="19">
        <v>204.8</v>
      </c>
      <c r="BE56" s="19">
        <v>166.66667000000001</v>
      </c>
      <c r="BF56" s="19">
        <v>175</v>
      </c>
      <c r="BG56" s="19">
        <v>29.8</v>
      </c>
      <c r="BH56" s="19">
        <v>109.3</v>
      </c>
      <c r="BI56" s="19">
        <v>119.65812</v>
      </c>
      <c r="BJ56" s="19">
        <v>119.65891000000001</v>
      </c>
      <c r="BK56" s="19">
        <v>-10.35891</v>
      </c>
      <c r="BL56" s="19">
        <v>66.7</v>
      </c>
      <c r="BM56" s="19">
        <v>59.829059999999998</v>
      </c>
      <c r="BN56" s="19">
        <v>59.829459999999997</v>
      </c>
      <c r="BO56" s="19">
        <v>6.8705400000000001</v>
      </c>
      <c r="BP56" s="19">
        <v>560.5</v>
      </c>
      <c r="BQ56" s="19">
        <v>568.29854</v>
      </c>
      <c r="BR56" s="19">
        <v>568.29853000000003</v>
      </c>
      <c r="BS56" s="19">
        <v>-7.7985300000000004</v>
      </c>
      <c r="BT56" s="19"/>
      <c r="BU56" s="19"/>
      <c r="BV56" s="19">
        <v>10.561999999999999</v>
      </c>
      <c r="BW56" s="19">
        <v>-10.561999999999999</v>
      </c>
      <c r="BX56" s="19"/>
      <c r="BY56" s="19"/>
      <c r="BZ56" s="19"/>
      <c r="CA56" s="19">
        <v>0</v>
      </c>
      <c r="CB56" s="19"/>
      <c r="CC56" s="19"/>
      <c r="CD56" s="19"/>
      <c r="CE56" s="19">
        <v>0</v>
      </c>
      <c r="CF56" s="19"/>
      <c r="CG56" s="19"/>
      <c r="CH56" s="19"/>
      <c r="CI56" s="19">
        <v>0</v>
      </c>
      <c r="CJ56" s="19"/>
      <c r="CK56" s="19"/>
      <c r="CL56" s="19"/>
      <c r="CM56" s="19">
        <v>0</v>
      </c>
      <c r="CN56" s="19">
        <v>164.2</v>
      </c>
      <c r="CO56" s="19">
        <v>164.70732000000001</v>
      </c>
      <c r="CP56" s="19">
        <v>164.70732000000001</v>
      </c>
      <c r="CQ56" s="19">
        <v>-0.50731999999999999</v>
      </c>
      <c r="CR56" s="19">
        <v>7.2</v>
      </c>
      <c r="CS56" s="19">
        <v>7.1182800000000004</v>
      </c>
      <c r="CT56" s="19">
        <v>3.8486199999999999</v>
      </c>
      <c r="CU56" s="19">
        <v>3.3513799999999998</v>
      </c>
      <c r="CV56" s="19">
        <v>3.4</v>
      </c>
      <c r="CW56" s="19">
        <v>3.9073199999999999</v>
      </c>
      <c r="CX56" s="19">
        <v>2.1125600000000002</v>
      </c>
      <c r="CY56" s="19">
        <v>1.2874399999999999</v>
      </c>
      <c r="CZ56" s="19">
        <v>0</v>
      </c>
      <c r="DA56" s="19">
        <v>0</v>
      </c>
      <c r="DB56" s="19">
        <v>0</v>
      </c>
      <c r="DC56" s="19">
        <v>0</v>
      </c>
      <c r="DD56" s="19">
        <v>6</v>
      </c>
      <c r="DE56" s="19">
        <v>6.8787000000000003</v>
      </c>
      <c r="DF56" s="19">
        <v>6.8787000000000003</v>
      </c>
      <c r="DG56" s="19">
        <v>-0.87870000000000004</v>
      </c>
      <c r="DH56" s="19">
        <v>10</v>
      </c>
      <c r="DI56" s="19">
        <v>9.9997900000000008</v>
      </c>
      <c r="DJ56" s="19">
        <v>9.9997900000000008</v>
      </c>
      <c r="DK56" s="19">
        <v>2.1000000000000001E-4</v>
      </c>
      <c r="DL56" s="19">
        <v>142.80000000000001</v>
      </c>
      <c r="DM56" s="19">
        <v>142.85388</v>
      </c>
      <c r="DN56" s="19">
        <v>143</v>
      </c>
      <c r="DO56" s="19">
        <v>-0.2</v>
      </c>
      <c r="DP56" s="19">
        <v>8.4</v>
      </c>
      <c r="DQ56" s="19">
        <v>8.9130000000000003</v>
      </c>
      <c r="DR56" s="19">
        <v>8.9130000000000003</v>
      </c>
      <c r="DS56" s="19">
        <v>-0.51300000000000001</v>
      </c>
      <c r="DT56" s="19"/>
      <c r="DU56" s="19"/>
      <c r="DV56" s="19"/>
      <c r="DW56" s="19">
        <v>0</v>
      </c>
      <c r="DX56" s="19"/>
      <c r="DY56" s="19"/>
      <c r="DZ56" s="19"/>
      <c r="EA56" s="19">
        <v>0</v>
      </c>
      <c r="EB56" s="19"/>
      <c r="EC56" s="19"/>
      <c r="ED56" s="19"/>
      <c r="EE56" s="19">
        <v>0</v>
      </c>
      <c r="EF56" s="19">
        <v>110.3</v>
      </c>
      <c r="EG56" s="19">
        <v>112.90537</v>
      </c>
      <c r="EH56" s="19">
        <v>112.90536</v>
      </c>
      <c r="EI56" s="19">
        <v>-2.6053600000000001</v>
      </c>
      <c r="EJ56" s="19">
        <v>212.8</v>
      </c>
      <c r="EK56" s="19">
        <v>221.25516999999999</v>
      </c>
      <c r="EL56" s="19">
        <v>221.55625000000001</v>
      </c>
      <c r="EM56" s="19">
        <v>-8.7562499999999996</v>
      </c>
      <c r="EN56" s="19"/>
      <c r="EO56" s="19"/>
      <c r="EP56" s="19"/>
      <c r="EQ56" s="19">
        <v>0</v>
      </c>
      <c r="ER56" s="19"/>
      <c r="ES56" s="19"/>
      <c r="ET56" s="19"/>
      <c r="EU56" s="19">
        <v>0</v>
      </c>
      <c r="EV56" s="19"/>
      <c r="EW56" s="19"/>
      <c r="EX56" s="19"/>
      <c r="EY56" s="19">
        <v>0</v>
      </c>
      <c r="EZ56" s="19">
        <v>6.5</v>
      </c>
      <c r="FA56" s="19">
        <v>6.39</v>
      </c>
      <c r="FB56" s="19">
        <v>6.39</v>
      </c>
      <c r="FC56" s="19">
        <v>0.11</v>
      </c>
      <c r="FD56" s="19">
        <v>290</v>
      </c>
      <c r="FE56" s="19">
        <v>287.17948999999999</v>
      </c>
      <c r="FF56" s="19">
        <v>458.87804999999997</v>
      </c>
      <c r="FG56" s="19">
        <v>-168.87805</v>
      </c>
      <c r="FH56" s="19">
        <v>81.7</v>
      </c>
      <c r="FI56" s="19">
        <v>45.626010000000001</v>
      </c>
      <c r="FJ56" s="19">
        <v>81.954149999999998</v>
      </c>
      <c r="FK56" s="19">
        <v>-0.25414999999999999</v>
      </c>
      <c r="FL56" s="19">
        <v>144.19999999999999</v>
      </c>
      <c r="FM56" s="19">
        <v>148.62634</v>
      </c>
      <c r="FN56" s="19">
        <v>148.62634</v>
      </c>
      <c r="FO56" s="19">
        <v>-4.4263399999999997</v>
      </c>
      <c r="FP56" s="19">
        <v>42.3</v>
      </c>
      <c r="FQ56" s="19">
        <v>41.498959999999997</v>
      </c>
      <c r="FR56" s="19">
        <v>41.498959999999997</v>
      </c>
      <c r="FS56" s="19">
        <v>0.80103999999999997</v>
      </c>
      <c r="FT56" s="19">
        <v>18.5</v>
      </c>
      <c r="FU56" s="19">
        <v>19.28585</v>
      </c>
      <c r="FV56" s="19">
        <v>19.28585</v>
      </c>
      <c r="FW56" s="19">
        <v>-0.78585000000000005</v>
      </c>
      <c r="FX56" s="19">
        <v>19.7</v>
      </c>
      <c r="FY56" s="19">
        <v>20</v>
      </c>
      <c r="FZ56" s="19">
        <v>19.317070000000001</v>
      </c>
      <c r="GA56" s="19">
        <v>0.38292999999999999</v>
      </c>
      <c r="GB56" s="19">
        <v>89.4</v>
      </c>
      <c r="GC56" s="19">
        <v>87.657560000000004</v>
      </c>
      <c r="GD56" s="19">
        <v>87.657560000000004</v>
      </c>
      <c r="GE56" s="19">
        <v>1.74244</v>
      </c>
      <c r="GF56" s="19"/>
      <c r="GG56" s="19"/>
      <c r="GH56" s="19"/>
      <c r="GI56" s="19">
        <v>0</v>
      </c>
      <c r="GJ56" s="19"/>
      <c r="GK56" s="19"/>
      <c r="GL56" s="19"/>
      <c r="GM56" s="19">
        <v>0</v>
      </c>
      <c r="GN56" s="19"/>
      <c r="GO56" s="19"/>
      <c r="GP56" s="19"/>
      <c r="GQ56" s="19">
        <v>0</v>
      </c>
      <c r="GR56" s="19">
        <v>108.4</v>
      </c>
      <c r="GS56" s="19">
        <v>110.91316999999999</v>
      </c>
      <c r="GT56" s="19">
        <v>110.91313</v>
      </c>
      <c r="GU56" s="19">
        <v>-2.5131299999999999</v>
      </c>
      <c r="GV56" s="19">
        <v>0</v>
      </c>
      <c r="GW56" s="19"/>
      <c r="GX56" s="19"/>
      <c r="GY56" s="19">
        <v>0</v>
      </c>
      <c r="GZ56" s="19">
        <v>7.3</v>
      </c>
      <c r="HA56" s="19">
        <v>8.8668200000000006</v>
      </c>
      <c r="HB56" s="19">
        <v>8.8668099999999992</v>
      </c>
      <c r="HC56" s="19">
        <v>-1.56681</v>
      </c>
      <c r="HD56" s="19">
        <v>45.4</v>
      </c>
      <c r="HE56" s="19">
        <v>47.26634</v>
      </c>
      <c r="HF56" s="19">
        <v>47.26634</v>
      </c>
      <c r="HG56" s="19">
        <v>-1.8663400000000001</v>
      </c>
      <c r="HH56" s="19">
        <v>45.6</v>
      </c>
      <c r="HI56" s="19">
        <v>44.275120000000001</v>
      </c>
      <c r="HJ56" s="19">
        <v>44.275120000000001</v>
      </c>
      <c r="HK56" s="19">
        <v>1.3248800000000001</v>
      </c>
      <c r="HL56" s="19">
        <v>3.8</v>
      </c>
      <c r="HM56" s="19">
        <v>3.8872599999999999</v>
      </c>
      <c r="HN56" s="19">
        <v>3.8872599999999999</v>
      </c>
      <c r="HO56" s="19">
        <v>-8.7260000000000004E-2</v>
      </c>
      <c r="HP56" s="19">
        <v>38.299999999999997</v>
      </c>
      <c r="HQ56" s="19">
        <v>34.419510000000002</v>
      </c>
      <c r="HR56" s="19">
        <v>34.419510000000002</v>
      </c>
      <c r="HS56" s="19">
        <v>3.88049</v>
      </c>
      <c r="HT56" s="19">
        <v>86</v>
      </c>
      <c r="HU56" s="19">
        <v>84</v>
      </c>
      <c r="HV56" s="19">
        <v>171.54185000000001</v>
      </c>
      <c r="HW56" s="19">
        <v>-85.541849999999997</v>
      </c>
      <c r="HX56" s="19">
        <v>95.2</v>
      </c>
      <c r="HY56" s="19">
        <v>95.918049999999994</v>
      </c>
      <c r="HZ56" s="19">
        <v>47.866050000000001</v>
      </c>
      <c r="IA56" s="19">
        <v>47.333950000000002</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86.2</v>
      </c>
      <c r="JA56" s="19">
        <v>88.815600000000003</v>
      </c>
      <c r="JB56" s="19">
        <v>88.815600000000003</v>
      </c>
      <c r="JC56" s="19">
        <v>-2.6156000000000001</v>
      </c>
      <c r="JD56" s="19">
        <v>160.5</v>
      </c>
      <c r="JE56" s="19">
        <v>154.52991</v>
      </c>
      <c r="JF56" s="19">
        <v>171.90894</v>
      </c>
      <c r="JG56" s="19">
        <v>-11.408939999999999</v>
      </c>
      <c r="JH56" s="19"/>
      <c r="JI56" s="19"/>
      <c r="JJ56" s="19"/>
      <c r="JK56" s="19">
        <v>0</v>
      </c>
      <c r="JL56" s="19">
        <v>0</v>
      </c>
      <c r="JM56" s="19">
        <v>0</v>
      </c>
      <c r="JN56" s="19">
        <v>171.90894</v>
      </c>
      <c r="JO56" s="19">
        <v>-171.90894</v>
      </c>
      <c r="JP56" s="19">
        <v>67.400000000000006</v>
      </c>
      <c r="JQ56" s="19">
        <v>77.264960000000002</v>
      </c>
      <c r="JR56" s="19">
        <v>171.90894</v>
      </c>
      <c r="JS56" s="19">
        <v>-104.50894</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3.9931199999999998</v>
      </c>
      <c r="LB56" s="19">
        <v>3.9931199999999998</v>
      </c>
      <c r="LC56" s="19">
        <v>0.60687999999999998</v>
      </c>
      <c r="LD56" s="19">
        <v>180</v>
      </c>
      <c r="LE56" s="19">
        <v>271.12195000000003</v>
      </c>
      <c r="LF56" s="19">
        <v>0</v>
      </c>
      <c r="LG56" s="19">
        <v>180</v>
      </c>
      <c r="LH56" s="19">
        <v>127.7</v>
      </c>
      <c r="LI56" s="19">
        <v>133.67995999999999</v>
      </c>
      <c r="LJ56" s="19">
        <v>133.67995999999999</v>
      </c>
      <c r="LK56" s="19">
        <v>-5.9799600000000002</v>
      </c>
      <c r="LL56" s="19">
        <v>63.6</v>
      </c>
      <c r="LM56" s="19">
        <v>67.461460000000002</v>
      </c>
      <c r="LN56" s="19">
        <v>67.461460000000002</v>
      </c>
      <c r="LO56" s="19">
        <v>-3.8614600000000001</v>
      </c>
      <c r="LP56" s="19">
        <v>79.099999999999994</v>
      </c>
      <c r="LQ56" s="19">
        <v>78.567999999999998</v>
      </c>
      <c r="LR56" s="19">
        <v>78.567999999999998</v>
      </c>
      <c r="LS56" s="19">
        <v>0.53200000000000003</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v>104.3</v>
      </c>
      <c r="MK56" s="19">
        <v>110</v>
      </c>
      <c r="ML56" s="19">
        <v>110.00001</v>
      </c>
      <c r="MM56" s="19">
        <v>-5.7000099999999998</v>
      </c>
      <c r="MN56" s="19">
        <v>103.7</v>
      </c>
      <c r="MO56" s="19">
        <v>110</v>
      </c>
      <c r="MP56" s="19">
        <v>110.00001</v>
      </c>
      <c r="MQ56" s="19">
        <v>-6.3000100000000003</v>
      </c>
      <c r="MR56" s="19">
        <v>120.9</v>
      </c>
      <c r="MS56" s="19">
        <v>110</v>
      </c>
      <c r="MT56" s="19">
        <v>110.00001</v>
      </c>
      <c r="MU56" s="19">
        <v>10.899990000000001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136.69</v>
      </c>
      <c r="NQ56" s="19">
        <v>144.27350000000001</v>
      </c>
      <c r="NR56" s="19"/>
      <c r="NS56" s="19">
        <v>136.69</v>
      </c>
      <c r="NT56" s="19">
        <v>77.86</v>
      </c>
      <c r="NU56" s="19">
        <v>72.136750000000006</v>
      </c>
      <c r="NV56" s="19"/>
      <c r="NW56" s="19">
        <v>77.86</v>
      </c>
      <c r="NX56" s="19">
        <v>0</v>
      </c>
      <c r="NY56" s="19"/>
      <c r="NZ56" s="19">
        <v>0</v>
      </c>
      <c r="OA56" s="19">
        <v>0</v>
      </c>
      <c r="OB56" s="19">
        <v>125.7</v>
      </c>
      <c r="OC56" s="19">
        <v>123.3</v>
      </c>
      <c r="OD56" s="19">
        <v>120.34699999999999</v>
      </c>
      <c r="OE56" s="19">
        <v>5.3529999999999998</v>
      </c>
      <c r="OF56" s="19">
        <v>0</v>
      </c>
      <c r="OG56" s="19"/>
      <c r="OH56" s="19">
        <v>0</v>
      </c>
      <c r="OI56" s="19">
        <v>0</v>
      </c>
      <c r="OJ56" s="19">
        <v>16</v>
      </c>
      <c r="OK56" s="19">
        <v>13.542999999999999</v>
      </c>
      <c r="OL56" s="19">
        <v>13.542999999999999</v>
      </c>
      <c r="OM56" s="19">
        <v>2.4569999999999999</v>
      </c>
      <c r="ON56" s="19"/>
      <c r="OO56" s="19"/>
      <c r="OP56" s="19"/>
      <c r="OQ56" s="19">
        <v>0</v>
      </c>
      <c r="OR56" s="19">
        <v>0</v>
      </c>
      <c r="OS56" s="19"/>
      <c r="OT56" s="19">
        <v>0</v>
      </c>
      <c r="OU56" s="19">
        <v>0</v>
      </c>
      <c r="OV56" s="19">
        <v>20</v>
      </c>
      <c r="OW56" s="19">
        <v>20</v>
      </c>
      <c r="OX56" s="19">
        <v>17.560970000000001</v>
      </c>
      <c r="OY56" s="19">
        <v>2.4390299999999998</v>
      </c>
      <c r="OZ56" s="19">
        <v>10.4</v>
      </c>
      <c r="PA56" s="19">
        <v>9.9830000000000005</v>
      </c>
      <c r="PB56" s="19">
        <v>9.9830000000000005</v>
      </c>
      <c r="PC56" s="19">
        <v>0.41699999999999998</v>
      </c>
      <c r="PD56" s="19">
        <v>5.4</v>
      </c>
      <c r="PE56" s="19">
        <v>5.67</v>
      </c>
      <c r="PF56" s="19">
        <v>5.67</v>
      </c>
      <c r="PG56" s="19">
        <v>-0.27</v>
      </c>
      <c r="PH56" s="19">
        <v>1.2</v>
      </c>
      <c r="PI56" s="19">
        <v>1.23</v>
      </c>
      <c r="PJ56" s="19">
        <v>1.23</v>
      </c>
      <c r="PK56" s="19">
        <v>-0.03</v>
      </c>
      <c r="PL56" s="19">
        <v>3.3</v>
      </c>
      <c r="PM56" s="19">
        <v>1.8</v>
      </c>
      <c r="PN56" s="19">
        <v>1.8</v>
      </c>
      <c r="PO56" s="19">
        <v>1.5</v>
      </c>
      <c r="PP56" s="19">
        <v>4.0999999999999996</v>
      </c>
      <c r="PQ56" s="19">
        <v>3.9</v>
      </c>
      <c r="PR56" s="19">
        <v>3.9</v>
      </c>
      <c r="PS56" s="19">
        <v>0.2</v>
      </c>
      <c r="PT56" s="19">
        <v>19.899999999999999</v>
      </c>
      <c r="PU56" s="19">
        <v>19.5122</v>
      </c>
      <c r="PV56" s="19">
        <v>19.51219</v>
      </c>
      <c r="PW56" s="19">
        <v>0.38780999999999999</v>
      </c>
      <c r="PX56" s="19">
        <v>20</v>
      </c>
      <c r="PY56" s="19">
        <v>19.5122</v>
      </c>
      <c r="PZ56" s="19">
        <v>19.51219</v>
      </c>
      <c r="QA56" s="19">
        <v>0.48781000000000002</v>
      </c>
      <c r="QB56" s="19">
        <v>18.7</v>
      </c>
      <c r="QC56" s="19">
        <v>19</v>
      </c>
      <c r="QD56" s="19">
        <v>17.560970000000001</v>
      </c>
      <c r="QE56" s="19">
        <v>1.13903</v>
      </c>
      <c r="QF56" s="19">
        <v>3.7</v>
      </c>
      <c r="QG56" s="19">
        <v>3.5</v>
      </c>
      <c r="QH56" s="19">
        <v>3.5</v>
      </c>
      <c r="QI56" s="19">
        <v>0.2</v>
      </c>
      <c r="QJ56" s="19">
        <v>9.3000000000000007</v>
      </c>
      <c r="QK56" s="19">
        <v>9.1999999999999993</v>
      </c>
      <c r="QL56" s="19">
        <v>9.1999999999999993</v>
      </c>
      <c r="QM56" s="19">
        <v>0.1</v>
      </c>
      <c r="QN56" s="19">
        <v>0</v>
      </c>
      <c r="QO56" s="19"/>
      <c r="QP56" s="19">
        <v>0</v>
      </c>
      <c r="QQ56" s="19">
        <v>0</v>
      </c>
      <c r="QR56" s="19">
        <v>0</v>
      </c>
      <c r="QS56" s="19"/>
      <c r="QT56" s="19">
        <v>0</v>
      </c>
      <c r="QU56" s="19">
        <v>0</v>
      </c>
      <c r="QV56" s="19">
        <v>29.5</v>
      </c>
      <c r="QW56" s="19">
        <v>29.315999999999999</v>
      </c>
      <c r="QX56" s="19">
        <v>29.315999999999999</v>
      </c>
      <c r="QY56" s="19">
        <v>0.184</v>
      </c>
      <c r="QZ56" s="19">
        <v>90.7</v>
      </c>
      <c r="RA56" s="19">
        <v>85.6</v>
      </c>
      <c r="RB56" s="19">
        <v>89.421000000000006</v>
      </c>
      <c r="RC56" s="19">
        <v>1.2789999999999999</v>
      </c>
      <c r="RD56" s="19">
        <v>4.7</v>
      </c>
      <c r="RE56" s="19">
        <v>4.2</v>
      </c>
      <c r="RF56" s="19">
        <v>4.2</v>
      </c>
      <c r="RG56" s="19">
        <v>0.5</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3.3</v>
      </c>
      <c r="RY56" s="19">
        <v>3.3</v>
      </c>
      <c r="RZ56" s="19">
        <v>3.3</v>
      </c>
      <c r="SA56" s="19">
        <v>0</v>
      </c>
      <c r="SB56" s="19">
        <v>20.3</v>
      </c>
      <c r="SC56" s="19">
        <v>19.869240000000001</v>
      </c>
      <c r="SD56" s="19">
        <v>11.1258</v>
      </c>
      <c r="SE56" s="19">
        <v>9.1742000000000008</v>
      </c>
      <c r="SF56" s="19">
        <v>2</v>
      </c>
      <c r="SG56" s="19">
        <v>2</v>
      </c>
      <c r="SH56" s="19">
        <v>2</v>
      </c>
      <c r="SI56" s="19">
        <v>0</v>
      </c>
      <c r="SJ56" s="19"/>
      <c r="SK56" s="19"/>
      <c r="SL56" s="19">
        <v>0.7</v>
      </c>
      <c r="SM56" s="19">
        <v>-0.7</v>
      </c>
      <c r="SN56" s="19">
        <v>19.100000000000001</v>
      </c>
      <c r="SO56" s="19">
        <v>16</v>
      </c>
      <c r="SP56" s="19">
        <v>16</v>
      </c>
      <c r="SQ56" s="19">
        <v>3.1</v>
      </c>
      <c r="SR56" s="19">
        <v>9.6</v>
      </c>
      <c r="SS56" s="19">
        <v>9.6999999999999993</v>
      </c>
      <c r="ST56" s="19">
        <v>9.6999999999999993</v>
      </c>
      <c r="SU56" s="19">
        <v>-0.1</v>
      </c>
      <c r="SV56" s="19">
        <v>20.2</v>
      </c>
      <c r="SW56" s="19">
        <v>19.5122</v>
      </c>
      <c r="SX56" s="19">
        <v>19.51219</v>
      </c>
      <c r="SY56" s="19">
        <v>0.68781000000000003</v>
      </c>
      <c r="SZ56" s="19">
        <v>20.2</v>
      </c>
      <c r="TA56" s="19">
        <v>19.5122</v>
      </c>
      <c r="TB56" s="19">
        <v>19.51219</v>
      </c>
      <c r="TC56" s="19">
        <v>0.68781000000000003</v>
      </c>
      <c r="TD56" s="19">
        <v>19.8</v>
      </c>
      <c r="TE56" s="19">
        <v>19.5</v>
      </c>
      <c r="TF56" s="19">
        <v>19.317070000000001</v>
      </c>
      <c r="TG56" s="19">
        <v>0.48293000000000003</v>
      </c>
      <c r="TH56" s="19">
        <v>30.2</v>
      </c>
      <c r="TI56" s="19">
        <v>16.727</v>
      </c>
      <c r="TJ56" s="19">
        <v>16.727</v>
      </c>
      <c r="TK56" s="19">
        <v>13.473000000000001</v>
      </c>
      <c r="TL56" s="19">
        <v>56.1</v>
      </c>
      <c r="TM56" s="19">
        <v>30.445</v>
      </c>
      <c r="TN56" s="19">
        <v>30.445</v>
      </c>
      <c r="TO56" s="19">
        <v>25.655000000000001</v>
      </c>
      <c r="TP56" s="19">
        <v>0</v>
      </c>
      <c r="TQ56" s="19"/>
      <c r="TR56" s="19">
        <v>0</v>
      </c>
      <c r="TS56" s="19">
        <v>0</v>
      </c>
      <c r="TT56" s="19">
        <v>80.900000000000006</v>
      </c>
      <c r="TU56" s="19">
        <v>81.3</v>
      </c>
      <c r="TV56" s="19">
        <v>75.105000000000004</v>
      </c>
      <c r="TW56" s="19">
        <v>5.7949999999999999</v>
      </c>
      <c r="TX56" s="19">
        <v>94.5</v>
      </c>
      <c r="TY56" s="19">
        <v>94.9</v>
      </c>
      <c r="TZ56" s="19">
        <v>92.484999999999999</v>
      </c>
      <c r="UA56" s="19">
        <v>2.0150000000000001</v>
      </c>
      <c r="UB56" s="19">
        <v>10.4</v>
      </c>
      <c r="UC56" s="19">
        <v>9.4</v>
      </c>
      <c r="UD56" s="19">
        <v>9.4030000000000005</v>
      </c>
      <c r="UE56" s="19">
        <v>0.997</v>
      </c>
      <c r="UF56" s="19">
        <v>6.2</v>
      </c>
      <c r="UG56" s="19">
        <v>5.71</v>
      </c>
      <c r="UH56" s="19">
        <v>5.7110000000000003</v>
      </c>
      <c r="UI56" s="19">
        <v>0.48899999999999999</v>
      </c>
      <c r="UJ56" s="19">
        <v>20.9</v>
      </c>
      <c r="UK56" s="19">
        <v>20</v>
      </c>
      <c r="UL56" s="19">
        <v>19.51219</v>
      </c>
      <c r="UM56" s="19">
        <v>1.38781</v>
      </c>
      <c r="UN56" s="19">
        <v>8.1999999999999993</v>
      </c>
      <c r="UO56" s="19">
        <v>7</v>
      </c>
      <c r="UP56" s="19">
        <v>7</v>
      </c>
      <c r="UQ56" s="19">
        <v>1.2</v>
      </c>
      <c r="UR56" s="19">
        <v>8.5</v>
      </c>
      <c r="US56" s="19">
        <v>8.3000000000000007</v>
      </c>
      <c r="UT56" s="19">
        <v>8.3000000000000007</v>
      </c>
      <c r="UU56" s="19">
        <v>0.2</v>
      </c>
      <c r="UV56" s="19">
        <v>20.399999999999999</v>
      </c>
      <c r="UW56" s="19">
        <v>19.5122</v>
      </c>
      <c r="UX56" s="19">
        <v>19.51219</v>
      </c>
      <c r="UY56" s="19">
        <v>0.88780999999999999</v>
      </c>
      <c r="UZ56" s="19">
        <v>20.399999999999999</v>
      </c>
      <c r="VA56" s="19">
        <v>19.5122</v>
      </c>
      <c r="VB56" s="19">
        <v>19.51219</v>
      </c>
      <c r="VC56" s="19">
        <v>0.88780999999999999</v>
      </c>
      <c r="VD56" s="19">
        <v>20</v>
      </c>
      <c r="VE56" s="19">
        <v>19.5122</v>
      </c>
      <c r="VF56" s="19">
        <v>19.51219</v>
      </c>
      <c r="VG56" s="19">
        <v>0.48781000000000002</v>
      </c>
      <c r="VH56" s="19">
        <v>11.4</v>
      </c>
      <c r="VI56" s="19">
        <v>9.65</v>
      </c>
      <c r="VJ56" s="19">
        <v>9.65</v>
      </c>
      <c r="VK56" s="19">
        <v>1.75</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99.1</v>
      </c>
      <c r="WC56" s="19">
        <v>89</v>
      </c>
      <c r="WD56" s="19">
        <v>103</v>
      </c>
      <c r="WE56" s="19">
        <v>-3.9</v>
      </c>
      <c r="WF56" s="19">
        <v>101.5</v>
      </c>
      <c r="WG56" s="19">
        <v>94.1</v>
      </c>
      <c r="WH56" s="19">
        <v>69.105000000000004</v>
      </c>
      <c r="WI56" s="19">
        <v>32.395000000000003</v>
      </c>
      <c r="WJ56" s="19">
        <v>0</v>
      </c>
      <c r="WK56" s="19"/>
      <c r="WL56" s="19">
        <v>0</v>
      </c>
      <c r="WM56" s="19">
        <v>0</v>
      </c>
      <c r="WN56" s="19">
        <v>0</v>
      </c>
      <c r="WO56" s="19"/>
      <c r="WP56" s="19">
        <v>0</v>
      </c>
      <c r="WQ56" s="19">
        <v>0</v>
      </c>
      <c r="WR56" s="19">
        <v>8.1999999999999993</v>
      </c>
      <c r="WS56" s="19">
        <v>8.4</v>
      </c>
      <c r="WT56" s="19">
        <v>8.4</v>
      </c>
      <c r="WU56" s="19">
        <v>-0.2</v>
      </c>
      <c r="WV56" s="19">
        <v>19.899999999999999</v>
      </c>
      <c r="WW56" s="19">
        <v>19.5</v>
      </c>
      <c r="WX56" s="19">
        <v>19.317070000000001</v>
      </c>
      <c r="WY56" s="19">
        <v>0.58292999999999995</v>
      </c>
      <c r="WZ56" s="19"/>
      <c r="XA56" s="19"/>
      <c r="XB56" s="19"/>
      <c r="XC56" s="19">
        <v>0</v>
      </c>
      <c r="XD56" s="19">
        <v>38.299999999999997</v>
      </c>
      <c r="XE56" s="19">
        <v>34.285710000000002</v>
      </c>
      <c r="XF56" s="19">
        <v>40</v>
      </c>
      <c r="XG56" s="19">
        <v>-1.7</v>
      </c>
      <c r="XH56" s="19">
        <v>23.2</v>
      </c>
      <c r="XI56" s="19">
        <v>25.714289999999998</v>
      </c>
      <c r="XJ56" s="19">
        <v>30</v>
      </c>
      <c r="XK56" s="19">
        <v>-6.8</v>
      </c>
      <c r="XL56" s="19">
        <v>29.3</v>
      </c>
      <c r="XM56" s="19">
        <v>29.184000000000001</v>
      </c>
      <c r="XN56" s="19">
        <v>29.184000000000001</v>
      </c>
      <c r="XO56" s="19">
        <v>0.11600000000000001</v>
      </c>
      <c r="XP56" s="19">
        <v>3.3</v>
      </c>
      <c r="XQ56" s="19">
        <v>2.8159999999999998</v>
      </c>
      <c r="XR56" s="19">
        <v>2.8159999999999998</v>
      </c>
      <c r="XS56" s="19">
        <v>0.48399999999999999</v>
      </c>
      <c r="XT56" s="19">
        <v>13.1</v>
      </c>
      <c r="XU56" s="19">
        <v>12</v>
      </c>
      <c r="XV56" s="19">
        <v>14</v>
      </c>
      <c r="XW56" s="19">
        <v>-0.9</v>
      </c>
      <c r="XX56" s="19"/>
      <c r="XY56" s="19"/>
      <c r="XZ56" s="19"/>
      <c r="YA56" s="19">
        <v>0</v>
      </c>
      <c r="YB56" s="19"/>
      <c r="YC56" s="19"/>
      <c r="YD56" s="19"/>
      <c r="YE56" s="19">
        <v>0</v>
      </c>
    </row>
    <row r="57" spans="1:655" ht="25" customHeight="1" x14ac:dyDescent="0.35">
      <c r="A57" s="1"/>
      <c r="B57" s="203" t="s">
        <v>2755</v>
      </c>
      <c r="C57" s="204"/>
      <c r="D57" s="20">
        <v>0</v>
      </c>
      <c r="E57" s="20">
        <v>0</v>
      </c>
      <c r="F57" s="20">
        <v>0</v>
      </c>
      <c r="G57" s="20"/>
      <c r="H57" s="20">
        <v>0</v>
      </c>
      <c r="I57" s="20">
        <v>0</v>
      </c>
      <c r="J57" s="20">
        <v>0</v>
      </c>
      <c r="K57" s="20"/>
      <c r="L57" s="20">
        <v>15295.05</v>
      </c>
      <c r="M57" s="20">
        <v>15298.29709</v>
      </c>
      <c r="N57" s="20">
        <v>15014.687819999999</v>
      </c>
      <c r="O57" s="20"/>
      <c r="P57" s="20">
        <v>5083.05</v>
      </c>
      <c r="Q57" s="20">
        <v>4608.1193000000003</v>
      </c>
      <c r="R57" s="20">
        <v>4378.8197200000004</v>
      </c>
      <c r="S57" s="20"/>
      <c r="T57" s="20">
        <v>0</v>
      </c>
      <c r="U57" s="20">
        <v>0</v>
      </c>
      <c r="V57" s="20">
        <v>0</v>
      </c>
      <c r="W57" s="20"/>
      <c r="X57" s="20">
        <v>0</v>
      </c>
      <c r="Y57" s="20">
        <v>0</v>
      </c>
      <c r="Z57" s="20">
        <v>0</v>
      </c>
      <c r="AA57" s="20"/>
      <c r="AB57" s="20">
        <v>2166.9</v>
      </c>
      <c r="AC57" s="20">
        <v>2213.4320050000001</v>
      </c>
      <c r="AD57" s="20">
        <v>2213.42074</v>
      </c>
      <c r="AE57" s="20"/>
      <c r="AF57" s="20">
        <v>5647.4</v>
      </c>
      <c r="AG57" s="20">
        <v>5663.4519799999998</v>
      </c>
      <c r="AH57" s="20">
        <v>5663.4423900000002</v>
      </c>
      <c r="AI57" s="20"/>
      <c r="AJ57" s="20">
        <v>0</v>
      </c>
      <c r="AK57" s="20">
        <v>0</v>
      </c>
      <c r="AL57" s="20">
        <v>0</v>
      </c>
      <c r="AM57" s="20"/>
      <c r="AN57" s="20">
        <v>0</v>
      </c>
      <c r="AO57" s="20">
        <v>0</v>
      </c>
      <c r="AP57" s="20">
        <v>0</v>
      </c>
      <c r="AQ57" s="20"/>
      <c r="AR57" s="20">
        <v>2815.15</v>
      </c>
      <c r="AS57" s="20">
        <v>2979.3310799999999</v>
      </c>
      <c r="AT57" s="20">
        <v>2968.645215</v>
      </c>
      <c r="AU57" s="20"/>
      <c r="AV57" s="20">
        <v>2809.2</v>
      </c>
      <c r="AW57" s="20">
        <v>2979.3310799999999</v>
      </c>
      <c r="AX57" s="20">
        <v>2968.645215</v>
      </c>
      <c r="AY57" s="20"/>
      <c r="AZ57" s="20">
        <v>2811.95</v>
      </c>
      <c r="BA57" s="20">
        <v>2979.3310799999999</v>
      </c>
      <c r="BB57" s="20">
        <v>2968.645215</v>
      </c>
      <c r="BC57" s="20"/>
      <c r="BD57" s="20">
        <v>5230</v>
      </c>
      <c r="BE57" s="20">
        <v>4468.9966050000003</v>
      </c>
      <c r="BF57" s="20">
        <v>4452.967815</v>
      </c>
      <c r="BG57" s="20"/>
      <c r="BH57" s="20">
        <v>3665.15</v>
      </c>
      <c r="BI57" s="20">
        <v>3850.66869</v>
      </c>
      <c r="BJ57" s="20">
        <v>3916.1548050000001</v>
      </c>
      <c r="BK57" s="20"/>
      <c r="BL57" s="20">
        <v>2050.8000000000002</v>
      </c>
      <c r="BM57" s="20">
        <v>1925.334325</v>
      </c>
      <c r="BN57" s="20">
        <v>1958.0774100000001</v>
      </c>
      <c r="BO57" s="20"/>
      <c r="BP57" s="20">
        <v>13423.9</v>
      </c>
      <c r="BQ57" s="20">
        <v>13639.163699999999</v>
      </c>
      <c r="BR57" s="20">
        <v>13639.071309999999</v>
      </c>
      <c r="BS57" s="20"/>
      <c r="BT57" s="20">
        <v>0</v>
      </c>
      <c r="BU57" s="20">
        <v>0</v>
      </c>
      <c r="BV57" s="20">
        <v>253.45681500000001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3998.25</v>
      </c>
      <c r="CO57" s="20">
        <v>3952.9755599999999</v>
      </c>
      <c r="CP57" s="20">
        <v>3952.9690049999999</v>
      </c>
      <c r="CQ57" s="20"/>
      <c r="CR57" s="20">
        <v>181.6</v>
      </c>
      <c r="CS57" s="20">
        <v>123.42862</v>
      </c>
      <c r="CT57" s="20">
        <v>92.365195</v>
      </c>
      <c r="CU57" s="20"/>
      <c r="CV57" s="20">
        <v>84.9</v>
      </c>
      <c r="CW57" s="20">
        <v>67.751580000000004</v>
      </c>
      <c r="CX57" s="20">
        <v>50.699755000000003</v>
      </c>
      <c r="CY57" s="20"/>
      <c r="CZ57" s="20">
        <v>40.85</v>
      </c>
      <c r="DA57" s="20">
        <v>4.1025600000000004</v>
      </c>
      <c r="DB57" s="20">
        <v>13.210915</v>
      </c>
      <c r="DC57" s="20"/>
      <c r="DD57" s="20">
        <v>143.55000000000001</v>
      </c>
      <c r="DE57" s="20">
        <v>165.08879999999999</v>
      </c>
      <c r="DF57" s="20">
        <v>165.086825</v>
      </c>
      <c r="DG57" s="20"/>
      <c r="DH57" s="20">
        <v>170.2</v>
      </c>
      <c r="DI57" s="20">
        <v>129.99726999999999</v>
      </c>
      <c r="DJ57" s="20">
        <v>129.99598499999999</v>
      </c>
      <c r="DK57" s="20"/>
      <c r="DL57" s="20">
        <v>3439</v>
      </c>
      <c r="DM57" s="20">
        <v>3427.1582400000002</v>
      </c>
      <c r="DN57" s="20">
        <v>3428.4909400000001</v>
      </c>
      <c r="DO57" s="20"/>
      <c r="DP57" s="20">
        <v>196.1</v>
      </c>
      <c r="DQ57" s="20">
        <v>213.91200000000001</v>
      </c>
      <c r="DR57" s="20">
        <v>213.91002499999999</v>
      </c>
      <c r="DS57" s="20"/>
      <c r="DT57" s="20">
        <v>0</v>
      </c>
      <c r="DU57" s="20">
        <v>0</v>
      </c>
      <c r="DV57" s="20">
        <v>0</v>
      </c>
      <c r="DW57" s="20"/>
      <c r="DX57" s="20">
        <v>0</v>
      </c>
      <c r="DY57" s="20">
        <v>0</v>
      </c>
      <c r="DZ57" s="20">
        <v>0</v>
      </c>
      <c r="EA57" s="20"/>
      <c r="EB57" s="20">
        <v>0</v>
      </c>
      <c r="EC57" s="20">
        <v>0</v>
      </c>
      <c r="ED57" s="20">
        <v>0</v>
      </c>
      <c r="EE57" s="20"/>
      <c r="EF57" s="20">
        <v>2658.05</v>
      </c>
      <c r="EG57" s="20">
        <v>2673.38598</v>
      </c>
      <c r="EH57" s="20">
        <v>2652.5236</v>
      </c>
      <c r="EI57" s="20"/>
      <c r="EJ57" s="20">
        <v>4891.3500000000004</v>
      </c>
      <c r="EK57" s="20">
        <v>5312.0809550000004</v>
      </c>
      <c r="EL57" s="20">
        <v>5311.9182650000002</v>
      </c>
      <c r="EM57" s="20"/>
      <c r="EN57" s="20">
        <v>0</v>
      </c>
      <c r="EO57" s="20">
        <v>0</v>
      </c>
      <c r="EP57" s="20">
        <v>0</v>
      </c>
      <c r="EQ57" s="20"/>
      <c r="ER57" s="20">
        <v>0</v>
      </c>
      <c r="ES57" s="20">
        <v>0</v>
      </c>
      <c r="ET57" s="20">
        <v>0</v>
      </c>
      <c r="EU57" s="20"/>
      <c r="EV57" s="20">
        <v>0</v>
      </c>
      <c r="EW57" s="20">
        <v>0</v>
      </c>
      <c r="EX57" s="20">
        <v>0</v>
      </c>
      <c r="EY57" s="20"/>
      <c r="EZ57" s="20">
        <v>155.5</v>
      </c>
      <c r="FA57" s="20">
        <v>153.36000000000001</v>
      </c>
      <c r="FB57" s="20">
        <v>153.36000000000001</v>
      </c>
      <c r="FC57" s="20"/>
      <c r="FD57" s="20">
        <v>9969.1</v>
      </c>
      <c r="FE57" s="20">
        <v>9577.2302199999995</v>
      </c>
      <c r="FF57" s="20">
        <v>9580.9025450000008</v>
      </c>
      <c r="FG57" s="20"/>
      <c r="FH57" s="20">
        <v>1674.1</v>
      </c>
      <c r="FI57" s="20">
        <v>1512.7555050000001</v>
      </c>
      <c r="FJ57" s="20">
        <v>1449.69667</v>
      </c>
      <c r="FK57" s="20"/>
      <c r="FL57" s="20">
        <v>3401.05</v>
      </c>
      <c r="FM57" s="20">
        <v>3567.03197</v>
      </c>
      <c r="FN57" s="20">
        <v>3567.0159749999998</v>
      </c>
      <c r="FO57" s="20"/>
      <c r="FP57" s="20">
        <v>1014.75</v>
      </c>
      <c r="FQ57" s="20">
        <v>995.97492999999997</v>
      </c>
      <c r="FR57" s="20">
        <v>995.968525</v>
      </c>
      <c r="FS57" s="20"/>
      <c r="FT57" s="20">
        <v>443.4</v>
      </c>
      <c r="FU57" s="20">
        <v>462.86020000000002</v>
      </c>
      <c r="FV57" s="20">
        <v>462.84356500000001</v>
      </c>
      <c r="FW57" s="20"/>
      <c r="FX57" s="20">
        <v>472.8</v>
      </c>
      <c r="FY57" s="20">
        <v>472.82923499999998</v>
      </c>
      <c r="FZ57" s="20">
        <v>463.60942499999999</v>
      </c>
      <c r="GA57" s="20"/>
      <c r="GB57" s="20">
        <v>2177.1</v>
      </c>
      <c r="GC57" s="20">
        <v>2103.7813599999999</v>
      </c>
      <c r="GD57" s="20">
        <v>2103.7750150000002</v>
      </c>
      <c r="GE57" s="20"/>
      <c r="GF57" s="20">
        <v>0</v>
      </c>
      <c r="GG57" s="20">
        <v>0</v>
      </c>
      <c r="GH57" s="20">
        <v>0</v>
      </c>
      <c r="GI57" s="20"/>
      <c r="GJ57" s="20">
        <v>0</v>
      </c>
      <c r="GK57" s="20">
        <v>0</v>
      </c>
      <c r="GL57" s="20">
        <v>0</v>
      </c>
      <c r="GM57" s="20"/>
      <c r="GN57" s="20">
        <v>0</v>
      </c>
      <c r="GO57" s="20">
        <v>0</v>
      </c>
      <c r="GP57" s="20">
        <v>0</v>
      </c>
      <c r="GQ57" s="20"/>
      <c r="GR57" s="20">
        <v>2418.25</v>
      </c>
      <c r="GS57" s="20">
        <v>2411.0911599999999</v>
      </c>
      <c r="GT57" s="20">
        <v>2353.2927650000001</v>
      </c>
      <c r="GU57" s="20"/>
      <c r="GV57" s="20">
        <v>94.9</v>
      </c>
      <c r="GW57" s="20">
        <v>0</v>
      </c>
      <c r="GX57" s="20">
        <v>0</v>
      </c>
      <c r="GY57" s="20"/>
      <c r="GZ57" s="20">
        <v>179.3</v>
      </c>
      <c r="HA57" s="20">
        <v>212.80320499999999</v>
      </c>
      <c r="HB57" s="20">
        <v>212.76978</v>
      </c>
      <c r="HC57" s="20"/>
      <c r="HD57" s="20">
        <v>1081.55</v>
      </c>
      <c r="HE57" s="20">
        <v>1134.39194</v>
      </c>
      <c r="HF57" s="20">
        <v>1134.3753099999999</v>
      </c>
      <c r="HG57" s="20"/>
      <c r="HH57" s="20">
        <v>1020.95</v>
      </c>
      <c r="HI57" s="20">
        <v>980.40186500000004</v>
      </c>
      <c r="HJ57" s="20">
        <v>980.39675999999997</v>
      </c>
      <c r="HK57" s="20"/>
      <c r="HL57" s="20">
        <v>91.2</v>
      </c>
      <c r="HM57" s="20">
        <v>93.294240000000002</v>
      </c>
      <c r="HN57" s="20">
        <v>93.290885000000003</v>
      </c>
      <c r="HO57" s="20"/>
      <c r="HP57" s="20">
        <v>934.9</v>
      </c>
      <c r="HQ57" s="20">
        <v>826.06823999999995</v>
      </c>
      <c r="HR57" s="20">
        <v>826.06555500000002</v>
      </c>
      <c r="HS57" s="20"/>
      <c r="HT57" s="20">
        <v>2071.4</v>
      </c>
      <c r="HU57" s="20">
        <v>2891.418365</v>
      </c>
      <c r="HV57" s="20">
        <v>4116.99161</v>
      </c>
      <c r="HW57" s="20"/>
      <c r="HX57" s="20">
        <v>1846.35</v>
      </c>
      <c r="HY57" s="20">
        <v>1961.82556</v>
      </c>
      <c r="HZ57" s="20">
        <v>1886.025635</v>
      </c>
      <c r="IA57" s="20"/>
      <c r="IB57" s="20">
        <v>0</v>
      </c>
      <c r="IC57" s="20">
        <v>0</v>
      </c>
      <c r="ID57" s="20">
        <v>0</v>
      </c>
      <c r="IE57" s="20"/>
      <c r="IF57" s="20">
        <v>0</v>
      </c>
      <c r="IG57" s="20">
        <v>0</v>
      </c>
      <c r="IH57" s="20">
        <v>0</v>
      </c>
      <c r="II57" s="20"/>
      <c r="IJ57" s="20">
        <v>659.65</v>
      </c>
      <c r="IK57" s="20">
        <v>541.196235</v>
      </c>
      <c r="IL57" s="20">
        <v>573.99381000000005</v>
      </c>
      <c r="IM57" s="20"/>
      <c r="IN57" s="20">
        <v>0</v>
      </c>
      <c r="IO57" s="20">
        <v>0</v>
      </c>
      <c r="IP57" s="20">
        <v>0</v>
      </c>
      <c r="IQ57" s="20"/>
      <c r="IR57" s="20">
        <v>0</v>
      </c>
      <c r="IS57" s="20">
        <v>0</v>
      </c>
      <c r="IT57" s="20">
        <v>0</v>
      </c>
      <c r="IU57" s="20"/>
      <c r="IV57" s="20">
        <v>0</v>
      </c>
      <c r="IW57" s="20">
        <v>0</v>
      </c>
      <c r="IX57" s="20">
        <v>0</v>
      </c>
      <c r="IY57" s="20"/>
      <c r="IZ57" s="20">
        <v>1979.45</v>
      </c>
      <c r="JA57" s="20">
        <v>2043.7271000000001</v>
      </c>
      <c r="JB57" s="20">
        <v>2031.141615</v>
      </c>
      <c r="JC57" s="20"/>
      <c r="JD57" s="20">
        <v>3834.55</v>
      </c>
      <c r="JE57" s="20">
        <v>3708.717885</v>
      </c>
      <c r="JF57" s="20">
        <v>4057.1526899999999</v>
      </c>
      <c r="JG57" s="20"/>
      <c r="JH57" s="20">
        <v>0</v>
      </c>
      <c r="JI57" s="20">
        <v>0</v>
      </c>
      <c r="JJ57" s="20">
        <v>0</v>
      </c>
      <c r="JK57" s="20"/>
      <c r="JL57" s="20">
        <v>159.55000000000001</v>
      </c>
      <c r="JM57" s="20">
        <v>139.48718</v>
      </c>
      <c r="JN57" s="20">
        <v>2993.1783650000002</v>
      </c>
      <c r="JO57" s="20"/>
      <c r="JP57" s="20">
        <v>1642.55</v>
      </c>
      <c r="JQ57" s="20">
        <v>1854.35904</v>
      </c>
      <c r="JR57" s="20">
        <v>3477.6655649999998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111.5</v>
      </c>
      <c r="LA57" s="20">
        <v>95.834630000000004</v>
      </c>
      <c r="LB57" s="20">
        <v>95.815460000000002</v>
      </c>
      <c r="LC57" s="20"/>
      <c r="LD57" s="20">
        <v>4819.5</v>
      </c>
      <c r="LE57" s="20">
        <v>5580.0518300000003</v>
      </c>
      <c r="LF57" s="20">
        <v>4845.4161100000001</v>
      </c>
      <c r="LG57" s="20"/>
      <c r="LH57" s="20">
        <v>3075.9</v>
      </c>
      <c r="LI57" s="20">
        <v>3208.3188049999999</v>
      </c>
      <c r="LJ57" s="20">
        <v>3208.2994450000001</v>
      </c>
      <c r="LK57" s="20"/>
      <c r="LL57" s="20">
        <v>1517.15</v>
      </c>
      <c r="LM57" s="20">
        <v>1619.074985</v>
      </c>
      <c r="LN57" s="20">
        <v>1619.067935</v>
      </c>
      <c r="LO57" s="20"/>
      <c r="LP57" s="20">
        <v>1888.65</v>
      </c>
      <c r="LQ57" s="20">
        <v>1885.6307449999999</v>
      </c>
      <c r="LR57" s="20">
        <v>1885.4749899999999</v>
      </c>
      <c r="LS57" s="20"/>
      <c r="LT57" s="20">
        <v>731.05</v>
      </c>
      <c r="LU57" s="20">
        <v>722.34140000000002</v>
      </c>
      <c r="LV57" s="20">
        <v>722.33770000000004</v>
      </c>
      <c r="LW57" s="20"/>
      <c r="LX57" s="20">
        <v>0</v>
      </c>
      <c r="LY57" s="20">
        <v>0</v>
      </c>
      <c r="LZ57" s="20">
        <v>0</v>
      </c>
      <c r="MA57" s="20"/>
      <c r="MB57" s="20">
        <v>0</v>
      </c>
      <c r="MC57" s="20">
        <v>0</v>
      </c>
      <c r="MD57" s="20">
        <v>0</v>
      </c>
      <c r="ME57" s="20"/>
      <c r="MF57" s="20">
        <v>0</v>
      </c>
      <c r="MG57" s="20">
        <v>0</v>
      </c>
      <c r="MH57" s="20">
        <v>0</v>
      </c>
      <c r="MI57" s="20"/>
      <c r="MJ57" s="20">
        <v>2743.4</v>
      </c>
      <c r="MK57" s="20">
        <v>2945.321805</v>
      </c>
      <c r="ML57" s="20">
        <v>2897.3788749999999</v>
      </c>
      <c r="MM57" s="20"/>
      <c r="MN57" s="20">
        <v>2755.9</v>
      </c>
      <c r="MO57" s="20">
        <v>2945.321805</v>
      </c>
      <c r="MP57" s="20">
        <v>2897.3788749999999</v>
      </c>
      <c r="MQ57" s="20"/>
      <c r="MR57" s="20">
        <v>3065.05</v>
      </c>
      <c r="MS57" s="20">
        <v>2945.321805</v>
      </c>
      <c r="MT57" s="20">
        <v>2897.3788749999999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2312.6750000000002</v>
      </c>
      <c r="NQ57" s="20">
        <v>2347.4503800000002</v>
      </c>
      <c r="NR57" s="20">
        <v>0</v>
      </c>
      <c r="NS57" s="20"/>
      <c r="NT57" s="20">
        <v>1172.26</v>
      </c>
      <c r="NU57" s="20">
        <v>1056.22516</v>
      </c>
      <c r="NV57" s="20">
        <v>0</v>
      </c>
      <c r="NW57" s="20"/>
      <c r="NX57" s="20">
        <v>8.6999999999999993</v>
      </c>
      <c r="NY57" s="20">
        <v>0</v>
      </c>
      <c r="NZ57" s="20">
        <v>7.4049250000000004</v>
      </c>
      <c r="OA57" s="20"/>
      <c r="OB57" s="20">
        <v>2693.7</v>
      </c>
      <c r="OC57" s="20">
        <v>2758.9459999999999</v>
      </c>
      <c r="OD57" s="20">
        <v>2662.497245</v>
      </c>
      <c r="OE57" s="20"/>
      <c r="OF57" s="20">
        <v>634</v>
      </c>
      <c r="OG57" s="20">
        <v>0</v>
      </c>
      <c r="OH57" s="20">
        <v>615.46391000000006</v>
      </c>
      <c r="OI57" s="20"/>
      <c r="OJ57" s="20">
        <v>318.95</v>
      </c>
      <c r="OK57" s="20">
        <v>336.4735</v>
      </c>
      <c r="OL57" s="20">
        <v>336.47324500000002</v>
      </c>
      <c r="OM57" s="20"/>
      <c r="ON57" s="20">
        <v>0</v>
      </c>
      <c r="OO57" s="20">
        <v>0</v>
      </c>
      <c r="OP57" s="20">
        <v>0</v>
      </c>
      <c r="OQ57" s="20"/>
      <c r="OR57" s="20">
        <v>1.85</v>
      </c>
      <c r="OS57" s="20">
        <v>0</v>
      </c>
      <c r="OT57" s="20">
        <v>2.0999850000000002</v>
      </c>
      <c r="OU57" s="20"/>
      <c r="OV57" s="20">
        <v>480</v>
      </c>
      <c r="OW57" s="20">
        <v>454.39028999999999</v>
      </c>
      <c r="OX57" s="20">
        <v>421.46305999999998</v>
      </c>
      <c r="OY57" s="20"/>
      <c r="OZ57" s="20">
        <v>250</v>
      </c>
      <c r="PA57" s="20">
        <v>239.59200000000001</v>
      </c>
      <c r="PB57" s="20">
        <v>239.591745</v>
      </c>
      <c r="PC57" s="20"/>
      <c r="PD57" s="20">
        <v>131.85</v>
      </c>
      <c r="PE57" s="20">
        <v>136.08000000000001</v>
      </c>
      <c r="PF57" s="20">
        <v>136.079745</v>
      </c>
      <c r="PG57" s="20"/>
      <c r="PH57" s="20">
        <v>28.8</v>
      </c>
      <c r="PI57" s="20">
        <v>29.52</v>
      </c>
      <c r="PJ57" s="20">
        <v>29.519745</v>
      </c>
      <c r="PK57" s="20"/>
      <c r="PL57" s="20">
        <v>62.7</v>
      </c>
      <c r="PM57" s="20">
        <v>43.2</v>
      </c>
      <c r="PN57" s="20">
        <v>43.199745</v>
      </c>
      <c r="PO57" s="20"/>
      <c r="PP57" s="20">
        <v>100.6</v>
      </c>
      <c r="PQ57" s="20">
        <v>93.6</v>
      </c>
      <c r="PR57" s="20">
        <v>93.599744999999999</v>
      </c>
      <c r="PS57" s="20"/>
      <c r="PT57" s="20">
        <v>485.85</v>
      </c>
      <c r="PU57" s="20">
        <v>468.29266000000001</v>
      </c>
      <c r="PV57" s="20">
        <v>468.292305</v>
      </c>
      <c r="PW57" s="20"/>
      <c r="PX57" s="20">
        <v>480</v>
      </c>
      <c r="PY57" s="20">
        <v>468.29266000000001</v>
      </c>
      <c r="PZ57" s="20">
        <v>468.29239000000001</v>
      </c>
      <c r="QA57" s="20"/>
      <c r="QB57" s="20">
        <v>452</v>
      </c>
      <c r="QC57" s="20">
        <v>440.89028999999999</v>
      </c>
      <c r="QD57" s="20">
        <v>421.46311500000002</v>
      </c>
      <c r="QE57" s="20"/>
      <c r="QF57" s="20">
        <v>89.35</v>
      </c>
      <c r="QG57" s="20">
        <v>84</v>
      </c>
      <c r="QH57" s="20">
        <v>83.999745000000004</v>
      </c>
      <c r="QI57" s="20"/>
      <c r="QJ57" s="20">
        <v>223.2</v>
      </c>
      <c r="QK57" s="20">
        <v>220.8</v>
      </c>
      <c r="QL57" s="20">
        <v>220.799745</v>
      </c>
      <c r="QM57" s="20"/>
      <c r="QN57" s="20">
        <v>120.55</v>
      </c>
      <c r="QO57" s="20">
        <v>0</v>
      </c>
      <c r="QP57" s="20">
        <v>133.55841000000001</v>
      </c>
      <c r="QQ57" s="20"/>
      <c r="QR57" s="20">
        <v>149.65</v>
      </c>
      <c r="QS57" s="20">
        <v>0</v>
      </c>
      <c r="QT57" s="20">
        <v>164.36641</v>
      </c>
      <c r="QU57" s="20"/>
      <c r="QV57" s="20">
        <v>696.9</v>
      </c>
      <c r="QW57" s="20">
        <v>652.15250000000003</v>
      </c>
      <c r="QX57" s="20">
        <v>652.15224499999999</v>
      </c>
      <c r="QY57" s="20"/>
      <c r="QZ57" s="20">
        <v>2004.6</v>
      </c>
      <c r="RA57" s="20">
        <v>1987.3515</v>
      </c>
      <c r="RB57" s="20">
        <v>1982.4282450000001</v>
      </c>
      <c r="RC57" s="20"/>
      <c r="RD57" s="20">
        <v>98.7</v>
      </c>
      <c r="RE57" s="20">
        <v>87.81</v>
      </c>
      <c r="RF57" s="20">
        <v>87.809745000000007</v>
      </c>
      <c r="RG57" s="20"/>
      <c r="RH57" s="20">
        <v>57.6</v>
      </c>
      <c r="RI57" s="20">
        <v>57.6</v>
      </c>
      <c r="RJ57" s="20">
        <v>57.599744999999999</v>
      </c>
      <c r="RK57" s="20"/>
      <c r="RL57" s="20">
        <v>57.6</v>
      </c>
      <c r="RM57" s="20">
        <v>57.6</v>
      </c>
      <c r="RN57" s="20">
        <v>57.599744999999999</v>
      </c>
      <c r="RO57" s="20"/>
      <c r="RP57" s="20">
        <v>0</v>
      </c>
      <c r="RQ57" s="20">
        <v>0</v>
      </c>
      <c r="RR57" s="20">
        <v>0</v>
      </c>
      <c r="RS57" s="20"/>
      <c r="RT57" s="20">
        <v>118.35</v>
      </c>
      <c r="RU57" s="20">
        <v>0</v>
      </c>
      <c r="RV57" s="20">
        <v>151.54541</v>
      </c>
      <c r="RW57" s="20"/>
      <c r="RX57" s="20">
        <v>71.7</v>
      </c>
      <c r="RY57" s="20">
        <v>79.2</v>
      </c>
      <c r="RZ57" s="20">
        <v>79.199744999999993</v>
      </c>
      <c r="SA57" s="20"/>
      <c r="SB57" s="20">
        <v>475.5</v>
      </c>
      <c r="SC57" s="20">
        <v>453.00647500000002</v>
      </c>
      <c r="SD57" s="20">
        <v>453.92893500000002</v>
      </c>
      <c r="SE57" s="20"/>
      <c r="SF57" s="20">
        <v>71.2</v>
      </c>
      <c r="SG57" s="20">
        <v>48</v>
      </c>
      <c r="SH57" s="20">
        <v>47.999744999999997</v>
      </c>
      <c r="SI57" s="20"/>
      <c r="SJ57" s="20">
        <v>0</v>
      </c>
      <c r="SK57" s="20">
        <v>0</v>
      </c>
      <c r="SL57" s="20">
        <v>16.799745000000001</v>
      </c>
      <c r="SM57" s="20"/>
      <c r="SN57" s="20">
        <v>437.15</v>
      </c>
      <c r="SO57" s="20">
        <v>384</v>
      </c>
      <c r="SP57" s="20">
        <v>383.99974500000002</v>
      </c>
      <c r="SQ57" s="20"/>
      <c r="SR57" s="20">
        <v>232.4</v>
      </c>
      <c r="SS57" s="20">
        <v>232.8</v>
      </c>
      <c r="ST57" s="20">
        <v>232.799745</v>
      </c>
      <c r="SU57" s="20"/>
      <c r="SV57" s="20">
        <v>483.95</v>
      </c>
      <c r="SW57" s="20">
        <v>468.29266000000001</v>
      </c>
      <c r="SX57" s="20">
        <v>468.292305</v>
      </c>
      <c r="SY57" s="20"/>
      <c r="SZ57" s="20">
        <v>486.5</v>
      </c>
      <c r="TA57" s="20">
        <v>468.29266000000001</v>
      </c>
      <c r="TB57" s="20">
        <v>468.292305</v>
      </c>
      <c r="TC57" s="20"/>
      <c r="TD57" s="20">
        <v>479.15</v>
      </c>
      <c r="TE57" s="20">
        <v>466.07923499999998</v>
      </c>
      <c r="TF57" s="20">
        <v>463.60942499999999</v>
      </c>
      <c r="TG57" s="20"/>
      <c r="TH57" s="20">
        <v>504.2</v>
      </c>
      <c r="TI57" s="20">
        <v>432.17950000000002</v>
      </c>
      <c r="TJ57" s="20">
        <v>432.17924499999998</v>
      </c>
      <c r="TK57" s="20"/>
      <c r="TL57" s="20">
        <v>1444.65</v>
      </c>
      <c r="TM57" s="20">
        <v>1215.0695000000001</v>
      </c>
      <c r="TN57" s="20">
        <v>1215.0692449999999</v>
      </c>
      <c r="TO57" s="20"/>
      <c r="TP57" s="20">
        <v>326.2</v>
      </c>
      <c r="TQ57" s="20">
        <v>0</v>
      </c>
      <c r="TR57" s="20">
        <v>316.36191000000002</v>
      </c>
      <c r="TS57" s="20"/>
      <c r="TT57" s="20">
        <v>1819.65</v>
      </c>
      <c r="TU57" s="20">
        <v>1683.5774200000001</v>
      </c>
      <c r="TV57" s="20">
        <v>1738.71489</v>
      </c>
      <c r="TW57" s="20"/>
      <c r="TX57" s="20">
        <v>1975.45</v>
      </c>
      <c r="TY57" s="20">
        <v>2002.2239649999999</v>
      </c>
      <c r="TZ57" s="20">
        <v>1924.91364</v>
      </c>
      <c r="UA57" s="20"/>
      <c r="UB57" s="20">
        <v>276.85000000000002</v>
      </c>
      <c r="UC57" s="20">
        <v>175.32689500000001</v>
      </c>
      <c r="UD57" s="20">
        <v>198.50998000000001</v>
      </c>
      <c r="UE57" s="20"/>
      <c r="UF57" s="20">
        <v>198.15</v>
      </c>
      <c r="UG57" s="20">
        <v>172.714595</v>
      </c>
      <c r="UH57" s="20">
        <v>172.27372</v>
      </c>
      <c r="UI57" s="20"/>
      <c r="UJ57" s="20">
        <v>453.5</v>
      </c>
      <c r="UK57" s="20">
        <v>474.87801999999999</v>
      </c>
      <c r="UL57" s="20">
        <v>468.29237000000001</v>
      </c>
      <c r="UM57" s="20"/>
      <c r="UN57" s="20">
        <v>189.65</v>
      </c>
      <c r="UO57" s="20">
        <v>168</v>
      </c>
      <c r="UP57" s="20">
        <v>167.99974499999999</v>
      </c>
      <c r="UQ57" s="20"/>
      <c r="UR57" s="20">
        <v>198.85</v>
      </c>
      <c r="US57" s="20">
        <v>199.2</v>
      </c>
      <c r="UT57" s="20">
        <v>199.19974500000001</v>
      </c>
      <c r="UU57" s="20"/>
      <c r="UV57" s="20">
        <v>489.6</v>
      </c>
      <c r="UW57" s="20">
        <v>468.29266000000001</v>
      </c>
      <c r="UX57" s="20">
        <v>468.292305</v>
      </c>
      <c r="UY57" s="20"/>
      <c r="UZ57" s="20">
        <v>489.6</v>
      </c>
      <c r="VA57" s="20">
        <v>468.29266000000001</v>
      </c>
      <c r="VB57" s="20">
        <v>468.292305</v>
      </c>
      <c r="VC57" s="20"/>
      <c r="VD57" s="20">
        <v>480</v>
      </c>
      <c r="VE57" s="20">
        <v>468.29266000000001</v>
      </c>
      <c r="VF57" s="20">
        <v>468.292305</v>
      </c>
      <c r="VG57" s="20"/>
      <c r="VH57" s="20">
        <v>265.2</v>
      </c>
      <c r="VI57" s="20">
        <v>265.6155</v>
      </c>
      <c r="VJ57" s="20">
        <v>265.61524500000002</v>
      </c>
      <c r="VK57" s="20"/>
      <c r="VL57" s="20">
        <v>1293.5450000000001</v>
      </c>
      <c r="VM57" s="20">
        <v>0</v>
      </c>
      <c r="VN57" s="20">
        <v>819.49992499999996</v>
      </c>
      <c r="VO57" s="20"/>
      <c r="VP57" s="20">
        <v>134.44999999999999</v>
      </c>
      <c r="VQ57" s="20">
        <v>0</v>
      </c>
      <c r="VR57" s="20">
        <v>129.23340999999999</v>
      </c>
      <c r="VS57" s="20"/>
      <c r="VT57" s="20">
        <v>1284</v>
      </c>
      <c r="VU57" s="20">
        <v>0</v>
      </c>
      <c r="VV57" s="20">
        <v>1214.1554100000001</v>
      </c>
      <c r="VW57" s="20"/>
      <c r="VX57" s="20">
        <v>14.4</v>
      </c>
      <c r="VY57" s="20">
        <v>14.4</v>
      </c>
      <c r="VZ57" s="20">
        <v>14.399744999999999</v>
      </c>
      <c r="WA57" s="20"/>
      <c r="WB57" s="20">
        <v>2412.6999999999998</v>
      </c>
      <c r="WC57" s="20">
        <v>2374.75</v>
      </c>
      <c r="WD57" s="20">
        <v>2396.9997450000001</v>
      </c>
      <c r="WE57" s="20"/>
      <c r="WF57" s="20">
        <v>2612.3000000000002</v>
      </c>
      <c r="WG57" s="20">
        <v>2336.1745000000001</v>
      </c>
      <c r="WH57" s="20">
        <v>2031.598745</v>
      </c>
      <c r="WI57" s="20"/>
      <c r="WJ57" s="20">
        <v>953.2</v>
      </c>
      <c r="WK57" s="20">
        <v>0</v>
      </c>
      <c r="WL57" s="20">
        <v>896.68191000000002</v>
      </c>
      <c r="WM57" s="20"/>
      <c r="WN57" s="20">
        <v>131.80000000000001</v>
      </c>
      <c r="WO57" s="20">
        <v>0</v>
      </c>
      <c r="WP57" s="20">
        <v>123.67041</v>
      </c>
      <c r="WQ57" s="20"/>
      <c r="WR57" s="20">
        <v>188</v>
      </c>
      <c r="WS57" s="20">
        <v>201.6</v>
      </c>
      <c r="WT57" s="20">
        <v>201.59974500000001</v>
      </c>
      <c r="WU57" s="20"/>
      <c r="WV57" s="20">
        <v>479.85</v>
      </c>
      <c r="WW57" s="20">
        <v>466.07923499999998</v>
      </c>
      <c r="WX57" s="20">
        <v>463.60942499999999</v>
      </c>
      <c r="WY57" s="20"/>
      <c r="WZ57" s="20">
        <v>0</v>
      </c>
      <c r="XA57" s="20">
        <v>0</v>
      </c>
      <c r="XB57" s="20">
        <v>0</v>
      </c>
      <c r="XC57" s="20"/>
      <c r="XD57" s="20">
        <v>1013.9</v>
      </c>
      <c r="XE57" s="20">
        <v>342.8571</v>
      </c>
      <c r="XF57" s="20">
        <v>960</v>
      </c>
      <c r="XG57" s="20"/>
      <c r="XH57" s="20">
        <v>582.29999999999995</v>
      </c>
      <c r="XI57" s="20">
        <v>257.1429</v>
      </c>
      <c r="XJ57" s="20">
        <v>720</v>
      </c>
      <c r="XK57" s="20"/>
      <c r="XL57" s="20">
        <v>690.55</v>
      </c>
      <c r="XM57" s="20">
        <v>700.41600000000005</v>
      </c>
      <c r="XN57" s="20">
        <v>700.41600000000005</v>
      </c>
      <c r="XO57" s="20"/>
      <c r="XP57" s="20">
        <v>76.45</v>
      </c>
      <c r="XQ57" s="20">
        <v>67.584000000000003</v>
      </c>
      <c r="XR57" s="20">
        <v>67.584000000000003</v>
      </c>
      <c r="XS57" s="20"/>
      <c r="XT57" s="20">
        <v>293.39999999999998</v>
      </c>
      <c r="XU57" s="20">
        <v>309</v>
      </c>
      <c r="XV57" s="20">
        <v>335.99974500000002</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2756</v>
      </c>
      <c r="C6" s="1"/>
      <c r="D6" s="1"/>
      <c r="E6" s="1"/>
    </row>
    <row r="7" spans="1:7" ht="33" customHeight="1" x14ac:dyDescent="0.35">
      <c r="A7" s="1"/>
      <c r="B7" s="3" t="s">
        <v>2757</v>
      </c>
      <c r="C7" s="3" t="s">
        <v>2758</v>
      </c>
      <c r="D7" s="3" t="s">
        <v>2759</v>
      </c>
      <c r="E7" s="3" t="s">
        <v>986</v>
      </c>
    </row>
    <row r="8" spans="1:7" x14ac:dyDescent="0.35">
      <c r="A8" s="1"/>
      <c r="B8" s="147" t="s">
        <v>2760</v>
      </c>
      <c r="C8" s="53">
        <v>4353019.0019399999</v>
      </c>
      <c r="D8" s="53">
        <v>4623676.3591032</v>
      </c>
      <c r="E8" s="178">
        <v>-5.8537262589827166E-2</v>
      </c>
    </row>
    <row r="9" spans="1:7" x14ac:dyDescent="0.35">
      <c r="A9" s="1"/>
      <c r="B9" s="147" t="s">
        <v>2761</v>
      </c>
      <c r="C9" s="53">
        <v>4798990.1500399997</v>
      </c>
      <c r="D9" s="53">
        <v>5267055.8511327999</v>
      </c>
      <c r="E9" s="178">
        <v>-8.8866667512578559E-2</v>
      </c>
    </row>
    <row r="10" spans="1:7" x14ac:dyDescent="0.35">
      <c r="A10" s="1"/>
      <c r="B10" s="147" t="s">
        <v>2762</v>
      </c>
      <c r="C10" s="53">
        <v>4607759.3772600004</v>
      </c>
      <c r="D10" s="53">
        <v>5065624.9953036001</v>
      </c>
      <c r="E10" s="178">
        <v>-9.0386796983213835E-2</v>
      </c>
    </row>
    <row r="11" spans="1:7" x14ac:dyDescent="0.35">
      <c r="A11" s="1"/>
      <c r="B11" s="147" t="s">
        <v>2763</v>
      </c>
      <c r="C11" s="53">
        <v>4321699.8602600005</v>
      </c>
      <c r="D11" s="53">
        <v>4622473.2524587996</v>
      </c>
      <c r="E11" s="178">
        <v>-6.506763279567096E-2</v>
      </c>
    </row>
    <row r="12" spans="1:7" x14ac:dyDescent="0.35">
      <c r="A12" s="1"/>
      <c r="B12" s="147" t="s">
        <v>2764</v>
      </c>
      <c r="C12" s="53">
        <v>4912555.8829699997</v>
      </c>
      <c r="D12" s="53">
        <v>4621076.3423156003</v>
      </c>
      <c r="E12" s="178">
        <v>6.3076114537493427E-2</v>
      </c>
    </row>
    <row r="13" spans="1:7" x14ac:dyDescent="0.35">
      <c r="A13" s="1"/>
      <c r="B13" s="147" t="s">
        <v>2765</v>
      </c>
      <c r="C13" s="53">
        <v>4654962.9818500001</v>
      </c>
      <c r="D13" s="53">
        <v>4678928.9300068002</v>
      </c>
      <c r="E13" s="178">
        <v>-5.1221013431305036E-3</v>
      </c>
    </row>
    <row r="14" spans="1:7" x14ac:dyDescent="0.35">
      <c r="A14" s="1"/>
      <c r="B14" s="147" t="s">
        <v>2766</v>
      </c>
      <c r="C14" s="53">
        <v>3743292.68646</v>
      </c>
      <c r="D14" s="53">
        <v>4120602.596324</v>
      </c>
      <c r="E14" s="178">
        <v>-9.1566682552838063E-2</v>
      </c>
    </row>
    <row r="15" spans="1:7" x14ac:dyDescent="0.35">
      <c r="A15" s="1"/>
      <c r="B15" s="147" t="s">
        <v>2767</v>
      </c>
      <c r="C15" s="53">
        <v>4170914.3070100001</v>
      </c>
      <c r="D15" s="53">
        <v>4569437.5685604</v>
      </c>
      <c r="E15" s="178">
        <v>-8.7214948354345206E-2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2768</v>
      </c>
      <c r="C5" s="1"/>
      <c r="D5" s="1"/>
      <c r="E5" s="1"/>
      <c r="F5" s="1"/>
      <c r="G5" s="1"/>
      <c r="H5" s="1"/>
      <c r="I5" s="1"/>
      <c r="J5" s="1"/>
      <c r="K5" s="1"/>
      <c r="L5" s="1"/>
      <c r="M5" s="1"/>
      <c r="N5" s="1"/>
      <c r="O5" s="1"/>
      <c r="P5" s="1"/>
    </row>
    <row r="6" spans="1:16" ht="28" x14ac:dyDescent="0.35">
      <c r="A6" s="1"/>
      <c r="B6" s="3" t="s">
        <v>158</v>
      </c>
      <c r="C6" s="3" t="s">
        <v>1184</v>
      </c>
      <c r="D6" s="3" t="s">
        <v>1185</v>
      </c>
      <c r="E6" s="3" t="s">
        <v>1186</v>
      </c>
      <c r="F6" s="3" t="s">
        <v>161</v>
      </c>
      <c r="G6" s="3" t="s">
        <v>162</v>
      </c>
      <c r="H6" s="3" t="s">
        <v>1187</v>
      </c>
      <c r="I6" s="3" t="s">
        <v>1188</v>
      </c>
      <c r="J6" s="3" t="s">
        <v>1189</v>
      </c>
      <c r="K6" s="3" t="s">
        <v>1190</v>
      </c>
      <c r="L6" s="3" t="s">
        <v>1191</v>
      </c>
      <c r="M6" s="3" t="s">
        <v>1192</v>
      </c>
      <c r="N6" s="3" t="s">
        <v>1193</v>
      </c>
      <c r="O6" s="3" t="s">
        <v>1194</v>
      </c>
      <c r="P6" s="3" t="s">
        <v>1195</v>
      </c>
    </row>
    <row r="7" spans="1:16" x14ac:dyDescent="0.35">
      <c r="A7" s="1"/>
      <c r="B7" s="6" t="s">
        <v>14</v>
      </c>
      <c r="C7" s="6" t="s">
        <v>1007</v>
      </c>
      <c r="D7" s="87" t="s">
        <v>46</v>
      </c>
      <c r="E7" s="6" t="s">
        <v>1196</v>
      </c>
      <c r="F7" s="87" t="s">
        <v>27</v>
      </c>
      <c r="G7" s="87" t="s">
        <v>1197</v>
      </c>
      <c r="H7" s="87" t="s">
        <v>563</v>
      </c>
      <c r="I7" s="87" t="s">
        <v>563</v>
      </c>
      <c r="J7" s="179" t="s">
        <v>1198</v>
      </c>
      <c r="K7" s="87" t="s">
        <v>563</v>
      </c>
      <c r="L7" s="87" t="s">
        <v>563</v>
      </c>
      <c r="M7" s="87" t="s">
        <v>563</v>
      </c>
      <c r="N7" s="87" t="s">
        <v>563</v>
      </c>
      <c r="O7" s="6" t="s">
        <v>1199</v>
      </c>
      <c r="P7" s="6"/>
    </row>
    <row r="8" spans="1:16" x14ac:dyDescent="0.35">
      <c r="A8" s="1"/>
      <c r="B8" s="6" t="s">
        <v>14</v>
      </c>
      <c r="C8" s="6" t="s">
        <v>1007</v>
      </c>
      <c r="D8" s="87" t="s">
        <v>46</v>
      </c>
      <c r="E8" s="6" t="s">
        <v>1196</v>
      </c>
      <c r="F8" s="87" t="s">
        <v>19</v>
      </c>
      <c r="G8" s="87" t="s">
        <v>28</v>
      </c>
      <c r="H8" s="87" t="s">
        <v>1200</v>
      </c>
      <c r="I8" s="87" t="s">
        <v>563</v>
      </c>
      <c r="J8" s="179" t="s">
        <v>1198</v>
      </c>
      <c r="K8" s="87" t="s">
        <v>563</v>
      </c>
      <c r="L8" s="87" t="s">
        <v>563</v>
      </c>
      <c r="M8" s="87" t="s">
        <v>563</v>
      </c>
      <c r="N8" s="87" t="s">
        <v>563</v>
      </c>
      <c r="O8" s="6" t="s">
        <v>1199</v>
      </c>
      <c r="P8" s="6"/>
    </row>
    <row r="9" spans="1:16" x14ac:dyDescent="0.35">
      <c r="A9" s="1"/>
      <c r="B9" s="6" t="s">
        <v>277</v>
      </c>
      <c r="C9" s="6" t="s">
        <v>1073</v>
      </c>
      <c r="D9" s="87" t="s">
        <v>46</v>
      </c>
      <c r="E9" s="6" t="s">
        <v>1201</v>
      </c>
      <c r="F9" s="87" t="s">
        <v>1202</v>
      </c>
      <c r="G9" s="87" t="s">
        <v>1203</v>
      </c>
      <c r="H9" s="87" t="s">
        <v>1204</v>
      </c>
      <c r="I9" s="87" t="s">
        <v>1205</v>
      </c>
      <c r="J9" s="180" t="s">
        <v>1206</v>
      </c>
      <c r="K9" s="87" t="s">
        <v>563</v>
      </c>
      <c r="L9" s="87" t="s">
        <v>563</v>
      </c>
      <c r="M9" s="87" t="s">
        <v>563</v>
      </c>
      <c r="N9" s="87" t="s">
        <v>563</v>
      </c>
      <c r="O9" s="6" t="s">
        <v>1199</v>
      </c>
      <c r="P9" s="6"/>
    </row>
    <row r="10" spans="1:16" x14ac:dyDescent="0.35">
      <c r="A10" s="1"/>
      <c r="B10" s="6" t="s">
        <v>77</v>
      </c>
      <c r="C10" s="6" t="s">
        <v>1077</v>
      </c>
      <c r="D10" s="87" t="s">
        <v>46</v>
      </c>
      <c r="E10" s="6" t="s">
        <v>1207</v>
      </c>
      <c r="F10" s="87" t="s">
        <v>27</v>
      </c>
      <c r="G10" s="87" t="s">
        <v>1208</v>
      </c>
      <c r="H10" s="87" t="s">
        <v>563</v>
      </c>
      <c r="I10" s="87" t="s">
        <v>563</v>
      </c>
      <c r="J10" s="180" t="s">
        <v>1206</v>
      </c>
      <c r="K10" s="87" t="s">
        <v>563</v>
      </c>
      <c r="L10" s="87" t="s">
        <v>563</v>
      </c>
      <c r="M10" s="87" t="s">
        <v>563</v>
      </c>
      <c r="N10" s="87" t="s">
        <v>563</v>
      </c>
      <c r="O10" s="6" t="s">
        <v>1199</v>
      </c>
      <c r="P10" s="6"/>
    </row>
    <row r="11" spans="1:16" x14ac:dyDescent="0.35">
      <c r="A11" s="1"/>
      <c r="B11" s="6" t="s">
        <v>77</v>
      </c>
      <c r="C11" s="6" t="s">
        <v>1077</v>
      </c>
      <c r="D11" s="87" t="s">
        <v>46</v>
      </c>
      <c r="E11" s="6" t="s">
        <v>1207</v>
      </c>
      <c r="F11" s="87" t="s">
        <v>1208</v>
      </c>
      <c r="G11" s="87" t="s">
        <v>1209</v>
      </c>
      <c r="H11" s="87" t="s">
        <v>563</v>
      </c>
      <c r="I11" s="87" t="s">
        <v>1210</v>
      </c>
      <c r="J11" s="181" t="s">
        <v>1211</v>
      </c>
      <c r="K11" s="87" t="s">
        <v>563</v>
      </c>
      <c r="L11" s="87" t="s">
        <v>563</v>
      </c>
      <c r="M11" s="87" t="s">
        <v>563</v>
      </c>
      <c r="N11" s="87" t="s">
        <v>563</v>
      </c>
      <c r="O11" s="6" t="s">
        <v>1199</v>
      </c>
      <c r="P11" s="6"/>
    </row>
    <row r="12" spans="1:16" x14ac:dyDescent="0.35">
      <c r="A12" s="1"/>
      <c r="B12" s="6" t="s">
        <v>77</v>
      </c>
      <c r="C12" s="6" t="s">
        <v>1077</v>
      </c>
      <c r="D12" s="87" t="s">
        <v>46</v>
      </c>
      <c r="E12" s="6" t="s">
        <v>1207</v>
      </c>
      <c r="F12" s="87" t="s">
        <v>1212</v>
      </c>
      <c r="G12" s="87" t="s">
        <v>1213</v>
      </c>
      <c r="H12" s="87" t="s">
        <v>1214</v>
      </c>
      <c r="I12" s="87" t="s">
        <v>563</v>
      </c>
      <c r="J12" s="181" t="s">
        <v>1211</v>
      </c>
      <c r="K12" s="87" t="s">
        <v>563</v>
      </c>
      <c r="L12" s="87" t="s">
        <v>563</v>
      </c>
      <c r="M12" s="87" t="s">
        <v>563</v>
      </c>
      <c r="N12" s="87" t="s">
        <v>563</v>
      </c>
      <c r="O12" s="6" t="s">
        <v>1199</v>
      </c>
      <c r="P12" s="6"/>
    </row>
    <row r="13" spans="1:16" x14ac:dyDescent="0.35">
      <c r="A13" s="1"/>
      <c r="B13" s="6" t="s">
        <v>77</v>
      </c>
      <c r="C13" s="6" t="s">
        <v>1077</v>
      </c>
      <c r="D13" s="87" t="s">
        <v>46</v>
      </c>
      <c r="E13" s="6" t="s">
        <v>1207</v>
      </c>
      <c r="F13" s="87" t="s">
        <v>1213</v>
      </c>
      <c r="G13" s="87" t="s">
        <v>1215</v>
      </c>
      <c r="H13" s="87" t="s">
        <v>563</v>
      </c>
      <c r="I13" s="87" t="s">
        <v>563</v>
      </c>
      <c r="J13" s="180" t="s">
        <v>1206</v>
      </c>
      <c r="K13" s="87" t="s">
        <v>563</v>
      </c>
      <c r="L13" s="87" t="s">
        <v>563</v>
      </c>
      <c r="M13" s="87" t="s">
        <v>563</v>
      </c>
      <c r="N13" s="87" t="s">
        <v>563</v>
      </c>
      <c r="O13" s="6" t="s">
        <v>1199</v>
      </c>
      <c r="P13" s="6"/>
    </row>
    <row r="14" spans="1:16" x14ac:dyDescent="0.35">
      <c r="A14" s="1"/>
      <c r="B14" s="6" t="s">
        <v>77</v>
      </c>
      <c r="C14" s="6" t="s">
        <v>1077</v>
      </c>
      <c r="D14" s="87" t="s">
        <v>46</v>
      </c>
      <c r="E14" s="6" t="s">
        <v>1207</v>
      </c>
      <c r="F14" s="87" t="s">
        <v>1215</v>
      </c>
      <c r="G14" s="87" t="s">
        <v>1216</v>
      </c>
      <c r="H14" s="87" t="s">
        <v>563</v>
      </c>
      <c r="I14" s="87" t="s">
        <v>1217</v>
      </c>
      <c r="J14" s="181" t="s">
        <v>1211</v>
      </c>
      <c r="K14" s="87" t="s">
        <v>563</v>
      </c>
      <c r="L14" s="87" t="s">
        <v>563</v>
      </c>
      <c r="M14" s="87" t="s">
        <v>563</v>
      </c>
      <c r="N14" s="87" t="s">
        <v>563</v>
      </c>
      <c r="O14" s="6" t="s">
        <v>1199</v>
      </c>
      <c r="P14" s="6"/>
    </row>
    <row r="15" spans="1:16" x14ac:dyDescent="0.35">
      <c r="A15" s="1"/>
      <c r="B15" s="6" t="s">
        <v>81</v>
      </c>
      <c r="C15" s="6" t="s">
        <v>90</v>
      </c>
      <c r="D15" s="87" t="s">
        <v>46</v>
      </c>
      <c r="E15" s="6" t="s">
        <v>1218</v>
      </c>
      <c r="F15" s="87" t="s">
        <v>27</v>
      </c>
      <c r="G15" s="87" t="s">
        <v>1219</v>
      </c>
      <c r="H15" s="87" t="s">
        <v>563</v>
      </c>
      <c r="I15" s="87" t="s">
        <v>563</v>
      </c>
      <c r="J15" s="181" t="s">
        <v>1211</v>
      </c>
      <c r="K15" s="87" t="s">
        <v>563</v>
      </c>
      <c r="L15" s="87" t="s">
        <v>563</v>
      </c>
      <c r="M15" s="87" t="s">
        <v>563</v>
      </c>
      <c r="N15" s="87" t="s">
        <v>563</v>
      </c>
      <c r="O15" s="6" t="s">
        <v>1199</v>
      </c>
      <c r="P15" s="6"/>
    </row>
    <row r="16" spans="1:16" x14ac:dyDescent="0.35">
      <c r="A16" s="1"/>
      <c r="B16" s="6" t="s">
        <v>81</v>
      </c>
      <c r="C16" s="6" t="s">
        <v>90</v>
      </c>
      <c r="D16" s="87" t="s">
        <v>46</v>
      </c>
      <c r="E16" s="6" t="s">
        <v>1218</v>
      </c>
      <c r="F16" s="87" t="s">
        <v>1219</v>
      </c>
      <c r="G16" s="87" t="s">
        <v>1220</v>
      </c>
      <c r="H16" s="87" t="s">
        <v>563</v>
      </c>
      <c r="I16" s="87" t="s">
        <v>563</v>
      </c>
      <c r="J16" s="180" t="s">
        <v>1206</v>
      </c>
      <c r="K16" s="87" t="s">
        <v>563</v>
      </c>
      <c r="L16" s="87" t="s">
        <v>563</v>
      </c>
      <c r="M16" s="87" t="s">
        <v>563</v>
      </c>
      <c r="N16" s="87" t="s">
        <v>563</v>
      </c>
      <c r="O16" s="6" t="s">
        <v>1199</v>
      </c>
      <c r="P16" s="6"/>
    </row>
    <row r="17" spans="1:16" x14ac:dyDescent="0.35">
      <c r="A17" s="1"/>
      <c r="B17" s="6" t="s">
        <v>81</v>
      </c>
      <c r="C17" s="6" t="s">
        <v>90</v>
      </c>
      <c r="D17" s="87" t="s">
        <v>1091</v>
      </c>
      <c r="E17" s="6" t="s">
        <v>1221</v>
      </c>
      <c r="F17" s="87" t="s">
        <v>1222</v>
      </c>
      <c r="G17" s="87" t="s">
        <v>1220</v>
      </c>
      <c r="H17" s="87" t="s">
        <v>1204</v>
      </c>
      <c r="I17" s="87" t="s">
        <v>563</v>
      </c>
      <c r="J17" s="180" t="s">
        <v>1206</v>
      </c>
      <c r="K17" s="87" t="s">
        <v>563</v>
      </c>
      <c r="L17" s="87" t="s">
        <v>563</v>
      </c>
      <c r="M17" s="87" t="s">
        <v>563</v>
      </c>
      <c r="N17" s="87" t="s">
        <v>563</v>
      </c>
      <c r="O17" s="6" t="s">
        <v>1199</v>
      </c>
      <c r="P17" s="6"/>
    </row>
    <row r="18" spans="1:16" x14ac:dyDescent="0.35">
      <c r="A18" s="1"/>
      <c r="B18" s="6" t="s">
        <v>81</v>
      </c>
      <c r="C18" s="6" t="s">
        <v>90</v>
      </c>
      <c r="D18" s="87" t="s">
        <v>46</v>
      </c>
      <c r="E18" s="6" t="s">
        <v>1218</v>
      </c>
      <c r="F18" s="87" t="s">
        <v>1220</v>
      </c>
      <c r="G18" s="87" t="s">
        <v>28</v>
      </c>
      <c r="H18" s="87" t="s">
        <v>563</v>
      </c>
      <c r="I18" s="87" t="s">
        <v>563</v>
      </c>
      <c r="J18" s="181" t="s">
        <v>1211</v>
      </c>
      <c r="K18" s="87" t="s">
        <v>563</v>
      </c>
      <c r="L18" s="87" t="s">
        <v>563</v>
      </c>
      <c r="M18" s="87" t="s">
        <v>563</v>
      </c>
      <c r="N18" s="87" t="s">
        <v>563</v>
      </c>
      <c r="O18" s="6" t="s">
        <v>1199</v>
      </c>
      <c r="P18" s="6"/>
    </row>
    <row r="19" spans="1:16" x14ac:dyDescent="0.35">
      <c r="A19" s="1"/>
      <c r="B19" s="6" t="s">
        <v>81</v>
      </c>
      <c r="C19" s="6" t="s">
        <v>90</v>
      </c>
      <c r="D19" s="87" t="s">
        <v>1091</v>
      </c>
      <c r="E19" s="6" t="s">
        <v>1221</v>
      </c>
      <c r="F19" s="87" t="s">
        <v>1220</v>
      </c>
      <c r="G19" s="87" t="s">
        <v>1223</v>
      </c>
      <c r="H19" s="87" t="s">
        <v>563</v>
      </c>
      <c r="I19" s="87" t="s">
        <v>1224</v>
      </c>
      <c r="J19" s="181" t="s">
        <v>1211</v>
      </c>
      <c r="K19" s="87" t="s">
        <v>563</v>
      </c>
      <c r="L19" s="87" t="s">
        <v>563</v>
      </c>
      <c r="M19" s="87" t="s">
        <v>563</v>
      </c>
      <c r="N19" s="87" t="s">
        <v>563</v>
      </c>
      <c r="O19" s="6" t="s">
        <v>1199</v>
      </c>
      <c r="P19" s="6"/>
    </row>
    <row r="20" spans="1:16" ht="25" x14ac:dyDescent="0.35">
      <c r="A20" s="1"/>
      <c r="B20" s="6" t="s">
        <v>614</v>
      </c>
      <c r="C20" s="6" t="s">
        <v>1100</v>
      </c>
      <c r="D20" s="87" t="s">
        <v>1101</v>
      </c>
      <c r="E20" s="6" t="s">
        <v>1225</v>
      </c>
      <c r="F20" s="87" t="s">
        <v>27</v>
      </c>
      <c r="G20" s="87" t="s">
        <v>28</v>
      </c>
      <c r="H20" s="87" t="s">
        <v>563</v>
      </c>
      <c r="I20" s="87" t="s">
        <v>563</v>
      </c>
      <c r="J20" s="179" t="s">
        <v>1198</v>
      </c>
      <c r="K20" s="87" t="s">
        <v>563</v>
      </c>
      <c r="L20" s="87" t="s">
        <v>563</v>
      </c>
      <c r="M20" s="87" t="s">
        <v>563</v>
      </c>
      <c r="N20" s="87" t="s">
        <v>563</v>
      </c>
      <c r="O20" s="6" t="s">
        <v>1199</v>
      </c>
      <c r="P20" s="6"/>
    </row>
    <row r="21" spans="1:16" ht="25" x14ac:dyDescent="0.35">
      <c r="A21" s="1"/>
      <c r="B21" s="6" t="s">
        <v>614</v>
      </c>
      <c r="C21" s="6" t="s">
        <v>1100</v>
      </c>
      <c r="D21" s="87" t="s">
        <v>1102</v>
      </c>
      <c r="E21" s="6" t="s">
        <v>1226</v>
      </c>
      <c r="F21" s="87" t="s">
        <v>27</v>
      </c>
      <c r="G21" s="87" t="s">
        <v>28</v>
      </c>
      <c r="H21" s="87" t="s">
        <v>563</v>
      </c>
      <c r="I21" s="87" t="s">
        <v>563</v>
      </c>
      <c r="J21" s="179" t="s">
        <v>1198</v>
      </c>
      <c r="K21" s="87" t="s">
        <v>563</v>
      </c>
      <c r="L21" s="87" t="s">
        <v>563</v>
      </c>
      <c r="M21" s="87" t="s">
        <v>563</v>
      </c>
      <c r="N21" s="87" t="s">
        <v>563</v>
      </c>
      <c r="O21" s="6" t="s">
        <v>1199</v>
      </c>
      <c r="P21" s="6"/>
    </row>
    <row r="22" spans="1:16" x14ac:dyDescent="0.35">
      <c r="A22" s="1"/>
      <c r="B22" s="6" t="s">
        <v>98</v>
      </c>
      <c r="C22" s="6" t="s">
        <v>101</v>
      </c>
      <c r="D22" s="87" t="s">
        <v>46</v>
      </c>
      <c r="E22" s="6" t="s">
        <v>1227</v>
      </c>
      <c r="F22" s="87" t="s">
        <v>27</v>
      </c>
      <c r="G22" s="87" t="s">
        <v>1228</v>
      </c>
      <c r="H22" s="87" t="s">
        <v>563</v>
      </c>
      <c r="I22" s="87" t="s">
        <v>563</v>
      </c>
      <c r="J22" s="181" t="s">
        <v>1211</v>
      </c>
      <c r="K22" s="87" t="s">
        <v>563</v>
      </c>
      <c r="L22" s="87" t="s">
        <v>563</v>
      </c>
      <c r="M22" s="87" t="s">
        <v>563</v>
      </c>
      <c r="N22" s="87" t="s">
        <v>563</v>
      </c>
      <c r="O22" s="6" t="s">
        <v>1199</v>
      </c>
      <c r="P22" s="6"/>
    </row>
    <row r="23" spans="1:16" x14ac:dyDescent="0.35">
      <c r="A23" s="1"/>
      <c r="B23" s="6" t="s">
        <v>98</v>
      </c>
      <c r="C23" s="6" t="s">
        <v>101</v>
      </c>
      <c r="D23" s="87" t="s">
        <v>46</v>
      </c>
      <c r="E23" s="6" t="s">
        <v>1227</v>
      </c>
      <c r="F23" s="87" t="s">
        <v>1228</v>
      </c>
      <c r="G23" s="87" t="s">
        <v>1229</v>
      </c>
      <c r="H23" s="87" t="s">
        <v>563</v>
      </c>
      <c r="I23" s="87" t="s">
        <v>563</v>
      </c>
      <c r="J23" s="182" t="s">
        <v>1230</v>
      </c>
      <c r="K23" s="87" t="s">
        <v>563</v>
      </c>
      <c r="L23" s="87" t="s">
        <v>563</v>
      </c>
      <c r="M23" s="87" t="s">
        <v>563</v>
      </c>
      <c r="N23" s="87" t="s">
        <v>563</v>
      </c>
      <c r="O23" s="6" t="s">
        <v>1199</v>
      </c>
      <c r="P23" s="6"/>
    </row>
    <row r="24" spans="1:16" x14ac:dyDescent="0.35">
      <c r="A24" s="1"/>
      <c r="B24" s="6" t="s">
        <v>98</v>
      </c>
      <c r="C24" s="6" t="s">
        <v>101</v>
      </c>
      <c r="D24" s="87" t="s">
        <v>46</v>
      </c>
      <c r="E24" s="6" t="s">
        <v>1227</v>
      </c>
      <c r="F24" s="87" t="s">
        <v>1229</v>
      </c>
      <c r="G24" s="87" t="s">
        <v>1231</v>
      </c>
      <c r="H24" s="87" t="s">
        <v>563</v>
      </c>
      <c r="I24" s="87" t="s">
        <v>563</v>
      </c>
      <c r="J24" s="180" t="s">
        <v>1206</v>
      </c>
      <c r="K24" s="87" t="s">
        <v>563</v>
      </c>
      <c r="L24" s="87" t="s">
        <v>563</v>
      </c>
      <c r="M24" s="87" t="s">
        <v>563</v>
      </c>
      <c r="N24" s="87" t="s">
        <v>563</v>
      </c>
      <c r="O24" s="6" t="s">
        <v>1199</v>
      </c>
      <c r="P24" s="6"/>
    </row>
    <row r="25" spans="1:16" x14ac:dyDescent="0.35">
      <c r="A25" s="1"/>
      <c r="B25" s="6" t="s">
        <v>98</v>
      </c>
      <c r="C25" s="6" t="s">
        <v>101</v>
      </c>
      <c r="D25" s="87" t="s">
        <v>46</v>
      </c>
      <c r="E25" s="6" t="s">
        <v>1227</v>
      </c>
      <c r="F25" s="87" t="s">
        <v>1231</v>
      </c>
      <c r="G25" s="87" t="s">
        <v>1232</v>
      </c>
      <c r="H25" s="87" t="s">
        <v>563</v>
      </c>
      <c r="I25" s="87" t="s">
        <v>563</v>
      </c>
      <c r="J25" s="182" t="s">
        <v>1230</v>
      </c>
      <c r="K25" s="87" t="s">
        <v>563</v>
      </c>
      <c r="L25" s="87" t="s">
        <v>563</v>
      </c>
      <c r="M25" s="87" t="s">
        <v>563</v>
      </c>
      <c r="N25" s="87" t="s">
        <v>563</v>
      </c>
      <c r="O25" s="6" t="s">
        <v>1199</v>
      </c>
      <c r="P25" s="6"/>
    </row>
    <row r="26" spans="1:16" x14ac:dyDescent="0.35">
      <c r="A26" s="1"/>
      <c r="B26" s="6" t="s">
        <v>98</v>
      </c>
      <c r="C26" s="6" t="s">
        <v>101</v>
      </c>
      <c r="D26" s="87" t="s">
        <v>46</v>
      </c>
      <c r="E26" s="6" t="s">
        <v>1227</v>
      </c>
      <c r="F26" s="87" t="s">
        <v>1232</v>
      </c>
      <c r="G26" s="87" t="s">
        <v>1233</v>
      </c>
      <c r="H26" s="87" t="s">
        <v>563</v>
      </c>
      <c r="I26" s="87" t="s">
        <v>563</v>
      </c>
      <c r="J26" s="180" t="s">
        <v>1206</v>
      </c>
      <c r="K26" s="87" t="s">
        <v>563</v>
      </c>
      <c r="L26" s="87" t="s">
        <v>563</v>
      </c>
      <c r="M26" s="87" t="s">
        <v>563</v>
      </c>
      <c r="N26" s="87" t="s">
        <v>563</v>
      </c>
      <c r="O26" s="6" t="s">
        <v>1199</v>
      </c>
      <c r="P26" s="6"/>
    </row>
    <row r="27" spans="1:16" x14ac:dyDescent="0.35">
      <c r="A27" s="1"/>
      <c r="B27" s="6" t="s">
        <v>98</v>
      </c>
      <c r="C27" s="6" t="s">
        <v>101</v>
      </c>
      <c r="D27" s="87" t="s">
        <v>46</v>
      </c>
      <c r="E27" s="6" t="s">
        <v>1227</v>
      </c>
      <c r="F27" s="87" t="s">
        <v>1233</v>
      </c>
      <c r="G27" s="87" t="s">
        <v>28</v>
      </c>
      <c r="H27" s="87" t="s">
        <v>563</v>
      </c>
      <c r="I27" s="87" t="s">
        <v>563</v>
      </c>
      <c r="J27" s="182" t="s">
        <v>1230</v>
      </c>
      <c r="K27" s="87" t="s">
        <v>563</v>
      </c>
      <c r="L27" s="87" t="s">
        <v>563</v>
      </c>
      <c r="M27" s="87" t="s">
        <v>563</v>
      </c>
      <c r="N27" s="87" t="s">
        <v>563</v>
      </c>
      <c r="O27" s="6" t="s">
        <v>1199</v>
      </c>
      <c r="P27" s="6"/>
    </row>
    <row r="28" spans="1:16" x14ac:dyDescent="0.35">
      <c r="A28" s="1"/>
      <c r="B28" s="6" t="s">
        <v>98</v>
      </c>
      <c r="C28" s="6" t="s">
        <v>107</v>
      </c>
      <c r="D28" s="87" t="s">
        <v>46</v>
      </c>
      <c r="E28" s="6" t="s">
        <v>1234</v>
      </c>
      <c r="F28" s="87" t="s">
        <v>27</v>
      </c>
      <c r="G28" s="87" t="s">
        <v>1235</v>
      </c>
      <c r="H28" s="87" t="s">
        <v>563</v>
      </c>
      <c r="I28" s="87" t="s">
        <v>563</v>
      </c>
      <c r="J28" s="181" t="s">
        <v>1211</v>
      </c>
      <c r="K28" s="87" t="s">
        <v>563</v>
      </c>
      <c r="L28" s="87" t="s">
        <v>563</v>
      </c>
      <c r="M28" s="87" t="s">
        <v>563</v>
      </c>
      <c r="N28" s="87" t="s">
        <v>563</v>
      </c>
      <c r="O28" s="6" t="s">
        <v>1199</v>
      </c>
      <c r="P28" s="6"/>
    </row>
    <row r="29" spans="1:16" x14ac:dyDescent="0.35">
      <c r="A29" s="1"/>
      <c r="B29" s="6" t="s">
        <v>98</v>
      </c>
      <c r="C29" s="6" t="s">
        <v>107</v>
      </c>
      <c r="D29" s="87" t="s">
        <v>46</v>
      </c>
      <c r="E29" s="6" t="s">
        <v>1234</v>
      </c>
      <c r="F29" s="87" t="s">
        <v>1235</v>
      </c>
      <c r="G29" s="87" t="s">
        <v>1236</v>
      </c>
      <c r="H29" s="87" t="s">
        <v>563</v>
      </c>
      <c r="I29" s="87" t="s">
        <v>563</v>
      </c>
      <c r="J29" s="180" t="s">
        <v>1206</v>
      </c>
      <c r="K29" s="87" t="s">
        <v>563</v>
      </c>
      <c r="L29" s="87" t="s">
        <v>563</v>
      </c>
      <c r="M29" s="87" t="s">
        <v>563</v>
      </c>
      <c r="N29" s="87" t="s">
        <v>563</v>
      </c>
      <c r="O29" s="6" t="s">
        <v>1199</v>
      </c>
      <c r="P29" s="6"/>
    </row>
    <row r="30" spans="1:16" x14ac:dyDescent="0.35">
      <c r="A30" s="1"/>
      <c r="B30" s="6" t="s">
        <v>98</v>
      </c>
      <c r="C30" s="6" t="s">
        <v>107</v>
      </c>
      <c r="D30" s="87" t="s">
        <v>46</v>
      </c>
      <c r="E30" s="6" t="s">
        <v>1234</v>
      </c>
      <c r="F30" s="87" t="s">
        <v>1236</v>
      </c>
      <c r="G30" s="87" t="s">
        <v>1237</v>
      </c>
      <c r="H30" s="87" t="s">
        <v>563</v>
      </c>
      <c r="I30" s="87" t="s">
        <v>563</v>
      </c>
      <c r="J30" s="181" t="s">
        <v>1211</v>
      </c>
      <c r="K30" s="87" t="s">
        <v>563</v>
      </c>
      <c r="L30" s="87" t="s">
        <v>563</v>
      </c>
      <c r="M30" s="87" t="s">
        <v>563</v>
      </c>
      <c r="N30" s="87" t="s">
        <v>563</v>
      </c>
      <c r="O30" s="6" t="s">
        <v>1199</v>
      </c>
      <c r="P30" s="6"/>
    </row>
    <row r="31" spans="1:16" x14ac:dyDescent="0.35">
      <c r="A31" s="1"/>
      <c r="B31" s="6" t="s">
        <v>98</v>
      </c>
      <c r="C31" s="6" t="s">
        <v>107</v>
      </c>
      <c r="D31" s="87" t="s">
        <v>46</v>
      </c>
      <c r="E31" s="6" t="s">
        <v>1234</v>
      </c>
      <c r="F31" s="87" t="s">
        <v>1237</v>
      </c>
      <c r="G31" s="87" t="s">
        <v>1238</v>
      </c>
      <c r="H31" s="87" t="s">
        <v>563</v>
      </c>
      <c r="I31" s="87" t="s">
        <v>563</v>
      </c>
      <c r="J31" s="180" t="s">
        <v>1206</v>
      </c>
      <c r="K31" s="87" t="s">
        <v>563</v>
      </c>
      <c r="L31" s="87" t="s">
        <v>563</v>
      </c>
      <c r="M31" s="87" t="s">
        <v>563</v>
      </c>
      <c r="N31" s="87" t="s">
        <v>563</v>
      </c>
      <c r="O31" s="6" t="s">
        <v>1199</v>
      </c>
      <c r="P31" s="6"/>
    </row>
    <row r="32" spans="1:16" x14ac:dyDescent="0.35">
      <c r="A32" s="1"/>
      <c r="B32" s="6" t="s">
        <v>98</v>
      </c>
      <c r="C32" s="6" t="s">
        <v>107</v>
      </c>
      <c r="D32" s="87" t="s">
        <v>46</v>
      </c>
      <c r="E32" s="6" t="s">
        <v>1234</v>
      </c>
      <c r="F32" s="87" t="s">
        <v>1238</v>
      </c>
      <c r="G32" s="87" t="s">
        <v>1239</v>
      </c>
      <c r="H32" s="87" t="s">
        <v>563</v>
      </c>
      <c r="I32" s="87" t="s">
        <v>563</v>
      </c>
      <c r="J32" s="181" t="s">
        <v>1211</v>
      </c>
      <c r="K32" s="87" t="s">
        <v>563</v>
      </c>
      <c r="L32" s="87" t="s">
        <v>563</v>
      </c>
      <c r="M32" s="87" t="s">
        <v>563</v>
      </c>
      <c r="N32" s="87" t="s">
        <v>563</v>
      </c>
      <c r="O32" s="6" t="s">
        <v>1199</v>
      </c>
      <c r="P32" s="6"/>
    </row>
    <row r="33" spans="1:16" x14ac:dyDescent="0.35">
      <c r="A33" s="1"/>
      <c r="B33" s="6" t="s">
        <v>98</v>
      </c>
      <c r="C33" s="6" t="s">
        <v>107</v>
      </c>
      <c r="D33" s="87" t="s">
        <v>46</v>
      </c>
      <c r="E33" s="6" t="s">
        <v>1234</v>
      </c>
      <c r="F33" s="87" t="s">
        <v>1239</v>
      </c>
      <c r="G33" s="87" t="s">
        <v>1240</v>
      </c>
      <c r="H33" s="87" t="s">
        <v>563</v>
      </c>
      <c r="I33" s="87" t="s">
        <v>563</v>
      </c>
      <c r="J33" s="180" t="s">
        <v>1206</v>
      </c>
      <c r="K33" s="87" t="s">
        <v>563</v>
      </c>
      <c r="L33" s="87" t="s">
        <v>563</v>
      </c>
      <c r="M33" s="87" t="s">
        <v>563</v>
      </c>
      <c r="N33" s="87" t="s">
        <v>563</v>
      </c>
      <c r="O33" s="6" t="s">
        <v>1199</v>
      </c>
      <c r="P33" s="6"/>
    </row>
    <row r="34" spans="1:16" x14ac:dyDescent="0.35">
      <c r="A34" s="1"/>
      <c r="B34" s="6" t="s">
        <v>98</v>
      </c>
      <c r="C34" s="6" t="s">
        <v>107</v>
      </c>
      <c r="D34" s="87" t="s">
        <v>46</v>
      </c>
      <c r="E34" s="6" t="s">
        <v>1234</v>
      </c>
      <c r="F34" s="87" t="s">
        <v>1240</v>
      </c>
      <c r="G34" s="87" t="s">
        <v>28</v>
      </c>
      <c r="H34" s="87" t="s">
        <v>563</v>
      </c>
      <c r="I34" s="87" t="s">
        <v>563</v>
      </c>
      <c r="J34" s="181" t="s">
        <v>1211</v>
      </c>
      <c r="K34" s="87" t="s">
        <v>563</v>
      </c>
      <c r="L34" s="87" t="s">
        <v>563</v>
      </c>
      <c r="M34" s="87" t="s">
        <v>563</v>
      </c>
      <c r="N34" s="87" t="s">
        <v>563</v>
      </c>
      <c r="O34" s="6" t="s">
        <v>1199</v>
      </c>
      <c r="P34" s="6"/>
    </row>
    <row r="35" spans="1:16" x14ac:dyDescent="0.35">
      <c r="A35" s="1"/>
      <c r="B35" s="6" t="s">
        <v>116</v>
      </c>
      <c r="C35" s="6" t="s">
        <v>124</v>
      </c>
      <c r="D35" s="87" t="s">
        <v>46</v>
      </c>
      <c r="E35" s="6" t="s">
        <v>1241</v>
      </c>
      <c r="F35" s="87" t="s">
        <v>27</v>
      </c>
      <c r="G35" s="87" t="s">
        <v>1242</v>
      </c>
      <c r="H35" s="87" t="s">
        <v>563</v>
      </c>
      <c r="I35" s="87" t="s">
        <v>563</v>
      </c>
      <c r="J35" s="181" t="s">
        <v>1211</v>
      </c>
      <c r="K35" s="87" t="s">
        <v>563</v>
      </c>
      <c r="L35" s="87" t="s">
        <v>563</v>
      </c>
      <c r="M35" s="87" t="s">
        <v>563</v>
      </c>
      <c r="N35" s="87" t="s">
        <v>563</v>
      </c>
      <c r="O35" s="6" t="s">
        <v>1199</v>
      </c>
      <c r="P35" s="6"/>
    </row>
    <row r="36" spans="1:16" x14ac:dyDescent="0.35">
      <c r="A36" s="1"/>
      <c r="B36" s="6" t="s">
        <v>116</v>
      </c>
      <c r="C36" s="6" t="s">
        <v>124</v>
      </c>
      <c r="D36" s="87" t="s">
        <v>46</v>
      </c>
      <c r="E36" s="6" t="s">
        <v>1241</v>
      </c>
      <c r="F36" s="87" t="s">
        <v>1242</v>
      </c>
      <c r="G36" s="87" t="s">
        <v>1243</v>
      </c>
      <c r="H36" s="87" t="s">
        <v>563</v>
      </c>
      <c r="I36" s="87" t="s">
        <v>563</v>
      </c>
      <c r="J36" s="180" t="s">
        <v>1206</v>
      </c>
      <c r="K36" s="87" t="s">
        <v>563</v>
      </c>
      <c r="L36" s="87" t="s">
        <v>563</v>
      </c>
      <c r="M36" s="87" t="s">
        <v>563</v>
      </c>
      <c r="N36" s="87" t="s">
        <v>563</v>
      </c>
      <c r="O36" s="6" t="s">
        <v>1199</v>
      </c>
      <c r="P36" s="6"/>
    </row>
    <row r="37" spans="1:16" x14ac:dyDescent="0.35">
      <c r="A37" s="1"/>
      <c r="B37" s="6" t="s">
        <v>116</v>
      </c>
      <c r="C37" s="6" t="s">
        <v>124</v>
      </c>
      <c r="D37" s="87" t="s">
        <v>46</v>
      </c>
      <c r="E37" s="6" t="s">
        <v>1241</v>
      </c>
      <c r="F37" s="87" t="s">
        <v>1243</v>
      </c>
      <c r="G37" s="87" t="s">
        <v>1244</v>
      </c>
      <c r="H37" s="87" t="s">
        <v>563</v>
      </c>
      <c r="I37" s="87" t="s">
        <v>563</v>
      </c>
      <c r="J37" s="181" t="s">
        <v>1211</v>
      </c>
      <c r="K37" s="87" t="s">
        <v>563</v>
      </c>
      <c r="L37" s="87" t="s">
        <v>563</v>
      </c>
      <c r="M37" s="87" t="s">
        <v>563</v>
      </c>
      <c r="N37" s="87" t="s">
        <v>563</v>
      </c>
      <c r="O37" s="6" t="s">
        <v>1199</v>
      </c>
      <c r="P37" s="6"/>
    </row>
    <row r="38" spans="1:16" x14ac:dyDescent="0.35">
      <c r="A38" s="1"/>
      <c r="B38" s="6" t="s">
        <v>116</v>
      </c>
      <c r="C38" s="6" t="s">
        <v>124</v>
      </c>
      <c r="D38" s="87" t="s">
        <v>46</v>
      </c>
      <c r="E38" s="6" t="s">
        <v>1241</v>
      </c>
      <c r="F38" s="87" t="s">
        <v>1244</v>
      </c>
      <c r="G38" s="87" t="s">
        <v>1245</v>
      </c>
      <c r="H38" s="87" t="s">
        <v>563</v>
      </c>
      <c r="I38" s="87" t="s">
        <v>563</v>
      </c>
      <c r="J38" s="180" t="s">
        <v>1206</v>
      </c>
      <c r="K38" s="87" t="s">
        <v>563</v>
      </c>
      <c r="L38" s="87" t="s">
        <v>563</v>
      </c>
      <c r="M38" s="87" t="s">
        <v>563</v>
      </c>
      <c r="N38" s="87" t="s">
        <v>563</v>
      </c>
      <c r="O38" s="6" t="s">
        <v>1199</v>
      </c>
      <c r="P38" s="6" t="s">
        <v>1246</v>
      </c>
    </row>
    <row r="39" spans="1:16" x14ac:dyDescent="0.35">
      <c r="A39" s="1"/>
      <c r="B39" s="6" t="s">
        <v>116</v>
      </c>
      <c r="C39" s="6" t="s">
        <v>124</v>
      </c>
      <c r="D39" s="87" t="s">
        <v>46</v>
      </c>
      <c r="E39" s="6" t="s">
        <v>1241</v>
      </c>
      <c r="F39" s="87" t="s">
        <v>1245</v>
      </c>
      <c r="G39" s="87" t="s">
        <v>1247</v>
      </c>
      <c r="H39" s="87" t="s">
        <v>563</v>
      </c>
      <c r="I39" s="87" t="s">
        <v>563</v>
      </c>
      <c r="J39" s="181" t="s">
        <v>1211</v>
      </c>
      <c r="K39" s="87" t="s">
        <v>563</v>
      </c>
      <c r="L39" s="87" t="s">
        <v>563</v>
      </c>
      <c r="M39" s="87" t="s">
        <v>563</v>
      </c>
      <c r="N39" s="87" t="s">
        <v>563</v>
      </c>
      <c r="O39" s="6" t="s">
        <v>1199</v>
      </c>
      <c r="P39" s="6"/>
    </row>
    <row r="40" spans="1:16" x14ac:dyDescent="0.35">
      <c r="A40" s="1"/>
      <c r="B40" s="6" t="s">
        <v>116</v>
      </c>
      <c r="C40" s="6" t="s">
        <v>124</v>
      </c>
      <c r="D40" s="87" t="s">
        <v>46</v>
      </c>
      <c r="E40" s="6" t="s">
        <v>1241</v>
      </c>
      <c r="F40" s="87" t="s">
        <v>1247</v>
      </c>
      <c r="G40" s="87" t="s">
        <v>1248</v>
      </c>
      <c r="H40" s="87" t="s">
        <v>563</v>
      </c>
      <c r="I40" s="87" t="s">
        <v>563</v>
      </c>
      <c r="J40" s="180" t="s">
        <v>1206</v>
      </c>
      <c r="K40" s="87" t="s">
        <v>563</v>
      </c>
      <c r="L40" s="87" t="s">
        <v>563</v>
      </c>
      <c r="M40" s="87" t="s">
        <v>563</v>
      </c>
      <c r="N40" s="87" t="s">
        <v>563</v>
      </c>
      <c r="O40" s="6" t="s">
        <v>1199</v>
      </c>
      <c r="P40" s="6"/>
    </row>
    <row r="41" spans="1:16" x14ac:dyDescent="0.35">
      <c r="A41" s="1"/>
      <c r="B41" s="6" t="s">
        <v>116</v>
      </c>
      <c r="C41" s="6" t="s">
        <v>124</v>
      </c>
      <c r="D41" s="87" t="s">
        <v>46</v>
      </c>
      <c r="E41" s="6" t="s">
        <v>1241</v>
      </c>
      <c r="F41" s="87" t="s">
        <v>1248</v>
      </c>
      <c r="G41" s="87" t="s">
        <v>28</v>
      </c>
      <c r="H41" s="87" t="s">
        <v>563</v>
      </c>
      <c r="I41" s="87" t="s">
        <v>563</v>
      </c>
      <c r="J41" s="181" t="s">
        <v>1211</v>
      </c>
      <c r="K41" s="87" t="s">
        <v>563</v>
      </c>
      <c r="L41" s="87" t="s">
        <v>563</v>
      </c>
      <c r="M41" s="87" t="s">
        <v>563</v>
      </c>
      <c r="N41" s="87" t="s">
        <v>563</v>
      </c>
      <c r="O41" s="6" t="s">
        <v>1199</v>
      </c>
      <c r="P41" s="6"/>
    </row>
    <row r="42" spans="1:16" x14ac:dyDescent="0.35">
      <c r="A42" s="1"/>
      <c r="B42" s="6" t="s">
        <v>600</v>
      </c>
      <c r="C42" s="6" t="s">
        <v>1024</v>
      </c>
      <c r="D42" s="87" t="s">
        <v>46</v>
      </c>
      <c r="E42" s="6" t="s">
        <v>1249</v>
      </c>
      <c r="F42" s="87" t="s">
        <v>27</v>
      </c>
      <c r="G42" s="87" t="s">
        <v>28</v>
      </c>
      <c r="H42" s="87" t="s">
        <v>1250</v>
      </c>
      <c r="I42" s="87" t="s">
        <v>1251</v>
      </c>
      <c r="J42" s="180" t="s">
        <v>1206</v>
      </c>
      <c r="K42" s="87" t="s">
        <v>563</v>
      </c>
      <c r="L42" s="87" t="s">
        <v>563</v>
      </c>
      <c r="M42" s="87" t="s">
        <v>563</v>
      </c>
      <c r="N42" s="87" t="s">
        <v>563</v>
      </c>
      <c r="O42" s="6" t="s">
        <v>1199</v>
      </c>
      <c r="P42" s="6"/>
    </row>
    <row r="43" spans="1:16" x14ac:dyDescent="0.35">
      <c r="A43" s="1"/>
      <c r="B43" s="6" t="s">
        <v>600</v>
      </c>
      <c r="C43" s="6" t="s">
        <v>1130</v>
      </c>
      <c r="D43" s="87" t="s">
        <v>46</v>
      </c>
      <c r="E43" s="6" t="s">
        <v>1252</v>
      </c>
      <c r="F43" s="87" t="s">
        <v>27</v>
      </c>
      <c r="G43" s="87" t="s">
        <v>28</v>
      </c>
      <c r="H43" s="87" t="s">
        <v>563</v>
      </c>
      <c r="I43" s="87" t="s">
        <v>563</v>
      </c>
      <c r="J43" s="180" t="s">
        <v>1206</v>
      </c>
      <c r="K43" s="87" t="s">
        <v>563</v>
      </c>
      <c r="L43" s="87" t="s">
        <v>563</v>
      </c>
      <c r="M43" s="87" t="s">
        <v>563</v>
      </c>
      <c r="N43" s="87" t="s">
        <v>563</v>
      </c>
      <c r="O43" s="6" t="s">
        <v>1199</v>
      </c>
      <c r="P43" s="6"/>
    </row>
    <row r="44" spans="1:16" x14ac:dyDescent="0.35">
      <c r="A44" s="1"/>
      <c r="B44" s="6" t="s">
        <v>600</v>
      </c>
      <c r="C44" s="6" t="s">
        <v>1131</v>
      </c>
      <c r="D44" s="87" t="s">
        <v>46</v>
      </c>
      <c r="E44" s="6" t="s">
        <v>1253</v>
      </c>
      <c r="F44" s="87" t="s">
        <v>27</v>
      </c>
      <c r="G44" s="87" t="s">
        <v>28</v>
      </c>
      <c r="H44" s="87" t="s">
        <v>563</v>
      </c>
      <c r="I44" s="87" t="s">
        <v>563</v>
      </c>
      <c r="J44" s="180" t="s">
        <v>1206</v>
      </c>
      <c r="K44" s="87" t="s">
        <v>563</v>
      </c>
      <c r="L44" s="87" t="s">
        <v>563</v>
      </c>
      <c r="M44" s="87" t="s">
        <v>563</v>
      </c>
      <c r="N44" s="87" t="s">
        <v>563</v>
      </c>
      <c r="O44" s="6" t="s">
        <v>1199</v>
      </c>
      <c r="P44" s="6"/>
    </row>
    <row r="45" spans="1:16" x14ac:dyDescent="0.35">
      <c r="A45" s="1"/>
      <c r="B45" s="6" t="s">
        <v>615</v>
      </c>
      <c r="C45" s="6" t="s">
        <v>1029</v>
      </c>
      <c r="D45" s="87" t="s">
        <v>46</v>
      </c>
      <c r="E45" s="6" t="s">
        <v>1254</v>
      </c>
      <c r="F45" s="87" t="s">
        <v>27</v>
      </c>
      <c r="G45" s="87" t="s">
        <v>28</v>
      </c>
      <c r="H45" s="87" t="s">
        <v>563</v>
      </c>
      <c r="I45" s="87" t="s">
        <v>563</v>
      </c>
      <c r="J45" s="179" t="s">
        <v>1198</v>
      </c>
      <c r="K45" s="87" t="s">
        <v>563</v>
      </c>
      <c r="L45" s="87" t="s">
        <v>563</v>
      </c>
      <c r="M45" s="87" t="s">
        <v>563</v>
      </c>
      <c r="N45" s="87" t="s">
        <v>563</v>
      </c>
      <c r="O45" s="6" t="s">
        <v>1199</v>
      </c>
      <c r="P45" s="6"/>
    </row>
    <row r="46" spans="1:16" x14ac:dyDescent="0.35">
      <c r="A46" s="1"/>
      <c r="B46" s="6" t="s">
        <v>145</v>
      </c>
      <c r="C46" s="6" t="s">
        <v>1143</v>
      </c>
      <c r="D46" s="87" t="s">
        <v>1098</v>
      </c>
      <c r="E46" s="6" t="s">
        <v>1255</v>
      </c>
      <c r="F46" s="87" t="s">
        <v>1256</v>
      </c>
      <c r="G46" s="87" t="s">
        <v>1257</v>
      </c>
      <c r="H46" s="87" t="s">
        <v>563</v>
      </c>
      <c r="I46" s="87" t="s">
        <v>563</v>
      </c>
      <c r="J46" s="181" t="s">
        <v>1211</v>
      </c>
      <c r="K46" s="87" t="s">
        <v>563</v>
      </c>
      <c r="L46" s="87" t="s">
        <v>563</v>
      </c>
      <c r="M46" s="87" t="s">
        <v>563</v>
      </c>
      <c r="N46" s="87" t="s">
        <v>563</v>
      </c>
      <c r="O46" s="6" t="s">
        <v>1199</v>
      </c>
      <c r="P46" s="6" t="s">
        <v>1258</v>
      </c>
    </row>
    <row r="47" spans="1:16" x14ac:dyDescent="0.35">
      <c r="A47" s="1"/>
      <c r="B47" s="6" t="s">
        <v>145</v>
      </c>
      <c r="C47" s="6" t="s">
        <v>1143</v>
      </c>
      <c r="D47" s="87" t="s">
        <v>46</v>
      </c>
      <c r="E47" s="6" t="s">
        <v>1259</v>
      </c>
      <c r="F47" s="87" t="s">
        <v>1257</v>
      </c>
      <c r="G47" s="87" t="s">
        <v>1232</v>
      </c>
      <c r="H47" s="87" t="s">
        <v>563</v>
      </c>
      <c r="I47" s="87" t="s">
        <v>563</v>
      </c>
      <c r="J47" s="181" t="s">
        <v>1211</v>
      </c>
      <c r="K47" s="87" t="s">
        <v>563</v>
      </c>
      <c r="L47" s="87" t="s">
        <v>563</v>
      </c>
      <c r="M47" s="87" t="s">
        <v>563</v>
      </c>
      <c r="N47" s="87" t="s">
        <v>563</v>
      </c>
      <c r="O47" s="6" t="s">
        <v>1199</v>
      </c>
      <c r="P47" s="6"/>
    </row>
    <row r="48" spans="1:16" x14ac:dyDescent="0.35">
      <c r="A48" s="1"/>
      <c r="B48" s="6" t="s">
        <v>145</v>
      </c>
      <c r="C48" s="6" t="s">
        <v>1143</v>
      </c>
      <c r="D48" s="87" t="s">
        <v>46</v>
      </c>
      <c r="E48" s="6" t="s">
        <v>1259</v>
      </c>
      <c r="F48" s="87" t="s">
        <v>1232</v>
      </c>
      <c r="G48" s="87" t="s">
        <v>1233</v>
      </c>
      <c r="H48" s="87" t="s">
        <v>563</v>
      </c>
      <c r="I48" s="87" t="s">
        <v>563</v>
      </c>
      <c r="J48" s="180" t="s">
        <v>1206</v>
      </c>
      <c r="K48" s="87" t="s">
        <v>563</v>
      </c>
      <c r="L48" s="87" t="s">
        <v>563</v>
      </c>
      <c r="M48" s="87" t="s">
        <v>563</v>
      </c>
      <c r="N48" s="87" t="s">
        <v>563</v>
      </c>
      <c r="O48" s="6" t="s">
        <v>1199</v>
      </c>
      <c r="P48" s="6"/>
    </row>
    <row r="49" spans="1:16" x14ac:dyDescent="0.35">
      <c r="A49" s="1"/>
      <c r="B49" s="6" t="s">
        <v>145</v>
      </c>
      <c r="C49" s="6" t="s">
        <v>1143</v>
      </c>
      <c r="D49" s="87" t="s">
        <v>46</v>
      </c>
      <c r="E49" s="6" t="s">
        <v>1259</v>
      </c>
      <c r="F49" s="87" t="s">
        <v>1233</v>
      </c>
      <c r="G49" s="87" t="s">
        <v>28</v>
      </c>
      <c r="H49" s="87" t="s">
        <v>563</v>
      </c>
      <c r="I49" s="87" t="s">
        <v>563</v>
      </c>
      <c r="J49" s="181" t="s">
        <v>1211</v>
      </c>
      <c r="K49" s="87" t="s">
        <v>563</v>
      </c>
      <c r="L49" s="87" t="s">
        <v>563</v>
      </c>
      <c r="M49" s="87" t="s">
        <v>563</v>
      </c>
      <c r="N49" s="87" t="s">
        <v>563</v>
      </c>
      <c r="O49" s="6" t="s">
        <v>1199</v>
      </c>
      <c r="P4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2769</v>
      </c>
      <c r="C5" s="1"/>
      <c r="D5" s="1"/>
      <c r="E5" s="1"/>
      <c r="F5" s="1"/>
      <c r="G5" s="1"/>
      <c r="H5" s="1"/>
    </row>
    <row r="6" spans="1:8" ht="53" customHeight="1" x14ac:dyDescent="0.35">
      <c r="A6" s="1"/>
      <c r="B6" s="3" t="s">
        <v>4</v>
      </c>
      <c r="C6" s="3" t="s">
        <v>2770</v>
      </c>
      <c r="D6" s="3" t="s">
        <v>2771</v>
      </c>
      <c r="E6" s="3" t="s">
        <v>7</v>
      </c>
      <c r="F6" s="3" t="s">
        <v>8</v>
      </c>
      <c r="G6" s="3" t="s">
        <v>2772</v>
      </c>
      <c r="H6" s="3" t="s">
        <v>1517</v>
      </c>
    </row>
    <row r="7" spans="1:8" x14ac:dyDescent="0.35">
      <c r="A7" s="1"/>
      <c r="B7" s="6" t="s">
        <v>2773</v>
      </c>
      <c r="C7" s="6" t="s">
        <v>36</v>
      </c>
      <c r="D7" s="87" t="s">
        <v>2213</v>
      </c>
      <c r="E7" s="87" t="s">
        <v>1251</v>
      </c>
      <c r="F7" s="87" t="s">
        <v>2774</v>
      </c>
      <c r="G7" s="6" t="s">
        <v>563</v>
      </c>
      <c r="H7" s="6" t="s">
        <v>2775</v>
      </c>
    </row>
    <row r="8" spans="1:8" x14ac:dyDescent="0.35">
      <c r="A8" s="1"/>
      <c r="B8" s="6" t="s">
        <v>2776</v>
      </c>
      <c r="C8" s="6" t="s">
        <v>36</v>
      </c>
      <c r="D8" s="87" t="s">
        <v>2777</v>
      </c>
      <c r="E8" s="87" t="s">
        <v>2778</v>
      </c>
      <c r="F8" s="87" t="s">
        <v>2779</v>
      </c>
      <c r="G8" s="6" t="s">
        <v>563</v>
      </c>
      <c r="H8" s="6" t="s">
        <v>2780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563</v>
      </c>
      <c r="C8" s="183" t="s">
        <v>563</v>
      </c>
      <c r="D8" s="183" t="s">
        <v>563</v>
      </c>
      <c r="E8" s="183" t="s">
        <v>563</v>
      </c>
      <c r="F8" s="183" t="s">
        <v>563</v>
      </c>
      <c r="G8" s="183" t="s">
        <v>2784</v>
      </c>
      <c r="H8" s="183" t="s">
        <v>563</v>
      </c>
      <c r="I8" s="183" t="s">
        <v>563</v>
      </c>
      <c r="J8" s="183" t="s">
        <v>2785</v>
      </c>
      <c r="K8" s="183" t="s">
        <v>563</v>
      </c>
      <c r="L8" s="183" t="s">
        <v>563</v>
      </c>
      <c r="M8" s="183" t="s">
        <v>2786</v>
      </c>
      <c r="N8" s="183" t="s">
        <v>563</v>
      </c>
      <c r="O8" s="183" t="s">
        <v>563</v>
      </c>
      <c r="P8" s="183" t="s">
        <v>2787</v>
      </c>
      <c r="Q8" s="183" t="s">
        <v>563</v>
      </c>
      <c r="R8" s="183" t="s">
        <v>563</v>
      </c>
      <c r="S8" s="183" t="s">
        <v>2788</v>
      </c>
      <c r="T8" s="183" t="s">
        <v>563</v>
      </c>
      <c r="U8" s="183" t="s">
        <v>563</v>
      </c>
      <c r="V8" s="183" t="s">
        <v>2789</v>
      </c>
      <c r="W8" s="183" t="s">
        <v>563</v>
      </c>
      <c r="X8" s="183" t="s">
        <v>563</v>
      </c>
      <c r="Y8" s="183" t="s">
        <v>2790</v>
      </c>
      <c r="Z8" s="183" t="s">
        <v>563</v>
      </c>
      <c r="AA8" s="183" t="s">
        <v>563</v>
      </c>
      <c r="AB8" s="183" t="s">
        <v>2791</v>
      </c>
      <c r="AC8" s="183" t="s">
        <v>563</v>
      </c>
      <c r="AD8" s="183" t="s">
        <v>563</v>
      </c>
      <c r="AE8" s="183" t="s">
        <v>2792</v>
      </c>
      <c r="AF8" s="183" t="s">
        <v>563</v>
      </c>
      <c r="AG8" s="183" t="s">
        <v>563</v>
      </c>
      <c r="AH8" s="183" t="s">
        <v>2793</v>
      </c>
      <c r="AI8" s="183" t="s">
        <v>563</v>
      </c>
      <c r="AJ8" s="183" t="s">
        <v>563</v>
      </c>
      <c r="AK8" s="183" t="s">
        <v>2794</v>
      </c>
      <c r="AL8" s="183" t="s">
        <v>563</v>
      </c>
      <c r="AM8" s="183" t="s">
        <v>563</v>
      </c>
      <c r="AN8" s="183" t="s">
        <v>2795</v>
      </c>
      <c r="AO8" s="183" t="s">
        <v>563</v>
      </c>
      <c r="AP8" s="183" t="s">
        <v>563</v>
      </c>
      <c r="AQ8" s="183" t="s">
        <v>2796</v>
      </c>
      <c r="AR8" s="183" t="s">
        <v>563</v>
      </c>
      <c r="AS8" s="183" t="s">
        <v>563</v>
      </c>
      <c r="AT8" s="183" t="s">
        <v>2797</v>
      </c>
      <c r="AU8" s="183" t="s">
        <v>563</v>
      </c>
      <c r="AV8" s="183" t="s">
        <v>563</v>
      </c>
      <c r="AW8" s="183" t="s">
        <v>2798</v>
      </c>
      <c r="AX8" s="183" t="s">
        <v>563</v>
      </c>
      <c r="AY8" s="183" t="s">
        <v>563</v>
      </c>
      <c r="AZ8" s="183" t="s">
        <v>2799</v>
      </c>
      <c r="BA8" s="183" t="s">
        <v>563</v>
      </c>
      <c r="BB8" s="183" t="s">
        <v>563</v>
      </c>
      <c r="BC8" s="183" t="s">
        <v>2800</v>
      </c>
      <c r="BD8" s="183" t="s">
        <v>563</v>
      </c>
      <c r="BE8" s="183" t="s">
        <v>563</v>
      </c>
      <c r="BF8" s="183" t="s">
        <v>2801</v>
      </c>
      <c r="BG8" s="183" t="s">
        <v>563</v>
      </c>
      <c r="BH8" s="183" t="s">
        <v>563</v>
      </c>
      <c r="BI8" s="183" t="s">
        <v>2802</v>
      </c>
      <c r="BJ8" s="183" t="s">
        <v>563</v>
      </c>
      <c r="BK8" s="183" t="s">
        <v>563</v>
      </c>
      <c r="BL8" s="183" t="s">
        <v>2803</v>
      </c>
      <c r="BM8" s="183" t="s">
        <v>563</v>
      </c>
      <c r="BN8" s="183" t="s">
        <v>563</v>
      </c>
      <c r="BO8" s="183" t="s">
        <v>2804</v>
      </c>
      <c r="BP8" s="183" t="s">
        <v>563</v>
      </c>
      <c r="BQ8" s="183" t="s">
        <v>563</v>
      </c>
      <c r="BR8" s="183" t="s">
        <v>2805</v>
      </c>
      <c r="BS8" s="183" t="s">
        <v>563</v>
      </c>
      <c r="BT8" s="183" t="s">
        <v>563</v>
      </c>
      <c r="BU8" s="183" t="s">
        <v>2806</v>
      </c>
      <c r="BV8" s="183" t="s">
        <v>563</v>
      </c>
      <c r="BW8" s="183" t="s">
        <v>563</v>
      </c>
      <c r="BX8" s="183" t="s">
        <v>2807</v>
      </c>
      <c r="BY8" s="183" t="s">
        <v>563</v>
      </c>
      <c r="BZ8" s="183" t="s">
        <v>563</v>
      </c>
      <c r="CA8" s="183" t="s">
        <v>2808</v>
      </c>
      <c r="CB8" s="183" t="s">
        <v>563</v>
      </c>
      <c r="CC8" s="183" t="s">
        <v>563</v>
      </c>
      <c r="CD8" s="183" t="s">
        <v>2809</v>
      </c>
      <c r="CE8" s="183" t="s">
        <v>563</v>
      </c>
      <c r="CF8" s="183" t="s">
        <v>563</v>
      </c>
      <c r="CG8" s="183" t="s">
        <v>2810</v>
      </c>
      <c r="CH8" s="183" t="s">
        <v>563</v>
      </c>
      <c r="CI8" s="183" t="s">
        <v>563</v>
      </c>
      <c r="CJ8" s="183" t="s">
        <v>2811</v>
      </c>
      <c r="CK8" s="183" t="s">
        <v>563</v>
      </c>
      <c r="CL8" s="183" t="s">
        <v>563</v>
      </c>
      <c r="CM8" s="183" t="s">
        <v>2812</v>
      </c>
      <c r="CN8" s="183" t="s">
        <v>563</v>
      </c>
      <c r="CO8" s="183" t="s">
        <v>563</v>
      </c>
      <c r="CP8" s="183" t="s">
        <v>2813</v>
      </c>
      <c r="CQ8" s="183" t="s">
        <v>563</v>
      </c>
      <c r="CR8" s="183" t="s">
        <v>563</v>
      </c>
      <c r="CS8" s="183" t="s">
        <v>2814</v>
      </c>
      <c r="CT8" s="183" t="s">
        <v>563</v>
      </c>
      <c r="CU8" s="183" t="s">
        <v>563</v>
      </c>
      <c r="CV8" s="183" t="s">
        <v>2815</v>
      </c>
      <c r="CW8" s="183" t="s">
        <v>563</v>
      </c>
      <c r="CX8" s="183" t="s">
        <v>563</v>
      </c>
      <c r="CY8" s="183" t="s">
        <v>2816</v>
      </c>
      <c r="CZ8" s="183" t="s">
        <v>563</v>
      </c>
      <c r="DA8" s="183" t="s">
        <v>563</v>
      </c>
      <c r="DB8" s="183" t="s">
        <v>2817</v>
      </c>
      <c r="DC8" s="183" t="s">
        <v>563</v>
      </c>
      <c r="DD8" s="183" t="s">
        <v>563</v>
      </c>
      <c r="DE8" s="183" t="s">
        <v>2818</v>
      </c>
      <c r="DF8" s="183" t="s">
        <v>563</v>
      </c>
      <c r="DG8" s="183" t="s">
        <v>563</v>
      </c>
      <c r="DH8" s="183" t="s">
        <v>2819</v>
      </c>
      <c r="DI8" s="183" t="s">
        <v>563</v>
      </c>
      <c r="DJ8" s="183" t="s">
        <v>563</v>
      </c>
      <c r="DK8" s="183" t="s">
        <v>2820</v>
      </c>
      <c r="DL8" s="183" t="s">
        <v>563</v>
      </c>
      <c r="DM8" s="183" t="s">
        <v>563</v>
      </c>
      <c r="DN8" s="183" t="s">
        <v>2821</v>
      </c>
      <c r="DO8" s="183" t="s">
        <v>563</v>
      </c>
      <c r="DP8" s="183" t="s">
        <v>563</v>
      </c>
      <c r="DQ8" s="183" t="s">
        <v>2822</v>
      </c>
      <c r="DR8" s="183" t="s">
        <v>563</v>
      </c>
      <c r="DS8" s="183" t="s">
        <v>563</v>
      </c>
      <c r="DT8" s="183" t="s">
        <v>2823</v>
      </c>
      <c r="DU8" s="183" t="s">
        <v>563</v>
      </c>
      <c r="DV8" s="183" t="s">
        <v>563</v>
      </c>
      <c r="DW8" s="183" t="s">
        <v>2824</v>
      </c>
      <c r="DX8" s="183" t="s">
        <v>563</v>
      </c>
      <c r="DY8" s="183" t="s">
        <v>563</v>
      </c>
      <c r="DZ8" s="183" t="s">
        <v>2825</v>
      </c>
      <c r="EA8" s="183" t="s">
        <v>563</v>
      </c>
      <c r="EB8" s="183" t="s">
        <v>563</v>
      </c>
      <c r="EC8" s="183" t="s">
        <v>2826</v>
      </c>
      <c r="ED8" s="183" t="s">
        <v>563</v>
      </c>
      <c r="EE8" s="183" t="s">
        <v>563</v>
      </c>
      <c r="EF8" s="183" t="s">
        <v>2827</v>
      </c>
      <c r="EG8" s="183" t="s">
        <v>563</v>
      </c>
      <c r="EH8" s="183" t="s">
        <v>563</v>
      </c>
      <c r="EI8" s="183" t="s">
        <v>2828</v>
      </c>
      <c r="EJ8" s="183" t="s">
        <v>563</v>
      </c>
      <c r="EK8" s="183" t="s">
        <v>563</v>
      </c>
      <c r="EL8" s="183" t="s">
        <v>2829</v>
      </c>
      <c r="EM8" s="183" t="s">
        <v>563</v>
      </c>
      <c r="EN8" s="183" t="s">
        <v>563</v>
      </c>
      <c r="EO8" s="183" t="s">
        <v>2830</v>
      </c>
      <c r="EP8" s="183" t="s">
        <v>563</v>
      </c>
      <c r="EQ8" s="183" t="s">
        <v>563</v>
      </c>
      <c r="ER8" s="183" t="s">
        <v>2831</v>
      </c>
      <c r="ES8" s="183" t="s">
        <v>563</v>
      </c>
      <c r="ET8" s="183" t="s">
        <v>563</v>
      </c>
    </row>
    <row r="9" spans="1:150" x14ac:dyDescent="0.35">
      <c r="A9" s="1"/>
      <c r="B9" s="183" t="s">
        <v>2832</v>
      </c>
      <c r="C9" s="183" t="s">
        <v>3</v>
      </c>
      <c r="D9" s="183" t="s">
        <v>46</v>
      </c>
      <c r="E9" s="183" t="s">
        <v>2833</v>
      </c>
      <c r="F9" s="183" t="s">
        <v>2834</v>
      </c>
      <c r="G9" s="183" t="s">
        <v>2835</v>
      </c>
      <c r="H9" s="183" t="s">
        <v>2836</v>
      </c>
      <c r="I9" s="183" t="s">
        <v>2837</v>
      </c>
      <c r="J9" s="183" t="s">
        <v>2835</v>
      </c>
      <c r="K9" s="183" t="s">
        <v>2836</v>
      </c>
      <c r="L9" s="183" t="s">
        <v>2837</v>
      </c>
      <c r="M9" s="183" t="s">
        <v>2835</v>
      </c>
      <c r="N9" s="183" t="s">
        <v>2836</v>
      </c>
      <c r="O9" s="183" t="s">
        <v>2837</v>
      </c>
      <c r="P9" s="183" t="s">
        <v>2835</v>
      </c>
      <c r="Q9" s="183" t="s">
        <v>2836</v>
      </c>
      <c r="R9" s="183" t="s">
        <v>2837</v>
      </c>
      <c r="S9" s="183" t="s">
        <v>2835</v>
      </c>
      <c r="T9" s="183" t="s">
        <v>2836</v>
      </c>
      <c r="U9" s="183" t="s">
        <v>2837</v>
      </c>
      <c r="V9" s="183" t="s">
        <v>2835</v>
      </c>
      <c r="W9" s="183" t="s">
        <v>2836</v>
      </c>
      <c r="X9" s="183" t="s">
        <v>2837</v>
      </c>
      <c r="Y9" s="183" t="s">
        <v>2835</v>
      </c>
      <c r="Z9" s="183" t="s">
        <v>2836</v>
      </c>
      <c r="AA9" s="183" t="s">
        <v>2837</v>
      </c>
      <c r="AB9" s="183" t="s">
        <v>2835</v>
      </c>
      <c r="AC9" s="183" t="s">
        <v>2836</v>
      </c>
      <c r="AD9" s="183" t="s">
        <v>2837</v>
      </c>
      <c r="AE9" s="183" t="s">
        <v>2835</v>
      </c>
      <c r="AF9" s="183" t="s">
        <v>2836</v>
      </c>
      <c r="AG9" s="183" t="s">
        <v>2837</v>
      </c>
      <c r="AH9" s="183" t="s">
        <v>2835</v>
      </c>
      <c r="AI9" s="183" t="s">
        <v>2836</v>
      </c>
      <c r="AJ9" s="183" t="s">
        <v>2837</v>
      </c>
      <c r="AK9" s="183" t="s">
        <v>2835</v>
      </c>
      <c r="AL9" s="183" t="s">
        <v>2836</v>
      </c>
      <c r="AM9" s="183" t="s">
        <v>2837</v>
      </c>
      <c r="AN9" s="183" t="s">
        <v>2835</v>
      </c>
      <c r="AO9" s="183" t="s">
        <v>2836</v>
      </c>
      <c r="AP9" s="183" t="s">
        <v>2837</v>
      </c>
      <c r="AQ9" s="183" t="s">
        <v>2835</v>
      </c>
      <c r="AR9" s="183" t="s">
        <v>2836</v>
      </c>
      <c r="AS9" s="183" t="s">
        <v>2837</v>
      </c>
      <c r="AT9" s="183" t="s">
        <v>2835</v>
      </c>
      <c r="AU9" s="183" t="s">
        <v>2836</v>
      </c>
      <c r="AV9" s="183" t="s">
        <v>2837</v>
      </c>
      <c r="AW9" s="183" t="s">
        <v>2835</v>
      </c>
      <c r="AX9" s="183" t="s">
        <v>2836</v>
      </c>
      <c r="AY9" s="183" t="s">
        <v>2837</v>
      </c>
      <c r="AZ9" s="183" t="s">
        <v>2835</v>
      </c>
      <c r="BA9" s="183" t="s">
        <v>2836</v>
      </c>
      <c r="BB9" s="183" t="s">
        <v>2837</v>
      </c>
      <c r="BC9" s="183" t="s">
        <v>2835</v>
      </c>
      <c r="BD9" s="183" t="s">
        <v>2836</v>
      </c>
      <c r="BE9" s="183" t="s">
        <v>2837</v>
      </c>
      <c r="BF9" s="183" t="s">
        <v>2835</v>
      </c>
      <c r="BG9" s="183" t="s">
        <v>2836</v>
      </c>
      <c r="BH9" s="183" t="s">
        <v>2837</v>
      </c>
      <c r="BI9" s="183" t="s">
        <v>2835</v>
      </c>
      <c r="BJ9" s="183" t="s">
        <v>2836</v>
      </c>
      <c r="BK9" s="183" t="s">
        <v>2837</v>
      </c>
      <c r="BL9" s="183" t="s">
        <v>2835</v>
      </c>
      <c r="BM9" s="183" t="s">
        <v>2836</v>
      </c>
      <c r="BN9" s="183" t="s">
        <v>2837</v>
      </c>
      <c r="BO9" s="183" t="s">
        <v>2835</v>
      </c>
      <c r="BP9" s="183" t="s">
        <v>2836</v>
      </c>
      <c r="BQ9" s="183" t="s">
        <v>2837</v>
      </c>
      <c r="BR9" s="183" t="s">
        <v>2835</v>
      </c>
      <c r="BS9" s="183" t="s">
        <v>2836</v>
      </c>
      <c r="BT9" s="183" t="s">
        <v>2837</v>
      </c>
      <c r="BU9" s="183" t="s">
        <v>2835</v>
      </c>
      <c r="BV9" s="183" t="s">
        <v>2836</v>
      </c>
      <c r="BW9" s="183" t="s">
        <v>2837</v>
      </c>
      <c r="BX9" s="183" t="s">
        <v>2835</v>
      </c>
      <c r="BY9" s="183" t="s">
        <v>2836</v>
      </c>
      <c r="BZ9" s="183" t="s">
        <v>2837</v>
      </c>
      <c r="CA9" s="183" t="s">
        <v>2835</v>
      </c>
      <c r="CB9" s="183" t="s">
        <v>2836</v>
      </c>
      <c r="CC9" s="183" t="s">
        <v>2837</v>
      </c>
      <c r="CD9" s="183" t="s">
        <v>2835</v>
      </c>
      <c r="CE9" s="183" t="s">
        <v>2836</v>
      </c>
      <c r="CF9" s="183" t="s">
        <v>2837</v>
      </c>
      <c r="CG9" s="183" t="s">
        <v>2835</v>
      </c>
      <c r="CH9" s="183" t="s">
        <v>2836</v>
      </c>
      <c r="CI9" s="183" t="s">
        <v>2837</v>
      </c>
      <c r="CJ9" s="183" t="s">
        <v>2835</v>
      </c>
      <c r="CK9" s="183" t="s">
        <v>2836</v>
      </c>
      <c r="CL9" s="183" t="s">
        <v>2837</v>
      </c>
      <c r="CM9" s="183" t="s">
        <v>2835</v>
      </c>
      <c r="CN9" s="183" t="s">
        <v>2836</v>
      </c>
      <c r="CO9" s="183" t="s">
        <v>2837</v>
      </c>
      <c r="CP9" s="183" t="s">
        <v>2835</v>
      </c>
      <c r="CQ9" s="183" t="s">
        <v>2836</v>
      </c>
      <c r="CR9" s="183" t="s">
        <v>2837</v>
      </c>
      <c r="CS9" s="183" t="s">
        <v>2835</v>
      </c>
      <c r="CT9" s="183" t="s">
        <v>2836</v>
      </c>
      <c r="CU9" s="183" t="s">
        <v>2837</v>
      </c>
      <c r="CV9" s="183" t="s">
        <v>2835</v>
      </c>
      <c r="CW9" s="183" t="s">
        <v>2836</v>
      </c>
      <c r="CX9" s="183" t="s">
        <v>2837</v>
      </c>
      <c r="CY9" s="183" t="s">
        <v>2835</v>
      </c>
      <c r="CZ9" s="183" t="s">
        <v>2836</v>
      </c>
      <c r="DA9" s="183" t="s">
        <v>2837</v>
      </c>
      <c r="DB9" s="183" t="s">
        <v>2835</v>
      </c>
      <c r="DC9" s="183" t="s">
        <v>2836</v>
      </c>
      <c r="DD9" s="183" t="s">
        <v>2837</v>
      </c>
      <c r="DE9" s="183" t="s">
        <v>2835</v>
      </c>
      <c r="DF9" s="183" t="s">
        <v>2836</v>
      </c>
      <c r="DG9" s="183" t="s">
        <v>2837</v>
      </c>
      <c r="DH9" s="183" t="s">
        <v>2835</v>
      </c>
      <c r="DI9" s="183" t="s">
        <v>2836</v>
      </c>
      <c r="DJ9" s="183" t="s">
        <v>2837</v>
      </c>
      <c r="DK9" s="183" t="s">
        <v>2835</v>
      </c>
      <c r="DL9" s="183" t="s">
        <v>2836</v>
      </c>
      <c r="DM9" s="183" t="s">
        <v>2837</v>
      </c>
      <c r="DN9" s="183" t="s">
        <v>2835</v>
      </c>
      <c r="DO9" s="183" t="s">
        <v>2836</v>
      </c>
      <c r="DP9" s="183" t="s">
        <v>2837</v>
      </c>
      <c r="DQ9" s="183" t="s">
        <v>2835</v>
      </c>
      <c r="DR9" s="183" t="s">
        <v>2836</v>
      </c>
      <c r="DS9" s="183" t="s">
        <v>2837</v>
      </c>
      <c r="DT9" s="183" t="s">
        <v>2835</v>
      </c>
      <c r="DU9" s="183" t="s">
        <v>2836</v>
      </c>
      <c r="DV9" s="183" t="s">
        <v>2837</v>
      </c>
      <c r="DW9" s="183" t="s">
        <v>2835</v>
      </c>
      <c r="DX9" s="183" t="s">
        <v>2836</v>
      </c>
      <c r="DY9" s="183" t="s">
        <v>2837</v>
      </c>
      <c r="DZ9" s="183" t="s">
        <v>2835</v>
      </c>
      <c r="EA9" s="183" t="s">
        <v>2836</v>
      </c>
      <c r="EB9" s="183" t="s">
        <v>2837</v>
      </c>
      <c r="EC9" s="183" t="s">
        <v>2835</v>
      </c>
      <c r="ED9" s="183" t="s">
        <v>2836</v>
      </c>
      <c r="EE9" s="183" t="s">
        <v>2837</v>
      </c>
      <c r="EF9" s="183" t="s">
        <v>2835</v>
      </c>
      <c r="EG9" s="183" t="s">
        <v>2836</v>
      </c>
      <c r="EH9" s="183" t="s">
        <v>2837</v>
      </c>
      <c r="EI9" s="183" t="s">
        <v>2835</v>
      </c>
      <c r="EJ9" s="183" t="s">
        <v>2836</v>
      </c>
      <c r="EK9" s="183" t="s">
        <v>2837</v>
      </c>
      <c r="EL9" s="183" t="s">
        <v>2835</v>
      </c>
      <c r="EM9" s="183" t="s">
        <v>2836</v>
      </c>
      <c r="EN9" s="183" t="s">
        <v>2837</v>
      </c>
      <c r="EO9" s="183" t="s">
        <v>2835</v>
      </c>
      <c r="EP9" s="183" t="s">
        <v>2836</v>
      </c>
      <c r="EQ9" s="183" t="s">
        <v>2837</v>
      </c>
      <c r="ER9" s="183" t="s">
        <v>2835</v>
      </c>
      <c r="ES9" s="183" t="s">
        <v>2836</v>
      </c>
      <c r="ET9" s="183" t="s">
        <v>2837</v>
      </c>
    </row>
    <row r="10" spans="1:150" x14ac:dyDescent="0.35">
      <c r="A10" s="1"/>
      <c r="B10" s="184" t="s">
        <v>2838</v>
      </c>
      <c r="C10" s="184" t="s">
        <v>98</v>
      </c>
      <c r="D10" s="184" t="s">
        <v>101</v>
      </c>
      <c r="E10" s="184" t="s">
        <v>2839</v>
      </c>
      <c r="F10" s="184" t="s">
        <v>2840</v>
      </c>
      <c r="G10" s="184" t="s">
        <v>2841</v>
      </c>
      <c r="H10" s="184" t="s">
        <v>2725</v>
      </c>
      <c r="I10" s="184" t="s">
        <v>2725</v>
      </c>
      <c r="J10" s="184" t="s">
        <v>2841</v>
      </c>
      <c r="K10" s="184" t="s">
        <v>2725</v>
      </c>
      <c r="L10" s="184" t="s">
        <v>2725</v>
      </c>
      <c r="M10" s="184" t="s">
        <v>2841</v>
      </c>
      <c r="N10" s="184" t="s">
        <v>2725</v>
      </c>
      <c r="O10" s="184" t="s">
        <v>2725</v>
      </c>
      <c r="P10" s="184" t="s">
        <v>2841</v>
      </c>
      <c r="Q10" s="184" t="s">
        <v>2725</v>
      </c>
      <c r="R10" s="184" t="s">
        <v>2725</v>
      </c>
      <c r="S10" s="184" t="s">
        <v>2841</v>
      </c>
      <c r="T10" s="184" t="s">
        <v>2725</v>
      </c>
      <c r="U10" s="184" t="s">
        <v>2725</v>
      </c>
      <c r="V10" s="184" t="s">
        <v>2841</v>
      </c>
      <c r="W10" s="184" t="s">
        <v>2725</v>
      </c>
      <c r="X10" s="184" t="s">
        <v>2725</v>
      </c>
      <c r="Y10" s="184" t="s">
        <v>2841</v>
      </c>
      <c r="Z10" s="184" t="s">
        <v>2725</v>
      </c>
      <c r="AA10" s="184" t="s">
        <v>2725</v>
      </c>
      <c r="AB10" s="184" t="s">
        <v>2841</v>
      </c>
      <c r="AC10" s="184" t="s">
        <v>2725</v>
      </c>
      <c r="AD10" s="184" t="s">
        <v>2725</v>
      </c>
      <c r="AE10" s="184" t="s">
        <v>2841</v>
      </c>
      <c r="AF10" s="184" t="s">
        <v>2725</v>
      </c>
      <c r="AG10" s="184" t="s">
        <v>2725</v>
      </c>
      <c r="AH10" s="184" t="s">
        <v>2841</v>
      </c>
      <c r="AI10" s="184" t="s">
        <v>2725</v>
      </c>
      <c r="AJ10" s="184" t="s">
        <v>2725</v>
      </c>
      <c r="AK10" s="184" t="s">
        <v>2841</v>
      </c>
      <c r="AL10" s="184" t="s">
        <v>2725</v>
      </c>
      <c r="AM10" s="184" t="s">
        <v>2725</v>
      </c>
      <c r="AN10" s="184" t="s">
        <v>2841</v>
      </c>
      <c r="AO10" s="184" t="s">
        <v>2725</v>
      </c>
      <c r="AP10" s="184" t="s">
        <v>2725</v>
      </c>
      <c r="AQ10" s="184" t="s">
        <v>2841</v>
      </c>
      <c r="AR10" s="184" t="s">
        <v>2842</v>
      </c>
      <c r="AS10" s="184" t="s">
        <v>2725</v>
      </c>
      <c r="AT10" s="184" t="s">
        <v>2841</v>
      </c>
      <c r="AU10" s="184" t="s">
        <v>2842</v>
      </c>
      <c r="AV10" s="184" t="s">
        <v>2725</v>
      </c>
      <c r="AW10" s="184" t="s">
        <v>2841</v>
      </c>
      <c r="AX10" s="184" t="s">
        <v>2842</v>
      </c>
      <c r="AY10" s="184" t="s">
        <v>2725</v>
      </c>
      <c r="AZ10" s="184" t="s">
        <v>2841</v>
      </c>
      <c r="BA10" s="184" t="s">
        <v>2842</v>
      </c>
      <c r="BB10" s="184" t="s">
        <v>2843</v>
      </c>
      <c r="BC10" s="184" t="s">
        <v>2841</v>
      </c>
      <c r="BD10" s="184" t="s">
        <v>2842</v>
      </c>
      <c r="BE10" s="184" t="s">
        <v>2844</v>
      </c>
      <c r="BF10" s="184" t="s">
        <v>2841</v>
      </c>
      <c r="BG10" s="184" t="s">
        <v>2842</v>
      </c>
      <c r="BH10" s="184" t="s">
        <v>2844</v>
      </c>
      <c r="BI10" s="184" t="s">
        <v>2841</v>
      </c>
      <c r="BJ10" s="184" t="s">
        <v>2842</v>
      </c>
      <c r="BK10" s="184" t="s">
        <v>2845</v>
      </c>
      <c r="BL10" s="184" t="s">
        <v>2841</v>
      </c>
      <c r="BM10" s="184" t="s">
        <v>2842</v>
      </c>
      <c r="BN10" s="184" t="s">
        <v>2846</v>
      </c>
      <c r="BO10" s="184" t="s">
        <v>2841</v>
      </c>
      <c r="BP10" s="184" t="s">
        <v>2842</v>
      </c>
      <c r="BQ10" s="184" t="s">
        <v>2846</v>
      </c>
      <c r="BR10" s="184" t="s">
        <v>2841</v>
      </c>
      <c r="BS10" s="184" t="s">
        <v>2842</v>
      </c>
      <c r="BT10" s="184" t="s">
        <v>2846</v>
      </c>
      <c r="BU10" s="184" t="s">
        <v>2841</v>
      </c>
      <c r="BV10" s="184" t="s">
        <v>2847</v>
      </c>
      <c r="BW10" s="184" t="s">
        <v>2848</v>
      </c>
      <c r="BX10" s="184" t="s">
        <v>2841</v>
      </c>
      <c r="BY10" s="184" t="s">
        <v>2847</v>
      </c>
      <c r="BZ10" s="184" t="s">
        <v>2849</v>
      </c>
      <c r="CA10" s="184" t="s">
        <v>2841</v>
      </c>
      <c r="CB10" s="184" t="s">
        <v>2847</v>
      </c>
      <c r="CC10" s="184" t="s">
        <v>2725</v>
      </c>
      <c r="CD10" s="184" t="s">
        <v>2841</v>
      </c>
      <c r="CE10" s="184" t="s">
        <v>2847</v>
      </c>
      <c r="CF10" s="184" t="s">
        <v>2725</v>
      </c>
      <c r="CG10" s="184" t="s">
        <v>2841</v>
      </c>
      <c r="CH10" s="184" t="s">
        <v>2847</v>
      </c>
      <c r="CI10" s="184" t="s">
        <v>2850</v>
      </c>
      <c r="CJ10" s="184" t="s">
        <v>2841</v>
      </c>
      <c r="CK10" s="184" t="s">
        <v>2847</v>
      </c>
      <c r="CL10" s="184" t="s">
        <v>2850</v>
      </c>
      <c r="CM10" s="184" t="s">
        <v>2841</v>
      </c>
      <c r="CN10" s="184" t="s">
        <v>2847</v>
      </c>
      <c r="CO10" s="184" t="s">
        <v>2849</v>
      </c>
      <c r="CP10" s="184" t="s">
        <v>2841</v>
      </c>
      <c r="CQ10" s="184" t="s">
        <v>2847</v>
      </c>
      <c r="CR10" s="184" t="s">
        <v>2851</v>
      </c>
      <c r="CS10" s="184" t="s">
        <v>2841</v>
      </c>
      <c r="CT10" s="184" t="s">
        <v>2847</v>
      </c>
      <c r="CU10" s="184" t="s">
        <v>2852</v>
      </c>
      <c r="CV10" s="184" t="s">
        <v>2841</v>
      </c>
      <c r="CW10" s="184" t="s">
        <v>2847</v>
      </c>
      <c r="CX10" s="184" t="s">
        <v>2853</v>
      </c>
      <c r="CY10" s="184" t="s">
        <v>2841</v>
      </c>
      <c r="CZ10" s="184" t="s">
        <v>2847</v>
      </c>
      <c r="DA10" s="184" t="s">
        <v>2854</v>
      </c>
      <c r="DB10" s="184" t="s">
        <v>2841</v>
      </c>
      <c r="DC10" s="184" t="s">
        <v>2847</v>
      </c>
      <c r="DD10" s="184" t="s">
        <v>2725</v>
      </c>
      <c r="DE10" s="184" t="s">
        <v>2841</v>
      </c>
      <c r="DF10" s="184" t="s">
        <v>2847</v>
      </c>
      <c r="DG10" s="184" t="s">
        <v>2725</v>
      </c>
      <c r="DH10" s="184" t="s">
        <v>2841</v>
      </c>
      <c r="DI10" s="184" t="s">
        <v>2847</v>
      </c>
      <c r="DJ10" s="184" t="s">
        <v>2725</v>
      </c>
      <c r="DK10" s="184" t="s">
        <v>2841</v>
      </c>
      <c r="DL10" s="184" t="s">
        <v>2847</v>
      </c>
      <c r="DM10" s="184" t="s">
        <v>2725</v>
      </c>
      <c r="DN10" s="184" t="s">
        <v>2841</v>
      </c>
      <c r="DO10" s="184" t="s">
        <v>2847</v>
      </c>
      <c r="DP10" s="184" t="s">
        <v>2855</v>
      </c>
      <c r="DQ10" s="184" t="s">
        <v>2841</v>
      </c>
      <c r="DR10" s="184" t="s">
        <v>2856</v>
      </c>
      <c r="DS10" s="184" t="s">
        <v>2857</v>
      </c>
      <c r="DT10" s="184" t="s">
        <v>2841</v>
      </c>
      <c r="DU10" s="184" t="s">
        <v>2856</v>
      </c>
      <c r="DV10" s="184" t="s">
        <v>2857</v>
      </c>
      <c r="DW10" s="184" t="s">
        <v>2841</v>
      </c>
      <c r="DX10" s="184" t="s">
        <v>2856</v>
      </c>
      <c r="DY10" s="184" t="s">
        <v>2858</v>
      </c>
      <c r="DZ10" s="184" t="s">
        <v>2841</v>
      </c>
      <c r="EA10" s="184" t="s">
        <v>2856</v>
      </c>
      <c r="EB10" s="184" t="s">
        <v>2859</v>
      </c>
      <c r="EC10" s="184" t="s">
        <v>2841</v>
      </c>
      <c r="ED10" s="184" t="s">
        <v>2856</v>
      </c>
      <c r="EE10" s="184" t="s">
        <v>2860</v>
      </c>
      <c r="EF10" s="184" t="s">
        <v>2841</v>
      </c>
      <c r="EG10" s="184" t="s">
        <v>2856</v>
      </c>
      <c r="EH10" s="184" t="s">
        <v>2861</v>
      </c>
      <c r="EI10" s="184" t="s">
        <v>2841</v>
      </c>
      <c r="EJ10" s="184" t="s">
        <v>2862</v>
      </c>
      <c r="EK10" s="184" t="s">
        <v>2863</v>
      </c>
      <c r="EL10" s="184" t="s">
        <v>2841</v>
      </c>
      <c r="EM10" s="184" t="s">
        <v>2862</v>
      </c>
      <c r="EN10" s="184" t="s">
        <v>2725</v>
      </c>
      <c r="EO10" s="184" t="s">
        <v>2841</v>
      </c>
      <c r="EP10" s="184" t="s">
        <v>2862</v>
      </c>
      <c r="EQ10" s="184" t="s">
        <v>2725</v>
      </c>
      <c r="ER10" s="184" t="s">
        <v>2841</v>
      </c>
      <c r="ES10" s="184" t="s">
        <v>2725</v>
      </c>
      <c r="ET10" s="184" t="s">
        <v>2725</v>
      </c>
    </row>
    <row r="11" spans="1:150" x14ac:dyDescent="0.35">
      <c r="A11" s="1"/>
      <c r="B11" s="185" t="s">
        <v>2864</v>
      </c>
      <c r="C11" s="185" t="s">
        <v>98</v>
      </c>
      <c r="D11" s="185" t="s">
        <v>101</v>
      </c>
      <c r="E11" s="185" t="s">
        <v>2865</v>
      </c>
      <c r="F11" s="185" t="s">
        <v>2866</v>
      </c>
      <c r="G11" s="186" t="s">
        <v>2841</v>
      </c>
      <c r="H11" s="186" t="s">
        <v>563</v>
      </c>
      <c r="I11" s="186" t="s">
        <v>563</v>
      </c>
      <c r="J11" s="186" t="s">
        <v>2841</v>
      </c>
      <c r="K11" s="186" t="s">
        <v>563</v>
      </c>
      <c r="L11" s="186" t="s">
        <v>563</v>
      </c>
      <c r="M11" s="186" t="s">
        <v>2841</v>
      </c>
      <c r="N11" s="186" t="s">
        <v>563</v>
      </c>
      <c r="O11" s="186" t="s">
        <v>563</v>
      </c>
      <c r="P11" s="186" t="s">
        <v>2841</v>
      </c>
      <c r="Q11" s="186" t="s">
        <v>563</v>
      </c>
      <c r="R11" s="186" t="s">
        <v>563</v>
      </c>
      <c r="S11" s="186" t="s">
        <v>2841</v>
      </c>
      <c r="T11" s="186" t="s">
        <v>563</v>
      </c>
      <c r="U11" s="186" t="s">
        <v>563</v>
      </c>
      <c r="V11" s="186" t="s">
        <v>2841</v>
      </c>
      <c r="W11" s="186" t="s">
        <v>563</v>
      </c>
      <c r="X11" s="186" t="s">
        <v>563</v>
      </c>
      <c r="Y11" s="186" t="s">
        <v>2841</v>
      </c>
      <c r="Z11" s="186" t="s">
        <v>563</v>
      </c>
      <c r="AA11" s="186" t="s">
        <v>563</v>
      </c>
      <c r="AB11" s="186" t="s">
        <v>2841</v>
      </c>
      <c r="AC11" s="186" t="s">
        <v>563</v>
      </c>
      <c r="AD11" s="186" t="s">
        <v>563</v>
      </c>
      <c r="AE11" s="186" t="s">
        <v>2841</v>
      </c>
      <c r="AF11" s="186" t="s">
        <v>563</v>
      </c>
      <c r="AG11" s="186" t="s">
        <v>563</v>
      </c>
      <c r="AH11" s="186" t="s">
        <v>2841</v>
      </c>
      <c r="AI11" s="186" t="s">
        <v>563</v>
      </c>
      <c r="AJ11" s="186" t="s">
        <v>563</v>
      </c>
      <c r="AK11" s="186" t="s">
        <v>2841</v>
      </c>
      <c r="AL11" s="186" t="s">
        <v>563</v>
      </c>
      <c r="AM11" s="186" t="s">
        <v>563</v>
      </c>
      <c r="AN11" s="186" t="s">
        <v>2841</v>
      </c>
      <c r="AO11" s="186" t="s">
        <v>563</v>
      </c>
      <c r="AP11" s="186" t="s">
        <v>563</v>
      </c>
      <c r="AQ11" s="186" t="s">
        <v>2841</v>
      </c>
      <c r="AR11" s="186" t="s">
        <v>563</v>
      </c>
      <c r="AS11" s="186" t="s">
        <v>563</v>
      </c>
      <c r="AT11" s="186" t="s">
        <v>2841</v>
      </c>
      <c r="AU11" s="186" t="s">
        <v>563</v>
      </c>
      <c r="AV11" s="186" t="s">
        <v>563</v>
      </c>
      <c r="AW11" s="186" t="s">
        <v>2841</v>
      </c>
      <c r="AX11" s="186" t="s">
        <v>563</v>
      </c>
      <c r="AY11" s="186" t="s">
        <v>563</v>
      </c>
      <c r="AZ11" s="186" t="s">
        <v>2841</v>
      </c>
      <c r="BA11" s="186" t="s">
        <v>563</v>
      </c>
      <c r="BB11" s="186" t="s">
        <v>563</v>
      </c>
      <c r="BC11" s="186" t="s">
        <v>2841</v>
      </c>
      <c r="BD11" s="186" t="s">
        <v>563</v>
      </c>
      <c r="BE11" s="186" t="s">
        <v>563</v>
      </c>
      <c r="BF11" s="186" t="s">
        <v>2841</v>
      </c>
      <c r="BG11" s="186" t="s">
        <v>563</v>
      </c>
      <c r="BH11" s="186" t="s">
        <v>563</v>
      </c>
      <c r="BI11" s="186" t="s">
        <v>2841</v>
      </c>
      <c r="BJ11" s="186" t="s">
        <v>563</v>
      </c>
      <c r="BK11" s="186" t="s">
        <v>563</v>
      </c>
      <c r="BL11" s="186" t="s">
        <v>2841</v>
      </c>
      <c r="BM11" s="186" t="s">
        <v>563</v>
      </c>
      <c r="BN11" s="186" t="s">
        <v>563</v>
      </c>
      <c r="BO11" s="186" t="s">
        <v>2841</v>
      </c>
      <c r="BP11" s="186" t="s">
        <v>563</v>
      </c>
      <c r="BQ11" s="186" t="s">
        <v>563</v>
      </c>
      <c r="BR11" s="186" t="s">
        <v>2841</v>
      </c>
      <c r="BS11" s="186" t="s">
        <v>563</v>
      </c>
      <c r="BT11" s="186" t="s">
        <v>563</v>
      </c>
      <c r="BU11" s="186" t="s">
        <v>2841</v>
      </c>
      <c r="BV11" s="186" t="s">
        <v>563</v>
      </c>
      <c r="BW11" s="186" t="s">
        <v>563</v>
      </c>
      <c r="BX11" s="186" t="s">
        <v>2841</v>
      </c>
      <c r="BY11" s="186" t="s">
        <v>563</v>
      </c>
      <c r="BZ11" s="186" t="s">
        <v>563</v>
      </c>
      <c r="CA11" s="186" t="s">
        <v>2841</v>
      </c>
      <c r="CB11" s="186" t="s">
        <v>563</v>
      </c>
      <c r="CC11" s="186" t="s">
        <v>563</v>
      </c>
      <c r="CD11" s="186" t="s">
        <v>2841</v>
      </c>
      <c r="CE11" s="186" t="s">
        <v>563</v>
      </c>
      <c r="CF11" s="186" t="s">
        <v>563</v>
      </c>
      <c r="CG11" s="186" t="s">
        <v>2841</v>
      </c>
      <c r="CH11" s="186" t="s">
        <v>563</v>
      </c>
      <c r="CI11" s="186" t="s">
        <v>563</v>
      </c>
      <c r="CJ11" s="186" t="s">
        <v>2841</v>
      </c>
      <c r="CK11" s="186" t="s">
        <v>563</v>
      </c>
      <c r="CL11" s="186" t="s">
        <v>563</v>
      </c>
      <c r="CM11" s="186" t="s">
        <v>2841</v>
      </c>
      <c r="CN11" s="186" t="s">
        <v>563</v>
      </c>
      <c r="CO11" s="186" t="s">
        <v>563</v>
      </c>
      <c r="CP11" s="186" t="s">
        <v>2841</v>
      </c>
      <c r="CQ11" s="186" t="s">
        <v>563</v>
      </c>
      <c r="CR11" s="186" t="s">
        <v>563</v>
      </c>
      <c r="CS11" s="186" t="s">
        <v>2841</v>
      </c>
      <c r="CT11" s="186" t="s">
        <v>563</v>
      </c>
      <c r="CU11" s="186" t="s">
        <v>563</v>
      </c>
      <c r="CV11" s="186" t="s">
        <v>2841</v>
      </c>
      <c r="CW11" s="186" t="s">
        <v>563</v>
      </c>
      <c r="CX11" s="186" t="s">
        <v>563</v>
      </c>
      <c r="CY11" s="186" t="s">
        <v>2841</v>
      </c>
      <c r="CZ11" s="186" t="s">
        <v>563</v>
      </c>
      <c r="DA11" s="186" t="s">
        <v>563</v>
      </c>
      <c r="DB11" s="186" t="s">
        <v>2841</v>
      </c>
      <c r="DC11" s="186" t="s">
        <v>563</v>
      </c>
      <c r="DD11" s="186" t="s">
        <v>563</v>
      </c>
      <c r="DE11" s="186" t="s">
        <v>2841</v>
      </c>
      <c r="DF11" s="186" t="s">
        <v>563</v>
      </c>
      <c r="DG11" s="186" t="s">
        <v>563</v>
      </c>
      <c r="DH11" s="186" t="s">
        <v>2841</v>
      </c>
      <c r="DI11" s="186" t="s">
        <v>563</v>
      </c>
      <c r="DJ11" s="186" t="s">
        <v>563</v>
      </c>
      <c r="DK11" s="186" t="s">
        <v>2841</v>
      </c>
      <c r="DL11" s="186" t="s">
        <v>563</v>
      </c>
      <c r="DM11" s="186" t="s">
        <v>563</v>
      </c>
      <c r="DN11" s="186" t="s">
        <v>2841</v>
      </c>
      <c r="DO11" s="186" t="s">
        <v>563</v>
      </c>
      <c r="DP11" s="186" t="s">
        <v>563</v>
      </c>
      <c r="DQ11" s="186" t="s">
        <v>2841</v>
      </c>
      <c r="DR11" s="186" t="s">
        <v>563</v>
      </c>
      <c r="DS11" s="186" t="s">
        <v>563</v>
      </c>
      <c r="DT11" s="186" t="s">
        <v>2841</v>
      </c>
      <c r="DU11" s="186" t="s">
        <v>563</v>
      </c>
      <c r="DV11" s="186" t="s">
        <v>563</v>
      </c>
      <c r="DW11" s="186" t="s">
        <v>2841</v>
      </c>
      <c r="DX11" s="186" t="s">
        <v>563</v>
      </c>
      <c r="DY11" s="186" t="s">
        <v>563</v>
      </c>
      <c r="DZ11" s="186" t="s">
        <v>2841</v>
      </c>
      <c r="EA11" s="186" t="s">
        <v>563</v>
      </c>
      <c r="EB11" s="186" t="s">
        <v>563</v>
      </c>
      <c r="EC11" s="186" t="s">
        <v>2841</v>
      </c>
      <c r="ED11" s="186" t="s">
        <v>563</v>
      </c>
      <c r="EE11" s="186" t="s">
        <v>563</v>
      </c>
      <c r="EF11" s="186" t="s">
        <v>2841</v>
      </c>
      <c r="EG11" s="186" t="s">
        <v>563</v>
      </c>
      <c r="EH11" s="186" t="s">
        <v>563</v>
      </c>
      <c r="EI11" s="186" t="s">
        <v>2841</v>
      </c>
      <c r="EJ11" s="186" t="s">
        <v>563</v>
      </c>
      <c r="EK11" s="186" t="s">
        <v>563</v>
      </c>
      <c r="EL11" s="186" t="s">
        <v>2841</v>
      </c>
      <c r="EM11" s="186" t="s">
        <v>563</v>
      </c>
      <c r="EN11" s="186" t="s">
        <v>563</v>
      </c>
      <c r="EO11" s="186" t="s">
        <v>2841</v>
      </c>
      <c r="EP11" s="186" t="s">
        <v>563</v>
      </c>
      <c r="EQ11" s="186" t="s">
        <v>563</v>
      </c>
      <c r="ER11" s="186" t="s">
        <v>2841</v>
      </c>
      <c r="ES11" s="186" t="s">
        <v>563</v>
      </c>
      <c r="ET11" s="186" t="s">
        <v>563</v>
      </c>
    </row>
    <row r="12" spans="1:150" x14ac:dyDescent="0.35">
      <c r="A12" s="1"/>
      <c r="B12" s="185" t="s">
        <v>2867</v>
      </c>
      <c r="C12" s="185" t="s">
        <v>98</v>
      </c>
      <c r="D12" s="185" t="s">
        <v>101</v>
      </c>
      <c r="E12" s="185" t="s">
        <v>2868</v>
      </c>
      <c r="F12" s="185" t="s">
        <v>2869</v>
      </c>
      <c r="G12" s="186" t="s">
        <v>2841</v>
      </c>
      <c r="H12" s="186" t="s">
        <v>563</v>
      </c>
      <c r="I12" s="186" t="s">
        <v>563</v>
      </c>
      <c r="J12" s="186" t="s">
        <v>2841</v>
      </c>
      <c r="K12" s="186" t="s">
        <v>563</v>
      </c>
      <c r="L12" s="186" t="s">
        <v>563</v>
      </c>
      <c r="M12" s="186" t="s">
        <v>2841</v>
      </c>
      <c r="N12" s="186" t="s">
        <v>563</v>
      </c>
      <c r="O12" s="186" t="s">
        <v>563</v>
      </c>
      <c r="P12" s="186" t="s">
        <v>2841</v>
      </c>
      <c r="Q12" s="186" t="s">
        <v>563</v>
      </c>
      <c r="R12" s="186" t="s">
        <v>563</v>
      </c>
      <c r="S12" s="186" t="s">
        <v>2841</v>
      </c>
      <c r="T12" s="186" t="s">
        <v>563</v>
      </c>
      <c r="U12" s="186" t="s">
        <v>563</v>
      </c>
      <c r="V12" s="186" t="s">
        <v>2841</v>
      </c>
      <c r="W12" s="186" t="s">
        <v>563</v>
      </c>
      <c r="X12" s="186" t="s">
        <v>563</v>
      </c>
      <c r="Y12" s="186" t="s">
        <v>2841</v>
      </c>
      <c r="Z12" s="186" t="s">
        <v>563</v>
      </c>
      <c r="AA12" s="186" t="s">
        <v>563</v>
      </c>
      <c r="AB12" s="186" t="s">
        <v>2841</v>
      </c>
      <c r="AC12" s="186" t="s">
        <v>563</v>
      </c>
      <c r="AD12" s="186" t="s">
        <v>563</v>
      </c>
      <c r="AE12" s="186" t="s">
        <v>2841</v>
      </c>
      <c r="AF12" s="186" t="s">
        <v>563</v>
      </c>
      <c r="AG12" s="186" t="s">
        <v>563</v>
      </c>
      <c r="AH12" s="186" t="s">
        <v>2841</v>
      </c>
      <c r="AI12" s="186" t="s">
        <v>563</v>
      </c>
      <c r="AJ12" s="186" t="s">
        <v>563</v>
      </c>
      <c r="AK12" s="186" t="s">
        <v>2841</v>
      </c>
      <c r="AL12" s="186" t="s">
        <v>563</v>
      </c>
      <c r="AM12" s="186" t="s">
        <v>563</v>
      </c>
      <c r="AN12" s="186" t="s">
        <v>2841</v>
      </c>
      <c r="AO12" s="186" t="s">
        <v>563</v>
      </c>
      <c r="AP12" s="186" t="s">
        <v>563</v>
      </c>
      <c r="AQ12" s="186" t="s">
        <v>2841</v>
      </c>
      <c r="AR12" s="186" t="s">
        <v>563</v>
      </c>
      <c r="AS12" s="186" t="s">
        <v>563</v>
      </c>
      <c r="AT12" s="186" t="s">
        <v>2841</v>
      </c>
      <c r="AU12" s="186" t="s">
        <v>563</v>
      </c>
      <c r="AV12" s="186" t="s">
        <v>563</v>
      </c>
      <c r="AW12" s="186" t="s">
        <v>2841</v>
      </c>
      <c r="AX12" s="186" t="s">
        <v>563</v>
      </c>
      <c r="AY12" s="186" t="s">
        <v>563</v>
      </c>
      <c r="AZ12" s="186" t="s">
        <v>2841</v>
      </c>
      <c r="BA12" s="186" t="s">
        <v>563</v>
      </c>
      <c r="BB12" s="186" t="s">
        <v>563</v>
      </c>
      <c r="BC12" s="186" t="s">
        <v>2841</v>
      </c>
      <c r="BD12" s="186" t="s">
        <v>563</v>
      </c>
      <c r="BE12" s="186" t="s">
        <v>563</v>
      </c>
      <c r="BF12" s="186" t="s">
        <v>2841</v>
      </c>
      <c r="BG12" s="186" t="s">
        <v>563</v>
      </c>
      <c r="BH12" s="186" t="s">
        <v>563</v>
      </c>
      <c r="BI12" s="186" t="s">
        <v>2841</v>
      </c>
      <c r="BJ12" s="186" t="s">
        <v>563</v>
      </c>
      <c r="BK12" s="186" t="s">
        <v>563</v>
      </c>
      <c r="BL12" s="186" t="s">
        <v>2841</v>
      </c>
      <c r="BM12" s="186" t="s">
        <v>563</v>
      </c>
      <c r="BN12" s="186" t="s">
        <v>563</v>
      </c>
      <c r="BO12" s="186" t="s">
        <v>2841</v>
      </c>
      <c r="BP12" s="186" t="s">
        <v>563</v>
      </c>
      <c r="BQ12" s="186" t="s">
        <v>563</v>
      </c>
      <c r="BR12" s="186" t="s">
        <v>2841</v>
      </c>
      <c r="BS12" s="186" t="s">
        <v>563</v>
      </c>
      <c r="BT12" s="186" t="s">
        <v>563</v>
      </c>
      <c r="BU12" s="186" t="s">
        <v>2841</v>
      </c>
      <c r="BV12" s="186" t="s">
        <v>563</v>
      </c>
      <c r="BW12" s="186" t="s">
        <v>563</v>
      </c>
      <c r="BX12" s="186" t="s">
        <v>2841</v>
      </c>
      <c r="BY12" s="186" t="s">
        <v>563</v>
      </c>
      <c r="BZ12" s="186" t="s">
        <v>563</v>
      </c>
      <c r="CA12" s="186" t="s">
        <v>2841</v>
      </c>
      <c r="CB12" s="186" t="s">
        <v>563</v>
      </c>
      <c r="CC12" s="186" t="s">
        <v>563</v>
      </c>
      <c r="CD12" s="186" t="s">
        <v>2841</v>
      </c>
      <c r="CE12" s="186" t="s">
        <v>563</v>
      </c>
      <c r="CF12" s="186" t="s">
        <v>563</v>
      </c>
      <c r="CG12" s="186" t="s">
        <v>2841</v>
      </c>
      <c r="CH12" s="186" t="s">
        <v>563</v>
      </c>
      <c r="CI12" s="186" t="s">
        <v>563</v>
      </c>
      <c r="CJ12" s="186" t="s">
        <v>2841</v>
      </c>
      <c r="CK12" s="186" t="s">
        <v>563</v>
      </c>
      <c r="CL12" s="186" t="s">
        <v>563</v>
      </c>
      <c r="CM12" s="186" t="s">
        <v>2841</v>
      </c>
      <c r="CN12" s="186" t="s">
        <v>563</v>
      </c>
      <c r="CO12" s="186" t="s">
        <v>563</v>
      </c>
      <c r="CP12" s="186" t="s">
        <v>2841</v>
      </c>
      <c r="CQ12" s="186" t="s">
        <v>563</v>
      </c>
      <c r="CR12" s="186" t="s">
        <v>563</v>
      </c>
      <c r="CS12" s="186" t="s">
        <v>2841</v>
      </c>
      <c r="CT12" s="186" t="s">
        <v>563</v>
      </c>
      <c r="CU12" s="186" t="s">
        <v>563</v>
      </c>
      <c r="CV12" s="186" t="s">
        <v>2841</v>
      </c>
      <c r="CW12" s="186" t="s">
        <v>563</v>
      </c>
      <c r="CX12" s="186" t="s">
        <v>563</v>
      </c>
      <c r="CY12" s="186" t="s">
        <v>2841</v>
      </c>
      <c r="CZ12" s="186" t="s">
        <v>563</v>
      </c>
      <c r="DA12" s="186" t="s">
        <v>563</v>
      </c>
      <c r="DB12" s="186" t="s">
        <v>2841</v>
      </c>
      <c r="DC12" s="186" t="s">
        <v>563</v>
      </c>
      <c r="DD12" s="186" t="s">
        <v>563</v>
      </c>
      <c r="DE12" s="186" t="s">
        <v>2841</v>
      </c>
      <c r="DF12" s="186" t="s">
        <v>563</v>
      </c>
      <c r="DG12" s="186" t="s">
        <v>563</v>
      </c>
      <c r="DH12" s="186" t="s">
        <v>2841</v>
      </c>
      <c r="DI12" s="186" t="s">
        <v>563</v>
      </c>
      <c r="DJ12" s="186" t="s">
        <v>563</v>
      </c>
      <c r="DK12" s="186" t="s">
        <v>2841</v>
      </c>
      <c r="DL12" s="186" t="s">
        <v>563</v>
      </c>
      <c r="DM12" s="186" t="s">
        <v>563</v>
      </c>
      <c r="DN12" s="186" t="s">
        <v>2841</v>
      </c>
      <c r="DO12" s="186" t="s">
        <v>563</v>
      </c>
      <c r="DP12" s="186" t="s">
        <v>563</v>
      </c>
      <c r="DQ12" s="186" t="s">
        <v>2841</v>
      </c>
      <c r="DR12" s="186" t="s">
        <v>563</v>
      </c>
      <c r="DS12" s="186" t="s">
        <v>563</v>
      </c>
      <c r="DT12" s="186" t="s">
        <v>2841</v>
      </c>
      <c r="DU12" s="186" t="s">
        <v>563</v>
      </c>
      <c r="DV12" s="186" t="s">
        <v>563</v>
      </c>
      <c r="DW12" s="186" t="s">
        <v>2841</v>
      </c>
      <c r="DX12" s="186" t="s">
        <v>563</v>
      </c>
      <c r="DY12" s="186" t="s">
        <v>563</v>
      </c>
      <c r="DZ12" s="186" t="s">
        <v>2841</v>
      </c>
      <c r="EA12" s="186" t="s">
        <v>563</v>
      </c>
      <c r="EB12" s="186" t="s">
        <v>563</v>
      </c>
      <c r="EC12" s="186" t="s">
        <v>2841</v>
      </c>
      <c r="ED12" s="186" t="s">
        <v>563</v>
      </c>
      <c r="EE12" s="186" t="s">
        <v>563</v>
      </c>
      <c r="EF12" s="186" t="s">
        <v>2841</v>
      </c>
      <c r="EG12" s="186" t="s">
        <v>563</v>
      </c>
      <c r="EH12" s="186" t="s">
        <v>563</v>
      </c>
      <c r="EI12" s="186" t="s">
        <v>2841</v>
      </c>
      <c r="EJ12" s="186" t="s">
        <v>563</v>
      </c>
      <c r="EK12" s="186" t="s">
        <v>563</v>
      </c>
      <c r="EL12" s="186" t="s">
        <v>2841</v>
      </c>
      <c r="EM12" s="186" t="s">
        <v>563</v>
      </c>
      <c r="EN12" s="186" t="s">
        <v>563</v>
      </c>
      <c r="EO12" s="186" t="s">
        <v>2841</v>
      </c>
      <c r="EP12" s="186" t="s">
        <v>563</v>
      </c>
      <c r="EQ12" s="186" t="s">
        <v>563</v>
      </c>
      <c r="ER12" s="186" t="s">
        <v>2841</v>
      </c>
      <c r="ES12" s="186" t="s">
        <v>563</v>
      </c>
      <c r="ET12" s="186" t="s">
        <v>563</v>
      </c>
    </row>
    <row r="13" spans="1:150" x14ac:dyDescent="0.35">
      <c r="A13" s="1"/>
      <c r="B13" s="185" t="s">
        <v>2870</v>
      </c>
      <c r="C13" s="185" t="s">
        <v>98</v>
      </c>
      <c r="D13" s="185" t="s">
        <v>101</v>
      </c>
      <c r="E13" s="185" t="s">
        <v>2871</v>
      </c>
      <c r="F13" s="185" t="s">
        <v>2872</v>
      </c>
      <c r="G13" s="186" t="s">
        <v>2841</v>
      </c>
      <c r="H13" s="186" t="s">
        <v>563</v>
      </c>
      <c r="I13" s="186" t="s">
        <v>563</v>
      </c>
      <c r="J13" s="186" t="s">
        <v>2841</v>
      </c>
      <c r="K13" s="186" t="s">
        <v>563</v>
      </c>
      <c r="L13" s="186" t="s">
        <v>563</v>
      </c>
      <c r="M13" s="186" t="s">
        <v>2841</v>
      </c>
      <c r="N13" s="186" t="s">
        <v>563</v>
      </c>
      <c r="O13" s="186" t="s">
        <v>563</v>
      </c>
      <c r="P13" s="186" t="s">
        <v>2841</v>
      </c>
      <c r="Q13" s="186" t="s">
        <v>563</v>
      </c>
      <c r="R13" s="186" t="s">
        <v>563</v>
      </c>
      <c r="S13" s="186" t="s">
        <v>2841</v>
      </c>
      <c r="T13" s="186" t="s">
        <v>563</v>
      </c>
      <c r="U13" s="186" t="s">
        <v>563</v>
      </c>
      <c r="V13" s="186" t="s">
        <v>2841</v>
      </c>
      <c r="W13" s="186" t="s">
        <v>563</v>
      </c>
      <c r="X13" s="186" t="s">
        <v>563</v>
      </c>
      <c r="Y13" s="186" t="s">
        <v>2841</v>
      </c>
      <c r="Z13" s="186" t="s">
        <v>563</v>
      </c>
      <c r="AA13" s="186" t="s">
        <v>563</v>
      </c>
      <c r="AB13" s="186" t="s">
        <v>2841</v>
      </c>
      <c r="AC13" s="186" t="s">
        <v>563</v>
      </c>
      <c r="AD13" s="186" t="s">
        <v>563</v>
      </c>
      <c r="AE13" s="186" t="s">
        <v>2841</v>
      </c>
      <c r="AF13" s="186" t="s">
        <v>563</v>
      </c>
      <c r="AG13" s="186" t="s">
        <v>563</v>
      </c>
      <c r="AH13" s="186" t="s">
        <v>2841</v>
      </c>
      <c r="AI13" s="186" t="s">
        <v>563</v>
      </c>
      <c r="AJ13" s="186" t="s">
        <v>563</v>
      </c>
      <c r="AK13" s="186" t="s">
        <v>2841</v>
      </c>
      <c r="AL13" s="186" t="s">
        <v>563</v>
      </c>
      <c r="AM13" s="186" t="s">
        <v>563</v>
      </c>
      <c r="AN13" s="186" t="s">
        <v>2841</v>
      </c>
      <c r="AO13" s="186" t="s">
        <v>563</v>
      </c>
      <c r="AP13" s="186" t="s">
        <v>563</v>
      </c>
      <c r="AQ13" s="186" t="s">
        <v>2841</v>
      </c>
      <c r="AR13" s="186" t="s">
        <v>563</v>
      </c>
      <c r="AS13" s="186" t="s">
        <v>563</v>
      </c>
      <c r="AT13" s="186" t="s">
        <v>2841</v>
      </c>
      <c r="AU13" s="186" t="s">
        <v>563</v>
      </c>
      <c r="AV13" s="186" t="s">
        <v>563</v>
      </c>
      <c r="AW13" s="186" t="s">
        <v>2841</v>
      </c>
      <c r="AX13" s="186" t="s">
        <v>563</v>
      </c>
      <c r="AY13" s="186" t="s">
        <v>563</v>
      </c>
      <c r="AZ13" s="186" t="s">
        <v>2841</v>
      </c>
      <c r="BA13" s="186" t="s">
        <v>563</v>
      </c>
      <c r="BB13" s="186" t="s">
        <v>563</v>
      </c>
      <c r="BC13" s="186" t="s">
        <v>2841</v>
      </c>
      <c r="BD13" s="186" t="s">
        <v>563</v>
      </c>
      <c r="BE13" s="186" t="s">
        <v>563</v>
      </c>
      <c r="BF13" s="186" t="s">
        <v>2841</v>
      </c>
      <c r="BG13" s="186" t="s">
        <v>563</v>
      </c>
      <c r="BH13" s="186" t="s">
        <v>563</v>
      </c>
      <c r="BI13" s="186" t="s">
        <v>2841</v>
      </c>
      <c r="BJ13" s="186" t="s">
        <v>563</v>
      </c>
      <c r="BK13" s="186" t="s">
        <v>563</v>
      </c>
      <c r="BL13" s="186" t="s">
        <v>2841</v>
      </c>
      <c r="BM13" s="186" t="s">
        <v>563</v>
      </c>
      <c r="BN13" s="186" t="s">
        <v>563</v>
      </c>
      <c r="BO13" s="186" t="s">
        <v>2841</v>
      </c>
      <c r="BP13" s="186" t="s">
        <v>563</v>
      </c>
      <c r="BQ13" s="186" t="s">
        <v>563</v>
      </c>
      <c r="BR13" s="186" t="s">
        <v>2841</v>
      </c>
      <c r="BS13" s="186" t="s">
        <v>563</v>
      </c>
      <c r="BT13" s="186" t="s">
        <v>563</v>
      </c>
      <c r="BU13" s="186" t="s">
        <v>2841</v>
      </c>
      <c r="BV13" s="186" t="s">
        <v>563</v>
      </c>
      <c r="BW13" s="186" t="s">
        <v>563</v>
      </c>
      <c r="BX13" s="186" t="s">
        <v>2841</v>
      </c>
      <c r="BY13" s="186" t="s">
        <v>563</v>
      </c>
      <c r="BZ13" s="186" t="s">
        <v>563</v>
      </c>
      <c r="CA13" s="186" t="s">
        <v>2841</v>
      </c>
      <c r="CB13" s="186" t="s">
        <v>563</v>
      </c>
      <c r="CC13" s="186" t="s">
        <v>563</v>
      </c>
      <c r="CD13" s="186" t="s">
        <v>2841</v>
      </c>
      <c r="CE13" s="186" t="s">
        <v>563</v>
      </c>
      <c r="CF13" s="186" t="s">
        <v>563</v>
      </c>
      <c r="CG13" s="186" t="s">
        <v>2841</v>
      </c>
      <c r="CH13" s="186" t="s">
        <v>563</v>
      </c>
      <c r="CI13" s="186" t="s">
        <v>563</v>
      </c>
      <c r="CJ13" s="186" t="s">
        <v>2841</v>
      </c>
      <c r="CK13" s="186" t="s">
        <v>563</v>
      </c>
      <c r="CL13" s="186" t="s">
        <v>563</v>
      </c>
      <c r="CM13" s="186" t="s">
        <v>2841</v>
      </c>
      <c r="CN13" s="186" t="s">
        <v>563</v>
      </c>
      <c r="CO13" s="186" t="s">
        <v>563</v>
      </c>
      <c r="CP13" s="186" t="s">
        <v>2841</v>
      </c>
      <c r="CQ13" s="186" t="s">
        <v>563</v>
      </c>
      <c r="CR13" s="186" t="s">
        <v>563</v>
      </c>
      <c r="CS13" s="186" t="s">
        <v>2841</v>
      </c>
      <c r="CT13" s="186" t="s">
        <v>563</v>
      </c>
      <c r="CU13" s="186" t="s">
        <v>563</v>
      </c>
      <c r="CV13" s="186" t="s">
        <v>2841</v>
      </c>
      <c r="CW13" s="186" t="s">
        <v>563</v>
      </c>
      <c r="CX13" s="186" t="s">
        <v>563</v>
      </c>
      <c r="CY13" s="186" t="s">
        <v>2841</v>
      </c>
      <c r="CZ13" s="186" t="s">
        <v>563</v>
      </c>
      <c r="DA13" s="186" t="s">
        <v>563</v>
      </c>
      <c r="DB13" s="186" t="s">
        <v>2841</v>
      </c>
      <c r="DC13" s="186" t="s">
        <v>563</v>
      </c>
      <c r="DD13" s="186" t="s">
        <v>563</v>
      </c>
      <c r="DE13" s="186" t="s">
        <v>2841</v>
      </c>
      <c r="DF13" s="186" t="s">
        <v>563</v>
      </c>
      <c r="DG13" s="186" t="s">
        <v>563</v>
      </c>
      <c r="DH13" s="186" t="s">
        <v>2841</v>
      </c>
      <c r="DI13" s="186" t="s">
        <v>563</v>
      </c>
      <c r="DJ13" s="186" t="s">
        <v>563</v>
      </c>
      <c r="DK13" s="186" t="s">
        <v>2841</v>
      </c>
      <c r="DL13" s="186" t="s">
        <v>563</v>
      </c>
      <c r="DM13" s="186" t="s">
        <v>563</v>
      </c>
      <c r="DN13" s="186" t="s">
        <v>2841</v>
      </c>
      <c r="DO13" s="186" t="s">
        <v>563</v>
      </c>
      <c r="DP13" s="186" t="s">
        <v>563</v>
      </c>
      <c r="DQ13" s="186" t="s">
        <v>2841</v>
      </c>
      <c r="DR13" s="186" t="s">
        <v>563</v>
      </c>
      <c r="DS13" s="186" t="s">
        <v>563</v>
      </c>
      <c r="DT13" s="186" t="s">
        <v>2841</v>
      </c>
      <c r="DU13" s="186" t="s">
        <v>563</v>
      </c>
      <c r="DV13" s="186" t="s">
        <v>563</v>
      </c>
      <c r="DW13" s="186" t="s">
        <v>2841</v>
      </c>
      <c r="DX13" s="186" t="s">
        <v>563</v>
      </c>
      <c r="DY13" s="186" t="s">
        <v>563</v>
      </c>
      <c r="DZ13" s="186" t="s">
        <v>2841</v>
      </c>
      <c r="EA13" s="186" t="s">
        <v>563</v>
      </c>
      <c r="EB13" s="186" t="s">
        <v>563</v>
      </c>
      <c r="EC13" s="186" t="s">
        <v>2841</v>
      </c>
      <c r="ED13" s="186" t="s">
        <v>563</v>
      </c>
      <c r="EE13" s="186" t="s">
        <v>563</v>
      </c>
      <c r="EF13" s="186" t="s">
        <v>2841</v>
      </c>
      <c r="EG13" s="186" t="s">
        <v>563</v>
      </c>
      <c r="EH13" s="186" t="s">
        <v>563</v>
      </c>
      <c r="EI13" s="186" t="s">
        <v>2841</v>
      </c>
      <c r="EJ13" s="186" t="s">
        <v>563</v>
      </c>
      <c r="EK13" s="186" t="s">
        <v>563</v>
      </c>
      <c r="EL13" s="186" t="s">
        <v>2841</v>
      </c>
      <c r="EM13" s="186" t="s">
        <v>563</v>
      </c>
      <c r="EN13" s="186" t="s">
        <v>563</v>
      </c>
      <c r="EO13" s="186" t="s">
        <v>2841</v>
      </c>
      <c r="EP13" s="186" t="s">
        <v>563</v>
      </c>
      <c r="EQ13" s="186" t="s">
        <v>563</v>
      </c>
      <c r="ER13" s="186" t="s">
        <v>2841</v>
      </c>
      <c r="ES13" s="186" t="s">
        <v>563</v>
      </c>
      <c r="ET13" s="186" t="s">
        <v>563</v>
      </c>
    </row>
    <row r="14" spans="1:150" x14ac:dyDescent="0.35">
      <c r="A14" s="1"/>
      <c r="B14" s="185" t="s">
        <v>2873</v>
      </c>
      <c r="C14" s="185" t="s">
        <v>98</v>
      </c>
      <c r="D14" s="185" t="s">
        <v>101</v>
      </c>
      <c r="E14" s="185" t="s">
        <v>2874</v>
      </c>
      <c r="F14" s="185" t="s">
        <v>2875</v>
      </c>
      <c r="G14" s="186" t="s">
        <v>2841</v>
      </c>
      <c r="H14" s="186" t="s">
        <v>2725</v>
      </c>
      <c r="I14" s="186" t="s">
        <v>2725</v>
      </c>
      <c r="J14" s="186" t="s">
        <v>2841</v>
      </c>
      <c r="K14" s="186" t="s">
        <v>2725</v>
      </c>
      <c r="L14" s="186" t="s">
        <v>2725</v>
      </c>
      <c r="M14" s="186" t="s">
        <v>2841</v>
      </c>
      <c r="N14" s="186" t="s">
        <v>2725</v>
      </c>
      <c r="O14" s="186" t="s">
        <v>2725</v>
      </c>
      <c r="P14" s="186" t="s">
        <v>2841</v>
      </c>
      <c r="Q14" s="186" t="s">
        <v>2725</v>
      </c>
      <c r="R14" s="186" t="s">
        <v>2725</v>
      </c>
      <c r="S14" s="186" t="s">
        <v>2841</v>
      </c>
      <c r="T14" s="186" t="s">
        <v>2725</v>
      </c>
      <c r="U14" s="186" t="s">
        <v>2725</v>
      </c>
      <c r="V14" s="186" t="s">
        <v>2841</v>
      </c>
      <c r="W14" s="186" t="s">
        <v>2725</v>
      </c>
      <c r="X14" s="186" t="s">
        <v>2725</v>
      </c>
      <c r="Y14" s="186" t="s">
        <v>2841</v>
      </c>
      <c r="Z14" s="186" t="s">
        <v>2725</v>
      </c>
      <c r="AA14" s="186" t="s">
        <v>2725</v>
      </c>
      <c r="AB14" s="186" t="s">
        <v>2841</v>
      </c>
      <c r="AC14" s="186" t="s">
        <v>2725</v>
      </c>
      <c r="AD14" s="186" t="s">
        <v>2725</v>
      </c>
      <c r="AE14" s="186" t="s">
        <v>2841</v>
      </c>
      <c r="AF14" s="186" t="s">
        <v>2725</v>
      </c>
      <c r="AG14" s="186" t="s">
        <v>2725</v>
      </c>
      <c r="AH14" s="186" t="s">
        <v>2841</v>
      </c>
      <c r="AI14" s="186" t="s">
        <v>2725</v>
      </c>
      <c r="AJ14" s="186" t="s">
        <v>2725</v>
      </c>
      <c r="AK14" s="186" t="s">
        <v>2841</v>
      </c>
      <c r="AL14" s="186" t="s">
        <v>2725</v>
      </c>
      <c r="AM14" s="186" t="s">
        <v>2725</v>
      </c>
      <c r="AN14" s="186" t="s">
        <v>2841</v>
      </c>
      <c r="AO14" s="186" t="s">
        <v>2725</v>
      </c>
      <c r="AP14" s="186" t="s">
        <v>2725</v>
      </c>
      <c r="AQ14" s="186" t="s">
        <v>2841</v>
      </c>
      <c r="AR14" s="186" t="s">
        <v>2842</v>
      </c>
      <c r="AS14" s="186" t="s">
        <v>2725</v>
      </c>
      <c r="AT14" s="186" t="s">
        <v>2841</v>
      </c>
      <c r="AU14" s="186" t="s">
        <v>2842</v>
      </c>
      <c r="AV14" s="186" t="s">
        <v>2725</v>
      </c>
      <c r="AW14" s="186" t="s">
        <v>2841</v>
      </c>
      <c r="AX14" s="186" t="s">
        <v>2842</v>
      </c>
      <c r="AY14" s="186" t="s">
        <v>2725</v>
      </c>
      <c r="AZ14" s="186" t="s">
        <v>2841</v>
      </c>
      <c r="BA14" s="186" t="s">
        <v>2842</v>
      </c>
      <c r="BB14" s="186" t="s">
        <v>2843</v>
      </c>
      <c r="BC14" s="186" t="s">
        <v>2841</v>
      </c>
      <c r="BD14" s="186" t="s">
        <v>2842</v>
      </c>
      <c r="BE14" s="186" t="s">
        <v>2844</v>
      </c>
      <c r="BF14" s="186" t="s">
        <v>2841</v>
      </c>
      <c r="BG14" s="186" t="s">
        <v>2842</v>
      </c>
      <c r="BH14" s="186" t="s">
        <v>2844</v>
      </c>
      <c r="BI14" s="186" t="s">
        <v>2841</v>
      </c>
      <c r="BJ14" s="186" t="s">
        <v>2842</v>
      </c>
      <c r="BK14" s="186" t="s">
        <v>2845</v>
      </c>
      <c r="BL14" s="186" t="s">
        <v>2841</v>
      </c>
      <c r="BM14" s="186" t="s">
        <v>2842</v>
      </c>
      <c r="BN14" s="186" t="s">
        <v>2846</v>
      </c>
      <c r="BO14" s="186" t="s">
        <v>2841</v>
      </c>
      <c r="BP14" s="186" t="s">
        <v>2842</v>
      </c>
      <c r="BQ14" s="186" t="s">
        <v>2846</v>
      </c>
      <c r="BR14" s="186" t="s">
        <v>2841</v>
      </c>
      <c r="BS14" s="186" t="s">
        <v>2842</v>
      </c>
      <c r="BT14" s="186" t="s">
        <v>2846</v>
      </c>
      <c r="BU14" s="186" t="s">
        <v>2841</v>
      </c>
      <c r="BV14" s="186" t="s">
        <v>2847</v>
      </c>
      <c r="BW14" s="186" t="s">
        <v>2848</v>
      </c>
      <c r="BX14" s="186" t="s">
        <v>2841</v>
      </c>
      <c r="BY14" s="186" t="s">
        <v>2847</v>
      </c>
      <c r="BZ14" s="186" t="s">
        <v>2849</v>
      </c>
      <c r="CA14" s="186" t="s">
        <v>2841</v>
      </c>
      <c r="CB14" s="186" t="s">
        <v>2847</v>
      </c>
      <c r="CC14" s="186" t="s">
        <v>2725</v>
      </c>
      <c r="CD14" s="186" t="s">
        <v>2841</v>
      </c>
      <c r="CE14" s="186" t="s">
        <v>2847</v>
      </c>
      <c r="CF14" s="186" t="s">
        <v>2725</v>
      </c>
      <c r="CG14" s="186" t="s">
        <v>2841</v>
      </c>
      <c r="CH14" s="186" t="s">
        <v>2847</v>
      </c>
      <c r="CI14" s="186" t="s">
        <v>2850</v>
      </c>
      <c r="CJ14" s="186" t="s">
        <v>2841</v>
      </c>
      <c r="CK14" s="186" t="s">
        <v>2847</v>
      </c>
      <c r="CL14" s="186" t="s">
        <v>2850</v>
      </c>
      <c r="CM14" s="186" t="s">
        <v>2841</v>
      </c>
      <c r="CN14" s="186" t="s">
        <v>2847</v>
      </c>
      <c r="CO14" s="186" t="s">
        <v>2849</v>
      </c>
      <c r="CP14" s="186" t="s">
        <v>2841</v>
      </c>
      <c r="CQ14" s="186" t="s">
        <v>2847</v>
      </c>
      <c r="CR14" s="186" t="s">
        <v>2851</v>
      </c>
      <c r="CS14" s="186" t="s">
        <v>2841</v>
      </c>
      <c r="CT14" s="186" t="s">
        <v>2847</v>
      </c>
      <c r="CU14" s="186" t="s">
        <v>2852</v>
      </c>
      <c r="CV14" s="186" t="s">
        <v>2841</v>
      </c>
      <c r="CW14" s="186" t="s">
        <v>2847</v>
      </c>
      <c r="CX14" s="186" t="s">
        <v>2853</v>
      </c>
      <c r="CY14" s="186" t="s">
        <v>2841</v>
      </c>
      <c r="CZ14" s="186" t="s">
        <v>2847</v>
      </c>
      <c r="DA14" s="186" t="s">
        <v>2854</v>
      </c>
      <c r="DB14" s="186" t="s">
        <v>2841</v>
      </c>
      <c r="DC14" s="186" t="s">
        <v>2847</v>
      </c>
      <c r="DD14" s="186" t="s">
        <v>2725</v>
      </c>
      <c r="DE14" s="186" t="s">
        <v>2841</v>
      </c>
      <c r="DF14" s="186" t="s">
        <v>2847</v>
      </c>
      <c r="DG14" s="186" t="s">
        <v>2725</v>
      </c>
      <c r="DH14" s="186" t="s">
        <v>2841</v>
      </c>
      <c r="DI14" s="186" t="s">
        <v>2847</v>
      </c>
      <c r="DJ14" s="186" t="s">
        <v>2725</v>
      </c>
      <c r="DK14" s="186" t="s">
        <v>2841</v>
      </c>
      <c r="DL14" s="186" t="s">
        <v>2847</v>
      </c>
      <c r="DM14" s="186" t="s">
        <v>2725</v>
      </c>
      <c r="DN14" s="186" t="s">
        <v>2841</v>
      </c>
      <c r="DO14" s="186" t="s">
        <v>2847</v>
      </c>
      <c r="DP14" s="186" t="s">
        <v>2855</v>
      </c>
      <c r="DQ14" s="186" t="s">
        <v>2841</v>
      </c>
      <c r="DR14" s="186" t="s">
        <v>2856</v>
      </c>
      <c r="DS14" s="186" t="s">
        <v>2857</v>
      </c>
      <c r="DT14" s="186" t="s">
        <v>2841</v>
      </c>
      <c r="DU14" s="186" t="s">
        <v>2856</v>
      </c>
      <c r="DV14" s="186" t="s">
        <v>2857</v>
      </c>
      <c r="DW14" s="186" t="s">
        <v>2841</v>
      </c>
      <c r="DX14" s="186" t="s">
        <v>2856</v>
      </c>
      <c r="DY14" s="186" t="s">
        <v>2858</v>
      </c>
      <c r="DZ14" s="186" t="s">
        <v>2841</v>
      </c>
      <c r="EA14" s="186" t="s">
        <v>2856</v>
      </c>
      <c r="EB14" s="186" t="s">
        <v>2859</v>
      </c>
      <c r="EC14" s="186" t="s">
        <v>2841</v>
      </c>
      <c r="ED14" s="186" t="s">
        <v>2856</v>
      </c>
      <c r="EE14" s="186" t="s">
        <v>2860</v>
      </c>
      <c r="EF14" s="186" t="s">
        <v>2841</v>
      </c>
      <c r="EG14" s="186" t="s">
        <v>2856</v>
      </c>
      <c r="EH14" s="186" t="s">
        <v>2861</v>
      </c>
      <c r="EI14" s="186" t="s">
        <v>2841</v>
      </c>
      <c r="EJ14" s="186" t="s">
        <v>2862</v>
      </c>
      <c r="EK14" s="186" t="s">
        <v>2863</v>
      </c>
      <c r="EL14" s="186" t="s">
        <v>2841</v>
      </c>
      <c r="EM14" s="186" t="s">
        <v>2862</v>
      </c>
      <c r="EN14" s="186" t="s">
        <v>2725</v>
      </c>
      <c r="EO14" s="186" t="s">
        <v>2841</v>
      </c>
      <c r="EP14" s="186" t="s">
        <v>2862</v>
      </c>
      <c r="EQ14" s="186" t="s">
        <v>2725</v>
      </c>
      <c r="ER14" s="186" t="s">
        <v>2841</v>
      </c>
      <c r="ES14" s="186" t="s">
        <v>2725</v>
      </c>
      <c r="ET14" s="186" t="s">
        <v>2725</v>
      </c>
    </row>
    <row r="15" spans="1:150" x14ac:dyDescent="0.35">
      <c r="A15" s="1"/>
      <c r="B15" s="184" t="s">
        <v>2876</v>
      </c>
      <c r="C15" s="184" t="s">
        <v>98</v>
      </c>
      <c r="D15" s="184" t="s">
        <v>107</v>
      </c>
      <c r="E15" s="184" t="s">
        <v>2877</v>
      </c>
      <c r="F15" s="184" t="s">
        <v>2878</v>
      </c>
      <c r="G15" s="184" t="s">
        <v>2841</v>
      </c>
      <c r="H15" s="184" t="s">
        <v>2725</v>
      </c>
      <c r="I15" s="184" t="s">
        <v>2725</v>
      </c>
      <c r="J15" s="184" t="s">
        <v>2841</v>
      </c>
      <c r="K15" s="184" t="s">
        <v>2725</v>
      </c>
      <c r="L15" s="184" t="s">
        <v>2725</v>
      </c>
      <c r="M15" s="184" t="s">
        <v>2841</v>
      </c>
      <c r="N15" s="184" t="s">
        <v>2725</v>
      </c>
      <c r="O15" s="184" t="s">
        <v>2725</v>
      </c>
      <c r="P15" s="184" t="s">
        <v>2841</v>
      </c>
      <c r="Q15" s="184" t="s">
        <v>2725</v>
      </c>
      <c r="R15" s="184" t="s">
        <v>2725</v>
      </c>
      <c r="S15" s="184" t="s">
        <v>2841</v>
      </c>
      <c r="T15" s="184" t="s">
        <v>2725</v>
      </c>
      <c r="U15" s="184" t="s">
        <v>2725</v>
      </c>
      <c r="V15" s="184" t="s">
        <v>2841</v>
      </c>
      <c r="W15" s="184" t="s">
        <v>2725</v>
      </c>
      <c r="X15" s="184" t="s">
        <v>2725</v>
      </c>
      <c r="Y15" s="184" t="s">
        <v>2841</v>
      </c>
      <c r="Z15" s="184" t="s">
        <v>2725</v>
      </c>
      <c r="AA15" s="184" t="s">
        <v>2725</v>
      </c>
      <c r="AB15" s="184" t="s">
        <v>2841</v>
      </c>
      <c r="AC15" s="184" t="s">
        <v>2725</v>
      </c>
      <c r="AD15" s="184" t="s">
        <v>2725</v>
      </c>
      <c r="AE15" s="184" t="s">
        <v>2841</v>
      </c>
      <c r="AF15" s="184" t="s">
        <v>2725</v>
      </c>
      <c r="AG15" s="184" t="s">
        <v>2725</v>
      </c>
      <c r="AH15" s="184" t="s">
        <v>2841</v>
      </c>
      <c r="AI15" s="184" t="s">
        <v>2725</v>
      </c>
      <c r="AJ15" s="184" t="s">
        <v>2725</v>
      </c>
      <c r="AK15" s="184" t="s">
        <v>2841</v>
      </c>
      <c r="AL15" s="184" t="s">
        <v>2725</v>
      </c>
      <c r="AM15" s="184" t="s">
        <v>2725</v>
      </c>
      <c r="AN15" s="184" t="s">
        <v>2841</v>
      </c>
      <c r="AO15" s="184" t="s">
        <v>2725</v>
      </c>
      <c r="AP15" s="184" t="s">
        <v>2725</v>
      </c>
      <c r="AQ15" s="184" t="s">
        <v>2841</v>
      </c>
      <c r="AR15" s="184" t="s">
        <v>2725</v>
      </c>
      <c r="AS15" s="184" t="s">
        <v>2725</v>
      </c>
      <c r="AT15" s="184" t="s">
        <v>2841</v>
      </c>
      <c r="AU15" s="184" t="s">
        <v>2725</v>
      </c>
      <c r="AV15" s="184" t="s">
        <v>2725</v>
      </c>
      <c r="AW15" s="184" t="s">
        <v>2841</v>
      </c>
      <c r="AX15" s="184" t="s">
        <v>2725</v>
      </c>
      <c r="AY15" s="184" t="s">
        <v>2725</v>
      </c>
      <c r="AZ15" s="184" t="s">
        <v>2841</v>
      </c>
      <c r="BA15" s="184" t="s">
        <v>2725</v>
      </c>
      <c r="BB15" s="184" t="s">
        <v>2725</v>
      </c>
      <c r="BC15" s="184" t="s">
        <v>2841</v>
      </c>
      <c r="BD15" s="184" t="s">
        <v>2725</v>
      </c>
      <c r="BE15" s="184" t="s">
        <v>2725</v>
      </c>
      <c r="BF15" s="184" t="s">
        <v>2841</v>
      </c>
      <c r="BG15" s="184" t="s">
        <v>2725</v>
      </c>
      <c r="BH15" s="184" t="s">
        <v>2725</v>
      </c>
      <c r="BI15" s="184" t="s">
        <v>2841</v>
      </c>
      <c r="BJ15" s="184" t="s">
        <v>2725</v>
      </c>
      <c r="BK15" s="184" t="s">
        <v>2725</v>
      </c>
      <c r="BL15" s="184" t="s">
        <v>2841</v>
      </c>
      <c r="BM15" s="184" t="s">
        <v>2725</v>
      </c>
      <c r="BN15" s="184" t="s">
        <v>2725</v>
      </c>
      <c r="BO15" s="184" t="s">
        <v>2841</v>
      </c>
      <c r="BP15" s="184" t="s">
        <v>2725</v>
      </c>
      <c r="BQ15" s="184" t="s">
        <v>2725</v>
      </c>
      <c r="BR15" s="184" t="s">
        <v>2841</v>
      </c>
      <c r="BS15" s="184" t="s">
        <v>2725</v>
      </c>
      <c r="BT15" s="184" t="s">
        <v>2725</v>
      </c>
      <c r="BU15" s="184" t="s">
        <v>2841</v>
      </c>
      <c r="BV15" s="184" t="s">
        <v>2725</v>
      </c>
      <c r="BW15" s="184" t="s">
        <v>2725</v>
      </c>
      <c r="BX15" s="184" t="s">
        <v>2841</v>
      </c>
      <c r="BY15" s="184" t="s">
        <v>2725</v>
      </c>
      <c r="BZ15" s="184" t="s">
        <v>2725</v>
      </c>
      <c r="CA15" s="184" t="s">
        <v>2841</v>
      </c>
      <c r="CB15" s="184" t="s">
        <v>2725</v>
      </c>
      <c r="CC15" s="184" t="s">
        <v>2725</v>
      </c>
      <c r="CD15" s="184" t="s">
        <v>2841</v>
      </c>
      <c r="CE15" s="184" t="s">
        <v>2725</v>
      </c>
      <c r="CF15" s="184" t="s">
        <v>2725</v>
      </c>
      <c r="CG15" s="184" t="s">
        <v>2841</v>
      </c>
      <c r="CH15" s="184" t="s">
        <v>2725</v>
      </c>
      <c r="CI15" s="184" t="s">
        <v>2725</v>
      </c>
      <c r="CJ15" s="184" t="s">
        <v>2841</v>
      </c>
      <c r="CK15" s="184" t="s">
        <v>2725</v>
      </c>
      <c r="CL15" s="184" t="s">
        <v>2725</v>
      </c>
      <c r="CM15" s="184" t="s">
        <v>2841</v>
      </c>
      <c r="CN15" s="184" t="s">
        <v>2725</v>
      </c>
      <c r="CO15" s="184" t="s">
        <v>2725</v>
      </c>
      <c r="CP15" s="184" t="s">
        <v>2841</v>
      </c>
      <c r="CQ15" s="184" t="s">
        <v>2725</v>
      </c>
      <c r="CR15" s="184" t="s">
        <v>2725</v>
      </c>
      <c r="CS15" s="184" t="s">
        <v>2841</v>
      </c>
      <c r="CT15" s="184" t="s">
        <v>2725</v>
      </c>
      <c r="CU15" s="184" t="s">
        <v>2725</v>
      </c>
      <c r="CV15" s="184" t="s">
        <v>2841</v>
      </c>
      <c r="CW15" s="184" t="s">
        <v>2725</v>
      </c>
      <c r="CX15" s="184" t="s">
        <v>2725</v>
      </c>
      <c r="CY15" s="184" t="s">
        <v>2841</v>
      </c>
      <c r="CZ15" s="184" t="s">
        <v>2725</v>
      </c>
      <c r="DA15" s="184" t="s">
        <v>2725</v>
      </c>
      <c r="DB15" s="184" t="s">
        <v>2841</v>
      </c>
      <c r="DC15" s="184" t="s">
        <v>2725</v>
      </c>
      <c r="DD15" s="184" t="s">
        <v>2725</v>
      </c>
      <c r="DE15" s="184" t="s">
        <v>2841</v>
      </c>
      <c r="DF15" s="184" t="s">
        <v>2725</v>
      </c>
      <c r="DG15" s="184" t="s">
        <v>2725</v>
      </c>
      <c r="DH15" s="184" t="s">
        <v>2841</v>
      </c>
      <c r="DI15" s="184" t="s">
        <v>2725</v>
      </c>
      <c r="DJ15" s="184" t="s">
        <v>2725</v>
      </c>
      <c r="DK15" s="184" t="s">
        <v>2841</v>
      </c>
      <c r="DL15" s="184" t="s">
        <v>2725</v>
      </c>
      <c r="DM15" s="184" t="s">
        <v>2725</v>
      </c>
      <c r="DN15" s="184" t="s">
        <v>2841</v>
      </c>
      <c r="DO15" s="184" t="s">
        <v>2725</v>
      </c>
      <c r="DP15" s="184" t="s">
        <v>2725</v>
      </c>
      <c r="DQ15" s="184" t="s">
        <v>2841</v>
      </c>
      <c r="DR15" s="184" t="s">
        <v>2725</v>
      </c>
      <c r="DS15" s="184" t="s">
        <v>2725</v>
      </c>
      <c r="DT15" s="184" t="s">
        <v>2841</v>
      </c>
      <c r="DU15" s="184" t="s">
        <v>2725</v>
      </c>
      <c r="DV15" s="184" t="s">
        <v>2725</v>
      </c>
      <c r="DW15" s="184" t="s">
        <v>2841</v>
      </c>
      <c r="DX15" s="184" t="s">
        <v>2725</v>
      </c>
      <c r="DY15" s="184" t="s">
        <v>2725</v>
      </c>
      <c r="DZ15" s="184" t="s">
        <v>2841</v>
      </c>
      <c r="EA15" s="184" t="s">
        <v>2725</v>
      </c>
      <c r="EB15" s="184" t="s">
        <v>2725</v>
      </c>
      <c r="EC15" s="184" t="s">
        <v>2841</v>
      </c>
      <c r="ED15" s="184" t="s">
        <v>2725</v>
      </c>
      <c r="EE15" s="184" t="s">
        <v>2725</v>
      </c>
      <c r="EF15" s="184" t="s">
        <v>2841</v>
      </c>
      <c r="EG15" s="184" t="s">
        <v>2725</v>
      </c>
      <c r="EH15" s="184" t="s">
        <v>2725</v>
      </c>
      <c r="EI15" s="184" t="s">
        <v>2841</v>
      </c>
      <c r="EJ15" s="184" t="s">
        <v>2725</v>
      </c>
      <c r="EK15" s="184" t="s">
        <v>2725</v>
      </c>
      <c r="EL15" s="184" t="s">
        <v>2841</v>
      </c>
      <c r="EM15" s="184" t="s">
        <v>2725</v>
      </c>
      <c r="EN15" s="184" t="s">
        <v>2725</v>
      </c>
      <c r="EO15" s="184" t="s">
        <v>2841</v>
      </c>
      <c r="EP15" s="184" t="s">
        <v>2725</v>
      </c>
      <c r="EQ15" s="184" t="s">
        <v>2725</v>
      </c>
      <c r="ER15" s="184" t="s">
        <v>2841</v>
      </c>
      <c r="ES15" s="184" t="s">
        <v>2725</v>
      </c>
      <c r="ET15" s="184" t="s">
        <v>2725</v>
      </c>
    </row>
    <row r="16" spans="1:150" x14ac:dyDescent="0.35">
      <c r="A16" s="1"/>
      <c r="B16" s="185" t="s">
        <v>2879</v>
      </c>
      <c r="C16" s="185" t="s">
        <v>98</v>
      </c>
      <c r="D16" s="185" t="s">
        <v>107</v>
      </c>
      <c r="E16" s="185" t="s">
        <v>2880</v>
      </c>
      <c r="F16" s="185" t="s">
        <v>2881</v>
      </c>
      <c r="G16" s="186" t="s">
        <v>2841</v>
      </c>
      <c r="H16" s="186" t="s">
        <v>2725</v>
      </c>
      <c r="I16" s="186" t="s">
        <v>2725</v>
      </c>
      <c r="J16" s="186" t="s">
        <v>2841</v>
      </c>
      <c r="K16" s="186" t="s">
        <v>2725</v>
      </c>
      <c r="L16" s="186" t="s">
        <v>2725</v>
      </c>
      <c r="M16" s="186" t="s">
        <v>2841</v>
      </c>
      <c r="N16" s="186" t="s">
        <v>2725</v>
      </c>
      <c r="O16" s="186" t="s">
        <v>2725</v>
      </c>
      <c r="P16" s="186" t="s">
        <v>2841</v>
      </c>
      <c r="Q16" s="186" t="s">
        <v>2725</v>
      </c>
      <c r="R16" s="186" t="s">
        <v>2725</v>
      </c>
      <c r="S16" s="186" t="s">
        <v>2841</v>
      </c>
      <c r="T16" s="186" t="s">
        <v>2725</v>
      </c>
      <c r="U16" s="186" t="s">
        <v>2725</v>
      </c>
      <c r="V16" s="186" t="s">
        <v>2841</v>
      </c>
      <c r="W16" s="186" t="s">
        <v>2725</v>
      </c>
      <c r="X16" s="186" t="s">
        <v>2725</v>
      </c>
      <c r="Y16" s="186" t="s">
        <v>2841</v>
      </c>
      <c r="Z16" s="186" t="s">
        <v>2725</v>
      </c>
      <c r="AA16" s="186" t="s">
        <v>2725</v>
      </c>
      <c r="AB16" s="186" t="s">
        <v>2841</v>
      </c>
      <c r="AC16" s="186" t="s">
        <v>2725</v>
      </c>
      <c r="AD16" s="186" t="s">
        <v>2725</v>
      </c>
      <c r="AE16" s="186" t="s">
        <v>2841</v>
      </c>
      <c r="AF16" s="186" t="s">
        <v>2725</v>
      </c>
      <c r="AG16" s="186" t="s">
        <v>2725</v>
      </c>
      <c r="AH16" s="186" t="s">
        <v>2841</v>
      </c>
      <c r="AI16" s="186" t="s">
        <v>2725</v>
      </c>
      <c r="AJ16" s="186" t="s">
        <v>2725</v>
      </c>
      <c r="AK16" s="186" t="s">
        <v>2841</v>
      </c>
      <c r="AL16" s="186" t="s">
        <v>2725</v>
      </c>
      <c r="AM16" s="186" t="s">
        <v>2725</v>
      </c>
      <c r="AN16" s="186" t="s">
        <v>2841</v>
      </c>
      <c r="AO16" s="186" t="s">
        <v>2725</v>
      </c>
      <c r="AP16" s="186" t="s">
        <v>2725</v>
      </c>
      <c r="AQ16" s="186" t="s">
        <v>2841</v>
      </c>
      <c r="AR16" s="186" t="s">
        <v>2725</v>
      </c>
      <c r="AS16" s="186" t="s">
        <v>2725</v>
      </c>
      <c r="AT16" s="186" t="s">
        <v>2841</v>
      </c>
      <c r="AU16" s="186" t="s">
        <v>2725</v>
      </c>
      <c r="AV16" s="186" t="s">
        <v>2725</v>
      </c>
      <c r="AW16" s="186" t="s">
        <v>2841</v>
      </c>
      <c r="AX16" s="186" t="s">
        <v>2725</v>
      </c>
      <c r="AY16" s="186" t="s">
        <v>2725</v>
      </c>
      <c r="AZ16" s="186" t="s">
        <v>2841</v>
      </c>
      <c r="BA16" s="186" t="s">
        <v>2725</v>
      </c>
      <c r="BB16" s="186" t="s">
        <v>2725</v>
      </c>
      <c r="BC16" s="186" t="s">
        <v>2841</v>
      </c>
      <c r="BD16" s="186" t="s">
        <v>2725</v>
      </c>
      <c r="BE16" s="186" t="s">
        <v>2725</v>
      </c>
      <c r="BF16" s="186" t="s">
        <v>2841</v>
      </c>
      <c r="BG16" s="186" t="s">
        <v>2725</v>
      </c>
      <c r="BH16" s="186" t="s">
        <v>2725</v>
      </c>
      <c r="BI16" s="186" t="s">
        <v>2841</v>
      </c>
      <c r="BJ16" s="186" t="s">
        <v>2725</v>
      </c>
      <c r="BK16" s="186" t="s">
        <v>2725</v>
      </c>
      <c r="BL16" s="186" t="s">
        <v>2841</v>
      </c>
      <c r="BM16" s="186" t="s">
        <v>2725</v>
      </c>
      <c r="BN16" s="186" t="s">
        <v>2725</v>
      </c>
      <c r="BO16" s="186" t="s">
        <v>2841</v>
      </c>
      <c r="BP16" s="186" t="s">
        <v>2725</v>
      </c>
      <c r="BQ16" s="186" t="s">
        <v>2725</v>
      </c>
      <c r="BR16" s="186" t="s">
        <v>2841</v>
      </c>
      <c r="BS16" s="186" t="s">
        <v>2725</v>
      </c>
      <c r="BT16" s="186" t="s">
        <v>2725</v>
      </c>
      <c r="BU16" s="186" t="s">
        <v>2841</v>
      </c>
      <c r="BV16" s="186" t="s">
        <v>2725</v>
      </c>
      <c r="BW16" s="186" t="s">
        <v>2725</v>
      </c>
      <c r="BX16" s="186" t="s">
        <v>2841</v>
      </c>
      <c r="BY16" s="186" t="s">
        <v>2725</v>
      </c>
      <c r="BZ16" s="186" t="s">
        <v>2725</v>
      </c>
      <c r="CA16" s="186" t="s">
        <v>2841</v>
      </c>
      <c r="CB16" s="186" t="s">
        <v>2725</v>
      </c>
      <c r="CC16" s="186" t="s">
        <v>2725</v>
      </c>
      <c r="CD16" s="186" t="s">
        <v>2841</v>
      </c>
      <c r="CE16" s="186" t="s">
        <v>2725</v>
      </c>
      <c r="CF16" s="186" t="s">
        <v>2725</v>
      </c>
      <c r="CG16" s="186" t="s">
        <v>2841</v>
      </c>
      <c r="CH16" s="186" t="s">
        <v>2725</v>
      </c>
      <c r="CI16" s="186" t="s">
        <v>2725</v>
      </c>
      <c r="CJ16" s="186" t="s">
        <v>2841</v>
      </c>
      <c r="CK16" s="186" t="s">
        <v>2725</v>
      </c>
      <c r="CL16" s="186" t="s">
        <v>2725</v>
      </c>
      <c r="CM16" s="186" t="s">
        <v>2841</v>
      </c>
      <c r="CN16" s="186" t="s">
        <v>2725</v>
      </c>
      <c r="CO16" s="186" t="s">
        <v>2725</v>
      </c>
      <c r="CP16" s="186" t="s">
        <v>2841</v>
      </c>
      <c r="CQ16" s="186" t="s">
        <v>2725</v>
      </c>
      <c r="CR16" s="186" t="s">
        <v>2725</v>
      </c>
      <c r="CS16" s="186" t="s">
        <v>2841</v>
      </c>
      <c r="CT16" s="186" t="s">
        <v>2725</v>
      </c>
      <c r="CU16" s="186" t="s">
        <v>2725</v>
      </c>
      <c r="CV16" s="186" t="s">
        <v>2841</v>
      </c>
      <c r="CW16" s="186" t="s">
        <v>2725</v>
      </c>
      <c r="CX16" s="186" t="s">
        <v>2725</v>
      </c>
      <c r="CY16" s="186" t="s">
        <v>2841</v>
      </c>
      <c r="CZ16" s="186" t="s">
        <v>2725</v>
      </c>
      <c r="DA16" s="186" t="s">
        <v>2725</v>
      </c>
      <c r="DB16" s="186" t="s">
        <v>2841</v>
      </c>
      <c r="DC16" s="186" t="s">
        <v>2725</v>
      </c>
      <c r="DD16" s="186" t="s">
        <v>2725</v>
      </c>
      <c r="DE16" s="186" t="s">
        <v>2841</v>
      </c>
      <c r="DF16" s="186" t="s">
        <v>2725</v>
      </c>
      <c r="DG16" s="186" t="s">
        <v>2725</v>
      </c>
      <c r="DH16" s="186" t="s">
        <v>2841</v>
      </c>
      <c r="DI16" s="186" t="s">
        <v>2725</v>
      </c>
      <c r="DJ16" s="186" t="s">
        <v>2725</v>
      </c>
      <c r="DK16" s="186" t="s">
        <v>2841</v>
      </c>
      <c r="DL16" s="186" t="s">
        <v>2725</v>
      </c>
      <c r="DM16" s="186" t="s">
        <v>2725</v>
      </c>
      <c r="DN16" s="186" t="s">
        <v>2841</v>
      </c>
      <c r="DO16" s="186" t="s">
        <v>2725</v>
      </c>
      <c r="DP16" s="186" t="s">
        <v>2725</v>
      </c>
      <c r="DQ16" s="186" t="s">
        <v>2841</v>
      </c>
      <c r="DR16" s="186" t="s">
        <v>2725</v>
      </c>
      <c r="DS16" s="186" t="s">
        <v>2725</v>
      </c>
      <c r="DT16" s="186" t="s">
        <v>2841</v>
      </c>
      <c r="DU16" s="186" t="s">
        <v>2725</v>
      </c>
      <c r="DV16" s="186" t="s">
        <v>2725</v>
      </c>
      <c r="DW16" s="186" t="s">
        <v>2841</v>
      </c>
      <c r="DX16" s="186" t="s">
        <v>2725</v>
      </c>
      <c r="DY16" s="186" t="s">
        <v>2725</v>
      </c>
      <c r="DZ16" s="186" t="s">
        <v>2841</v>
      </c>
      <c r="EA16" s="186" t="s">
        <v>2725</v>
      </c>
      <c r="EB16" s="186" t="s">
        <v>2725</v>
      </c>
      <c r="EC16" s="186" t="s">
        <v>2841</v>
      </c>
      <c r="ED16" s="186" t="s">
        <v>2725</v>
      </c>
      <c r="EE16" s="186" t="s">
        <v>2725</v>
      </c>
      <c r="EF16" s="186" t="s">
        <v>2841</v>
      </c>
      <c r="EG16" s="186" t="s">
        <v>2725</v>
      </c>
      <c r="EH16" s="186" t="s">
        <v>2725</v>
      </c>
      <c r="EI16" s="186" t="s">
        <v>2841</v>
      </c>
      <c r="EJ16" s="186" t="s">
        <v>2725</v>
      </c>
      <c r="EK16" s="186" t="s">
        <v>2725</v>
      </c>
      <c r="EL16" s="186" t="s">
        <v>2841</v>
      </c>
      <c r="EM16" s="186" t="s">
        <v>2725</v>
      </c>
      <c r="EN16" s="186" t="s">
        <v>2725</v>
      </c>
      <c r="EO16" s="186" t="s">
        <v>2841</v>
      </c>
      <c r="EP16" s="186" t="s">
        <v>2725</v>
      </c>
      <c r="EQ16" s="186" t="s">
        <v>2725</v>
      </c>
      <c r="ER16" s="186" t="s">
        <v>2841</v>
      </c>
      <c r="ES16" s="186" t="s">
        <v>2725</v>
      </c>
      <c r="ET16" s="186" t="s">
        <v>2725</v>
      </c>
    </row>
    <row r="17" spans="1:150" x14ac:dyDescent="0.35">
      <c r="A17" s="1"/>
      <c r="B17" s="185" t="s">
        <v>2882</v>
      </c>
      <c r="C17" s="185" t="s">
        <v>98</v>
      </c>
      <c r="D17" s="185" t="s">
        <v>107</v>
      </c>
      <c r="E17" s="185" t="s">
        <v>2883</v>
      </c>
      <c r="F17" s="185" t="s">
        <v>2884</v>
      </c>
      <c r="G17" s="186" t="s">
        <v>2841</v>
      </c>
      <c r="H17" s="186" t="s">
        <v>563</v>
      </c>
      <c r="I17" s="186" t="s">
        <v>563</v>
      </c>
      <c r="J17" s="186" t="s">
        <v>2841</v>
      </c>
      <c r="K17" s="186" t="s">
        <v>563</v>
      </c>
      <c r="L17" s="186" t="s">
        <v>563</v>
      </c>
      <c r="M17" s="186" t="s">
        <v>2841</v>
      </c>
      <c r="N17" s="186" t="s">
        <v>563</v>
      </c>
      <c r="O17" s="186" t="s">
        <v>563</v>
      </c>
      <c r="P17" s="186" t="s">
        <v>2841</v>
      </c>
      <c r="Q17" s="186" t="s">
        <v>563</v>
      </c>
      <c r="R17" s="186" t="s">
        <v>563</v>
      </c>
      <c r="S17" s="186" t="s">
        <v>2841</v>
      </c>
      <c r="T17" s="186" t="s">
        <v>563</v>
      </c>
      <c r="U17" s="186" t="s">
        <v>563</v>
      </c>
      <c r="V17" s="186" t="s">
        <v>2841</v>
      </c>
      <c r="W17" s="186" t="s">
        <v>563</v>
      </c>
      <c r="X17" s="186" t="s">
        <v>563</v>
      </c>
      <c r="Y17" s="186" t="s">
        <v>2841</v>
      </c>
      <c r="Z17" s="186" t="s">
        <v>563</v>
      </c>
      <c r="AA17" s="186" t="s">
        <v>563</v>
      </c>
      <c r="AB17" s="186" t="s">
        <v>2841</v>
      </c>
      <c r="AC17" s="186" t="s">
        <v>563</v>
      </c>
      <c r="AD17" s="186" t="s">
        <v>563</v>
      </c>
      <c r="AE17" s="186" t="s">
        <v>2841</v>
      </c>
      <c r="AF17" s="186" t="s">
        <v>563</v>
      </c>
      <c r="AG17" s="186" t="s">
        <v>563</v>
      </c>
      <c r="AH17" s="186" t="s">
        <v>2841</v>
      </c>
      <c r="AI17" s="186" t="s">
        <v>563</v>
      </c>
      <c r="AJ17" s="186" t="s">
        <v>563</v>
      </c>
      <c r="AK17" s="186" t="s">
        <v>2841</v>
      </c>
      <c r="AL17" s="186" t="s">
        <v>563</v>
      </c>
      <c r="AM17" s="186" t="s">
        <v>563</v>
      </c>
      <c r="AN17" s="186" t="s">
        <v>2841</v>
      </c>
      <c r="AO17" s="186" t="s">
        <v>563</v>
      </c>
      <c r="AP17" s="186" t="s">
        <v>563</v>
      </c>
      <c r="AQ17" s="186" t="s">
        <v>2841</v>
      </c>
      <c r="AR17" s="186" t="s">
        <v>563</v>
      </c>
      <c r="AS17" s="186" t="s">
        <v>563</v>
      </c>
      <c r="AT17" s="186" t="s">
        <v>2841</v>
      </c>
      <c r="AU17" s="186" t="s">
        <v>563</v>
      </c>
      <c r="AV17" s="186" t="s">
        <v>563</v>
      </c>
      <c r="AW17" s="186" t="s">
        <v>2841</v>
      </c>
      <c r="AX17" s="186" t="s">
        <v>563</v>
      </c>
      <c r="AY17" s="186" t="s">
        <v>563</v>
      </c>
      <c r="AZ17" s="186" t="s">
        <v>2841</v>
      </c>
      <c r="BA17" s="186" t="s">
        <v>563</v>
      </c>
      <c r="BB17" s="186" t="s">
        <v>563</v>
      </c>
      <c r="BC17" s="186" t="s">
        <v>2841</v>
      </c>
      <c r="BD17" s="186" t="s">
        <v>563</v>
      </c>
      <c r="BE17" s="186" t="s">
        <v>563</v>
      </c>
      <c r="BF17" s="186" t="s">
        <v>2841</v>
      </c>
      <c r="BG17" s="186" t="s">
        <v>563</v>
      </c>
      <c r="BH17" s="186" t="s">
        <v>563</v>
      </c>
      <c r="BI17" s="186" t="s">
        <v>2841</v>
      </c>
      <c r="BJ17" s="186" t="s">
        <v>563</v>
      </c>
      <c r="BK17" s="186" t="s">
        <v>563</v>
      </c>
      <c r="BL17" s="186" t="s">
        <v>2841</v>
      </c>
      <c r="BM17" s="186" t="s">
        <v>563</v>
      </c>
      <c r="BN17" s="186" t="s">
        <v>563</v>
      </c>
      <c r="BO17" s="186" t="s">
        <v>2841</v>
      </c>
      <c r="BP17" s="186" t="s">
        <v>563</v>
      </c>
      <c r="BQ17" s="186" t="s">
        <v>563</v>
      </c>
      <c r="BR17" s="186" t="s">
        <v>2841</v>
      </c>
      <c r="BS17" s="186" t="s">
        <v>563</v>
      </c>
      <c r="BT17" s="186" t="s">
        <v>563</v>
      </c>
      <c r="BU17" s="186" t="s">
        <v>2841</v>
      </c>
      <c r="BV17" s="186" t="s">
        <v>563</v>
      </c>
      <c r="BW17" s="186" t="s">
        <v>563</v>
      </c>
      <c r="BX17" s="186" t="s">
        <v>2841</v>
      </c>
      <c r="BY17" s="186" t="s">
        <v>563</v>
      </c>
      <c r="BZ17" s="186" t="s">
        <v>563</v>
      </c>
      <c r="CA17" s="186" t="s">
        <v>2841</v>
      </c>
      <c r="CB17" s="186" t="s">
        <v>563</v>
      </c>
      <c r="CC17" s="186" t="s">
        <v>563</v>
      </c>
      <c r="CD17" s="186" t="s">
        <v>2841</v>
      </c>
      <c r="CE17" s="186" t="s">
        <v>563</v>
      </c>
      <c r="CF17" s="186" t="s">
        <v>563</v>
      </c>
      <c r="CG17" s="186" t="s">
        <v>2841</v>
      </c>
      <c r="CH17" s="186" t="s">
        <v>563</v>
      </c>
      <c r="CI17" s="186" t="s">
        <v>563</v>
      </c>
      <c r="CJ17" s="186" t="s">
        <v>2841</v>
      </c>
      <c r="CK17" s="186" t="s">
        <v>563</v>
      </c>
      <c r="CL17" s="186" t="s">
        <v>563</v>
      </c>
      <c r="CM17" s="186" t="s">
        <v>2841</v>
      </c>
      <c r="CN17" s="186" t="s">
        <v>563</v>
      </c>
      <c r="CO17" s="186" t="s">
        <v>563</v>
      </c>
      <c r="CP17" s="186" t="s">
        <v>2841</v>
      </c>
      <c r="CQ17" s="186" t="s">
        <v>563</v>
      </c>
      <c r="CR17" s="186" t="s">
        <v>563</v>
      </c>
      <c r="CS17" s="186" t="s">
        <v>2841</v>
      </c>
      <c r="CT17" s="186" t="s">
        <v>563</v>
      </c>
      <c r="CU17" s="186" t="s">
        <v>563</v>
      </c>
      <c r="CV17" s="186" t="s">
        <v>2841</v>
      </c>
      <c r="CW17" s="186" t="s">
        <v>563</v>
      </c>
      <c r="CX17" s="186" t="s">
        <v>563</v>
      </c>
      <c r="CY17" s="186" t="s">
        <v>2841</v>
      </c>
      <c r="CZ17" s="186" t="s">
        <v>563</v>
      </c>
      <c r="DA17" s="186" t="s">
        <v>563</v>
      </c>
      <c r="DB17" s="186" t="s">
        <v>2841</v>
      </c>
      <c r="DC17" s="186" t="s">
        <v>563</v>
      </c>
      <c r="DD17" s="186" t="s">
        <v>563</v>
      </c>
      <c r="DE17" s="186" t="s">
        <v>2841</v>
      </c>
      <c r="DF17" s="186" t="s">
        <v>563</v>
      </c>
      <c r="DG17" s="186" t="s">
        <v>563</v>
      </c>
      <c r="DH17" s="186" t="s">
        <v>2841</v>
      </c>
      <c r="DI17" s="186" t="s">
        <v>563</v>
      </c>
      <c r="DJ17" s="186" t="s">
        <v>563</v>
      </c>
      <c r="DK17" s="186" t="s">
        <v>2841</v>
      </c>
      <c r="DL17" s="186" t="s">
        <v>563</v>
      </c>
      <c r="DM17" s="186" t="s">
        <v>563</v>
      </c>
      <c r="DN17" s="186" t="s">
        <v>2841</v>
      </c>
      <c r="DO17" s="186" t="s">
        <v>563</v>
      </c>
      <c r="DP17" s="186" t="s">
        <v>563</v>
      </c>
      <c r="DQ17" s="186" t="s">
        <v>2841</v>
      </c>
      <c r="DR17" s="186" t="s">
        <v>563</v>
      </c>
      <c r="DS17" s="186" t="s">
        <v>563</v>
      </c>
      <c r="DT17" s="186" t="s">
        <v>2841</v>
      </c>
      <c r="DU17" s="186" t="s">
        <v>563</v>
      </c>
      <c r="DV17" s="186" t="s">
        <v>563</v>
      </c>
      <c r="DW17" s="186" t="s">
        <v>2841</v>
      </c>
      <c r="DX17" s="186" t="s">
        <v>563</v>
      </c>
      <c r="DY17" s="186" t="s">
        <v>563</v>
      </c>
      <c r="DZ17" s="186" t="s">
        <v>2841</v>
      </c>
      <c r="EA17" s="186" t="s">
        <v>563</v>
      </c>
      <c r="EB17" s="186" t="s">
        <v>563</v>
      </c>
      <c r="EC17" s="186" t="s">
        <v>2841</v>
      </c>
      <c r="ED17" s="186" t="s">
        <v>563</v>
      </c>
      <c r="EE17" s="186" t="s">
        <v>563</v>
      </c>
      <c r="EF17" s="186" t="s">
        <v>2841</v>
      </c>
      <c r="EG17" s="186" t="s">
        <v>563</v>
      </c>
      <c r="EH17" s="186" t="s">
        <v>563</v>
      </c>
      <c r="EI17" s="186" t="s">
        <v>2841</v>
      </c>
      <c r="EJ17" s="186" t="s">
        <v>563</v>
      </c>
      <c r="EK17" s="186" t="s">
        <v>563</v>
      </c>
      <c r="EL17" s="186" t="s">
        <v>2841</v>
      </c>
      <c r="EM17" s="186" t="s">
        <v>563</v>
      </c>
      <c r="EN17" s="186" t="s">
        <v>563</v>
      </c>
      <c r="EO17" s="186" t="s">
        <v>2841</v>
      </c>
      <c r="EP17" s="186" t="s">
        <v>563</v>
      </c>
      <c r="EQ17" s="186" t="s">
        <v>563</v>
      </c>
      <c r="ER17" s="186" t="s">
        <v>2841</v>
      </c>
      <c r="ES17" s="186" t="s">
        <v>563</v>
      </c>
      <c r="ET17" s="186" t="s">
        <v>563</v>
      </c>
    </row>
    <row r="18" spans="1:150" x14ac:dyDescent="0.35">
      <c r="A18" s="1"/>
      <c r="B18" s="184" t="s">
        <v>2885</v>
      </c>
      <c r="C18" s="184" t="s">
        <v>141</v>
      </c>
      <c r="D18" s="184" t="s">
        <v>1003</v>
      </c>
      <c r="E18" s="184" t="s">
        <v>2886</v>
      </c>
      <c r="F18" s="184" t="s">
        <v>2887</v>
      </c>
      <c r="G18" s="184" t="s">
        <v>2841</v>
      </c>
      <c r="H18" s="184" t="s">
        <v>2725</v>
      </c>
      <c r="I18" s="184" t="s">
        <v>2725</v>
      </c>
      <c r="J18" s="184" t="s">
        <v>2841</v>
      </c>
      <c r="K18" s="184" t="s">
        <v>2725</v>
      </c>
      <c r="L18" s="184" t="s">
        <v>2725</v>
      </c>
      <c r="M18" s="184" t="s">
        <v>2841</v>
      </c>
      <c r="N18" s="184" t="s">
        <v>2725</v>
      </c>
      <c r="O18" s="184" t="s">
        <v>2725</v>
      </c>
      <c r="P18" s="184" t="s">
        <v>2841</v>
      </c>
      <c r="Q18" s="184" t="s">
        <v>2725</v>
      </c>
      <c r="R18" s="184" t="s">
        <v>2725</v>
      </c>
      <c r="S18" s="184" t="s">
        <v>2841</v>
      </c>
      <c r="T18" s="184" t="s">
        <v>2725</v>
      </c>
      <c r="U18" s="184" t="s">
        <v>2725</v>
      </c>
      <c r="V18" s="184" t="s">
        <v>2841</v>
      </c>
      <c r="W18" s="184" t="s">
        <v>2725</v>
      </c>
      <c r="X18" s="184" t="s">
        <v>2725</v>
      </c>
      <c r="Y18" s="184" t="s">
        <v>2841</v>
      </c>
      <c r="Z18" s="184" t="s">
        <v>2725</v>
      </c>
      <c r="AA18" s="184" t="s">
        <v>2725</v>
      </c>
      <c r="AB18" s="184" t="s">
        <v>2841</v>
      </c>
      <c r="AC18" s="184" t="s">
        <v>2725</v>
      </c>
      <c r="AD18" s="184" t="s">
        <v>2725</v>
      </c>
      <c r="AE18" s="184" t="s">
        <v>2841</v>
      </c>
      <c r="AF18" s="184" t="s">
        <v>2725</v>
      </c>
      <c r="AG18" s="184" t="s">
        <v>2725</v>
      </c>
      <c r="AH18" s="184" t="s">
        <v>2841</v>
      </c>
      <c r="AI18" s="184" t="s">
        <v>2725</v>
      </c>
      <c r="AJ18" s="184" t="s">
        <v>2725</v>
      </c>
      <c r="AK18" s="184" t="s">
        <v>2841</v>
      </c>
      <c r="AL18" s="184" t="s">
        <v>2725</v>
      </c>
      <c r="AM18" s="184" t="s">
        <v>2725</v>
      </c>
      <c r="AN18" s="184" t="s">
        <v>2841</v>
      </c>
      <c r="AO18" s="184" t="s">
        <v>2725</v>
      </c>
      <c r="AP18" s="184" t="s">
        <v>2725</v>
      </c>
      <c r="AQ18" s="184" t="s">
        <v>2841</v>
      </c>
      <c r="AR18" s="184" t="s">
        <v>2725</v>
      </c>
      <c r="AS18" s="184" t="s">
        <v>2725</v>
      </c>
      <c r="AT18" s="184" t="s">
        <v>2841</v>
      </c>
      <c r="AU18" s="184" t="s">
        <v>2725</v>
      </c>
      <c r="AV18" s="184" t="s">
        <v>2725</v>
      </c>
      <c r="AW18" s="184" t="s">
        <v>2841</v>
      </c>
      <c r="AX18" s="184" t="s">
        <v>2725</v>
      </c>
      <c r="AY18" s="184" t="s">
        <v>2725</v>
      </c>
      <c r="AZ18" s="184" t="s">
        <v>2841</v>
      </c>
      <c r="BA18" s="184" t="s">
        <v>2725</v>
      </c>
      <c r="BB18" s="184" t="s">
        <v>2725</v>
      </c>
      <c r="BC18" s="184" t="s">
        <v>2841</v>
      </c>
      <c r="BD18" s="184" t="s">
        <v>2725</v>
      </c>
      <c r="BE18" s="184" t="s">
        <v>2725</v>
      </c>
      <c r="BF18" s="184" t="s">
        <v>2841</v>
      </c>
      <c r="BG18" s="184" t="s">
        <v>2725</v>
      </c>
      <c r="BH18" s="184" t="s">
        <v>2725</v>
      </c>
      <c r="BI18" s="184" t="s">
        <v>2841</v>
      </c>
      <c r="BJ18" s="184" t="s">
        <v>2725</v>
      </c>
      <c r="BK18" s="184" t="s">
        <v>2725</v>
      </c>
      <c r="BL18" s="184" t="s">
        <v>2841</v>
      </c>
      <c r="BM18" s="184" t="s">
        <v>2725</v>
      </c>
      <c r="BN18" s="184" t="s">
        <v>2725</v>
      </c>
      <c r="BO18" s="184" t="s">
        <v>2841</v>
      </c>
      <c r="BP18" s="184" t="s">
        <v>2725</v>
      </c>
      <c r="BQ18" s="184" t="s">
        <v>2725</v>
      </c>
      <c r="BR18" s="184" t="s">
        <v>2841</v>
      </c>
      <c r="BS18" s="184" t="s">
        <v>2725</v>
      </c>
      <c r="BT18" s="184" t="s">
        <v>2725</v>
      </c>
      <c r="BU18" s="184" t="s">
        <v>2841</v>
      </c>
      <c r="BV18" s="184" t="s">
        <v>2725</v>
      </c>
      <c r="BW18" s="184" t="s">
        <v>2725</v>
      </c>
      <c r="BX18" s="184" t="s">
        <v>2841</v>
      </c>
      <c r="BY18" s="184" t="s">
        <v>2725</v>
      </c>
      <c r="BZ18" s="184" t="s">
        <v>2725</v>
      </c>
      <c r="CA18" s="184" t="s">
        <v>2841</v>
      </c>
      <c r="CB18" s="184" t="s">
        <v>2725</v>
      </c>
      <c r="CC18" s="184" t="s">
        <v>2725</v>
      </c>
      <c r="CD18" s="184" t="s">
        <v>2841</v>
      </c>
      <c r="CE18" s="184" t="s">
        <v>2725</v>
      </c>
      <c r="CF18" s="184" t="s">
        <v>2725</v>
      </c>
      <c r="CG18" s="184" t="s">
        <v>2841</v>
      </c>
      <c r="CH18" s="184" t="s">
        <v>2725</v>
      </c>
      <c r="CI18" s="184" t="s">
        <v>2725</v>
      </c>
      <c r="CJ18" s="184" t="s">
        <v>2841</v>
      </c>
      <c r="CK18" s="184" t="s">
        <v>2725</v>
      </c>
      <c r="CL18" s="184" t="s">
        <v>2725</v>
      </c>
      <c r="CM18" s="184" t="s">
        <v>2841</v>
      </c>
      <c r="CN18" s="184" t="s">
        <v>2725</v>
      </c>
      <c r="CO18" s="184" t="s">
        <v>2725</v>
      </c>
      <c r="CP18" s="184" t="s">
        <v>2841</v>
      </c>
      <c r="CQ18" s="184" t="s">
        <v>2725</v>
      </c>
      <c r="CR18" s="184" t="s">
        <v>2725</v>
      </c>
      <c r="CS18" s="184" t="s">
        <v>2841</v>
      </c>
      <c r="CT18" s="184" t="s">
        <v>2725</v>
      </c>
      <c r="CU18" s="184" t="s">
        <v>2725</v>
      </c>
      <c r="CV18" s="184" t="s">
        <v>2841</v>
      </c>
      <c r="CW18" s="184" t="s">
        <v>2725</v>
      </c>
      <c r="CX18" s="184" t="s">
        <v>2725</v>
      </c>
      <c r="CY18" s="184" t="s">
        <v>2841</v>
      </c>
      <c r="CZ18" s="184" t="s">
        <v>2725</v>
      </c>
      <c r="DA18" s="184" t="s">
        <v>2725</v>
      </c>
      <c r="DB18" s="184" t="s">
        <v>2841</v>
      </c>
      <c r="DC18" s="184" t="s">
        <v>2725</v>
      </c>
      <c r="DD18" s="184" t="s">
        <v>2725</v>
      </c>
      <c r="DE18" s="184" t="s">
        <v>2841</v>
      </c>
      <c r="DF18" s="184" t="s">
        <v>2725</v>
      </c>
      <c r="DG18" s="184" t="s">
        <v>2725</v>
      </c>
      <c r="DH18" s="184" t="s">
        <v>2841</v>
      </c>
      <c r="DI18" s="184" t="s">
        <v>2725</v>
      </c>
      <c r="DJ18" s="184" t="s">
        <v>2725</v>
      </c>
      <c r="DK18" s="184" t="s">
        <v>2841</v>
      </c>
      <c r="DL18" s="184" t="s">
        <v>2725</v>
      </c>
      <c r="DM18" s="184" t="s">
        <v>2725</v>
      </c>
      <c r="DN18" s="184" t="s">
        <v>2841</v>
      </c>
      <c r="DO18" s="184" t="s">
        <v>2725</v>
      </c>
      <c r="DP18" s="184" t="s">
        <v>2725</v>
      </c>
      <c r="DQ18" s="184" t="s">
        <v>2841</v>
      </c>
      <c r="DR18" s="184" t="s">
        <v>2725</v>
      </c>
      <c r="DS18" s="184" t="s">
        <v>2725</v>
      </c>
      <c r="DT18" s="184" t="s">
        <v>2841</v>
      </c>
      <c r="DU18" s="184" t="s">
        <v>2725</v>
      </c>
      <c r="DV18" s="184" t="s">
        <v>2725</v>
      </c>
      <c r="DW18" s="184" t="s">
        <v>2841</v>
      </c>
      <c r="DX18" s="184" t="s">
        <v>2725</v>
      </c>
      <c r="DY18" s="184" t="s">
        <v>2725</v>
      </c>
      <c r="DZ18" s="184" t="s">
        <v>2841</v>
      </c>
      <c r="EA18" s="184" t="s">
        <v>2725</v>
      </c>
      <c r="EB18" s="184" t="s">
        <v>2725</v>
      </c>
      <c r="EC18" s="184" t="s">
        <v>2841</v>
      </c>
      <c r="ED18" s="184" t="s">
        <v>2725</v>
      </c>
      <c r="EE18" s="184" t="s">
        <v>2725</v>
      </c>
      <c r="EF18" s="184" t="s">
        <v>2841</v>
      </c>
      <c r="EG18" s="184" t="s">
        <v>2725</v>
      </c>
      <c r="EH18" s="184" t="s">
        <v>2725</v>
      </c>
      <c r="EI18" s="184" t="s">
        <v>2841</v>
      </c>
      <c r="EJ18" s="184" t="s">
        <v>2725</v>
      </c>
      <c r="EK18" s="184" t="s">
        <v>2725</v>
      </c>
      <c r="EL18" s="184" t="s">
        <v>2841</v>
      </c>
      <c r="EM18" s="184" t="s">
        <v>2725</v>
      </c>
      <c r="EN18" s="184" t="s">
        <v>2725</v>
      </c>
      <c r="EO18" s="184" t="s">
        <v>2841</v>
      </c>
      <c r="EP18" s="184" t="s">
        <v>2725</v>
      </c>
      <c r="EQ18" s="184" t="s">
        <v>2725</v>
      </c>
      <c r="ER18" s="184" t="s">
        <v>2841</v>
      </c>
      <c r="ES18" s="184" t="s">
        <v>2725</v>
      </c>
      <c r="ET18" s="184" t="s">
        <v>2725</v>
      </c>
    </row>
    <row r="19" spans="1:150" x14ac:dyDescent="0.35">
      <c r="A19" s="1"/>
      <c r="B19" s="185" t="s">
        <v>2888</v>
      </c>
      <c r="C19" s="185" t="s">
        <v>141</v>
      </c>
      <c r="D19" s="185" t="s">
        <v>1003</v>
      </c>
      <c r="E19" s="185" t="s">
        <v>2889</v>
      </c>
      <c r="F19" s="185" t="s">
        <v>2890</v>
      </c>
      <c r="G19" s="186" t="s">
        <v>2841</v>
      </c>
      <c r="H19" s="186" t="s">
        <v>2725</v>
      </c>
      <c r="I19" s="186" t="s">
        <v>2725</v>
      </c>
      <c r="J19" s="186" t="s">
        <v>2841</v>
      </c>
      <c r="K19" s="186" t="s">
        <v>2725</v>
      </c>
      <c r="L19" s="186" t="s">
        <v>2725</v>
      </c>
      <c r="M19" s="186" t="s">
        <v>2841</v>
      </c>
      <c r="N19" s="186" t="s">
        <v>2725</v>
      </c>
      <c r="O19" s="186" t="s">
        <v>2725</v>
      </c>
      <c r="P19" s="186" t="s">
        <v>2841</v>
      </c>
      <c r="Q19" s="186" t="s">
        <v>2725</v>
      </c>
      <c r="R19" s="186" t="s">
        <v>2725</v>
      </c>
      <c r="S19" s="186" t="s">
        <v>2841</v>
      </c>
      <c r="T19" s="186" t="s">
        <v>2725</v>
      </c>
      <c r="U19" s="186" t="s">
        <v>2725</v>
      </c>
      <c r="V19" s="186" t="s">
        <v>2841</v>
      </c>
      <c r="W19" s="186" t="s">
        <v>2725</v>
      </c>
      <c r="X19" s="186" t="s">
        <v>2725</v>
      </c>
      <c r="Y19" s="186" t="s">
        <v>2841</v>
      </c>
      <c r="Z19" s="186" t="s">
        <v>2725</v>
      </c>
      <c r="AA19" s="186" t="s">
        <v>2725</v>
      </c>
      <c r="AB19" s="186" t="s">
        <v>2841</v>
      </c>
      <c r="AC19" s="186" t="s">
        <v>2725</v>
      </c>
      <c r="AD19" s="186" t="s">
        <v>2725</v>
      </c>
      <c r="AE19" s="186" t="s">
        <v>2841</v>
      </c>
      <c r="AF19" s="186" t="s">
        <v>2725</v>
      </c>
      <c r="AG19" s="186" t="s">
        <v>2725</v>
      </c>
      <c r="AH19" s="186" t="s">
        <v>2841</v>
      </c>
      <c r="AI19" s="186" t="s">
        <v>2725</v>
      </c>
      <c r="AJ19" s="186" t="s">
        <v>2725</v>
      </c>
      <c r="AK19" s="186" t="s">
        <v>2841</v>
      </c>
      <c r="AL19" s="186" t="s">
        <v>2725</v>
      </c>
      <c r="AM19" s="186" t="s">
        <v>2725</v>
      </c>
      <c r="AN19" s="186" t="s">
        <v>2841</v>
      </c>
      <c r="AO19" s="186" t="s">
        <v>2725</v>
      </c>
      <c r="AP19" s="186" t="s">
        <v>2725</v>
      </c>
      <c r="AQ19" s="186" t="s">
        <v>2841</v>
      </c>
      <c r="AR19" s="186" t="s">
        <v>2725</v>
      </c>
      <c r="AS19" s="186" t="s">
        <v>2725</v>
      </c>
      <c r="AT19" s="186" t="s">
        <v>2841</v>
      </c>
      <c r="AU19" s="186" t="s">
        <v>2725</v>
      </c>
      <c r="AV19" s="186" t="s">
        <v>2725</v>
      </c>
      <c r="AW19" s="186" t="s">
        <v>2841</v>
      </c>
      <c r="AX19" s="186" t="s">
        <v>2725</v>
      </c>
      <c r="AY19" s="186" t="s">
        <v>2725</v>
      </c>
      <c r="AZ19" s="186" t="s">
        <v>2841</v>
      </c>
      <c r="BA19" s="186" t="s">
        <v>2725</v>
      </c>
      <c r="BB19" s="186" t="s">
        <v>2725</v>
      </c>
      <c r="BC19" s="186" t="s">
        <v>2841</v>
      </c>
      <c r="BD19" s="186" t="s">
        <v>2725</v>
      </c>
      <c r="BE19" s="186" t="s">
        <v>2725</v>
      </c>
      <c r="BF19" s="186" t="s">
        <v>2841</v>
      </c>
      <c r="BG19" s="186" t="s">
        <v>2725</v>
      </c>
      <c r="BH19" s="186" t="s">
        <v>2725</v>
      </c>
      <c r="BI19" s="186" t="s">
        <v>2841</v>
      </c>
      <c r="BJ19" s="186" t="s">
        <v>2725</v>
      </c>
      <c r="BK19" s="186" t="s">
        <v>2725</v>
      </c>
      <c r="BL19" s="186" t="s">
        <v>2841</v>
      </c>
      <c r="BM19" s="186" t="s">
        <v>2725</v>
      </c>
      <c r="BN19" s="186" t="s">
        <v>2725</v>
      </c>
      <c r="BO19" s="186" t="s">
        <v>2841</v>
      </c>
      <c r="BP19" s="186" t="s">
        <v>2725</v>
      </c>
      <c r="BQ19" s="186" t="s">
        <v>2725</v>
      </c>
      <c r="BR19" s="186" t="s">
        <v>2841</v>
      </c>
      <c r="BS19" s="186" t="s">
        <v>2725</v>
      </c>
      <c r="BT19" s="186" t="s">
        <v>2725</v>
      </c>
      <c r="BU19" s="186" t="s">
        <v>2841</v>
      </c>
      <c r="BV19" s="186" t="s">
        <v>2725</v>
      </c>
      <c r="BW19" s="186" t="s">
        <v>2725</v>
      </c>
      <c r="BX19" s="186" t="s">
        <v>2841</v>
      </c>
      <c r="BY19" s="186" t="s">
        <v>2725</v>
      </c>
      <c r="BZ19" s="186" t="s">
        <v>2725</v>
      </c>
      <c r="CA19" s="186" t="s">
        <v>2841</v>
      </c>
      <c r="CB19" s="186" t="s">
        <v>2725</v>
      </c>
      <c r="CC19" s="186" t="s">
        <v>2725</v>
      </c>
      <c r="CD19" s="186" t="s">
        <v>2841</v>
      </c>
      <c r="CE19" s="186" t="s">
        <v>2725</v>
      </c>
      <c r="CF19" s="186" t="s">
        <v>2725</v>
      </c>
      <c r="CG19" s="186" t="s">
        <v>2841</v>
      </c>
      <c r="CH19" s="186" t="s">
        <v>2725</v>
      </c>
      <c r="CI19" s="186" t="s">
        <v>2725</v>
      </c>
      <c r="CJ19" s="186" t="s">
        <v>2841</v>
      </c>
      <c r="CK19" s="186" t="s">
        <v>2725</v>
      </c>
      <c r="CL19" s="186" t="s">
        <v>2725</v>
      </c>
      <c r="CM19" s="186" t="s">
        <v>2841</v>
      </c>
      <c r="CN19" s="186" t="s">
        <v>2725</v>
      </c>
      <c r="CO19" s="186" t="s">
        <v>2725</v>
      </c>
      <c r="CP19" s="186" t="s">
        <v>2841</v>
      </c>
      <c r="CQ19" s="186" t="s">
        <v>2725</v>
      </c>
      <c r="CR19" s="186" t="s">
        <v>2725</v>
      </c>
      <c r="CS19" s="186" t="s">
        <v>2841</v>
      </c>
      <c r="CT19" s="186" t="s">
        <v>2725</v>
      </c>
      <c r="CU19" s="186" t="s">
        <v>2725</v>
      </c>
      <c r="CV19" s="186" t="s">
        <v>2841</v>
      </c>
      <c r="CW19" s="186" t="s">
        <v>2725</v>
      </c>
      <c r="CX19" s="186" t="s">
        <v>2725</v>
      </c>
      <c r="CY19" s="186" t="s">
        <v>2841</v>
      </c>
      <c r="CZ19" s="186" t="s">
        <v>2725</v>
      </c>
      <c r="DA19" s="186" t="s">
        <v>2725</v>
      </c>
      <c r="DB19" s="186" t="s">
        <v>2841</v>
      </c>
      <c r="DC19" s="186" t="s">
        <v>2725</v>
      </c>
      <c r="DD19" s="186" t="s">
        <v>2725</v>
      </c>
      <c r="DE19" s="186" t="s">
        <v>2841</v>
      </c>
      <c r="DF19" s="186" t="s">
        <v>2725</v>
      </c>
      <c r="DG19" s="186" t="s">
        <v>2725</v>
      </c>
      <c r="DH19" s="186" t="s">
        <v>2841</v>
      </c>
      <c r="DI19" s="186" t="s">
        <v>2725</v>
      </c>
      <c r="DJ19" s="186" t="s">
        <v>2725</v>
      </c>
      <c r="DK19" s="186" t="s">
        <v>2841</v>
      </c>
      <c r="DL19" s="186" t="s">
        <v>2725</v>
      </c>
      <c r="DM19" s="186" t="s">
        <v>2725</v>
      </c>
      <c r="DN19" s="186" t="s">
        <v>2841</v>
      </c>
      <c r="DO19" s="186" t="s">
        <v>2725</v>
      </c>
      <c r="DP19" s="186" t="s">
        <v>2725</v>
      </c>
      <c r="DQ19" s="186" t="s">
        <v>2841</v>
      </c>
      <c r="DR19" s="186" t="s">
        <v>2725</v>
      </c>
      <c r="DS19" s="186" t="s">
        <v>2725</v>
      </c>
      <c r="DT19" s="186" t="s">
        <v>2841</v>
      </c>
      <c r="DU19" s="186" t="s">
        <v>2725</v>
      </c>
      <c r="DV19" s="186" t="s">
        <v>2725</v>
      </c>
      <c r="DW19" s="186" t="s">
        <v>2841</v>
      </c>
      <c r="DX19" s="186" t="s">
        <v>2725</v>
      </c>
      <c r="DY19" s="186" t="s">
        <v>2725</v>
      </c>
      <c r="DZ19" s="186" t="s">
        <v>2841</v>
      </c>
      <c r="EA19" s="186" t="s">
        <v>2725</v>
      </c>
      <c r="EB19" s="186" t="s">
        <v>2725</v>
      </c>
      <c r="EC19" s="186" t="s">
        <v>2841</v>
      </c>
      <c r="ED19" s="186" t="s">
        <v>2725</v>
      </c>
      <c r="EE19" s="186" t="s">
        <v>2725</v>
      </c>
      <c r="EF19" s="186" t="s">
        <v>2841</v>
      </c>
      <c r="EG19" s="186" t="s">
        <v>2725</v>
      </c>
      <c r="EH19" s="186" t="s">
        <v>2725</v>
      </c>
      <c r="EI19" s="186" t="s">
        <v>2841</v>
      </c>
      <c r="EJ19" s="186" t="s">
        <v>2725</v>
      </c>
      <c r="EK19" s="186" t="s">
        <v>2725</v>
      </c>
      <c r="EL19" s="186" t="s">
        <v>2841</v>
      </c>
      <c r="EM19" s="186" t="s">
        <v>2725</v>
      </c>
      <c r="EN19" s="186" t="s">
        <v>2725</v>
      </c>
      <c r="EO19" s="186" t="s">
        <v>2841</v>
      </c>
      <c r="EP19" s="186" t="s">
        <v>2725</v>
      </c>
      <c r="EQ19" s="186" t="s">
        <v>2725</v>
      </c>
      <c r="ER19" s="186" t="s">
        <v>2841</v>
      </c>
      <c r="ES19" s="186" t="s">
        <v>2725</v>
      </c>
      <c r="ET19" s="186" t="s">
        <v>2725</v>
      </c>
    </row>
    <row r="20" spans="1:150" x14ac:dyDescent="0.35">
      <c r="A20" s="1"/>
      <c r="B20" s="185" t="s">
        <v>2891</v>
      </c>
      <c r="C20" s="185" t="s">
        <v>141</v>
      </c>
      <c r="D20" s="185" t="s">
        <v>1003</v>
      </c>
      <c r="E20" s="185" t="s">
        <v>2892</v>
      </c>
      <c r="F20" s="185" t="s">
        <v>2893</v>
      </c>
      <c r="G20" s="186" t="s">
        <v>2841</v>
      </c>
      <c r="H20" s="186" t="s">
        <v>2725</v>
      </c>
      <c r="I20" s="186" t="s">
        <v>2725</v>
      </c>
      <c r="J20" s="186" t="s">
        <v>2841</v>
      </c>
      <c r="K20" s="186" t="s">
        <v>2725</v>
      </c>
      <c r="L20" s="186" t="s">
        <v>2725</v>
      </c>
      <c r="M20" s="186" t="s">
        <v>2841</v>
      </c>
      <c r="N20" s="186" t="s">
        <v>2725</v>
      </c>
      <c r="O20" s="186" t="s">
        <v>2725</v>
      </c>
      <c r="P20" s="186" t="s">
        <v>2841</v>
      </c>
      <c r="Q20" s="186" t="s">
        <v>2725</v>
      </c>
      <c r="R20" s="186" t="s">
        <v>2725</v>
      </c>
      <c r="S20" s="186" t="s">
        <v>2841</v>
      </c>
      <c r="T20" s="186" t="s">
        <v>2725</v>
      </c>
      <c r="U20" s="186" t="s">
        <v>2725</v>
      </c>
      <c r="V20" s="186" t="s">
        <v>2841</v>
      </c>
      <c r="W20" s="186" t="s">
        <v>2725</v>
      </c>
      <c r="X20" s="186" t="s">
        <v>2725</v>
      </c>
      <c r="Y20" s="186" t="s">
        <v>2841</v>
      </c>
      <c r="Z20" s="186" t="s">
        <v>2725</v>
      </c>
      <c r="AA20" s="186" t="s">
        <v>2725</v>
      </c>
      <c r="AB20" s="186" t="s">
        <v>2841</v>
      </c>
      <c r="AC20" s="186" t="s">
        <v>2725</v>
      </c>
      <c r="AD20" s="186" t="s">
        <v>2725</v>
      </c>
      <c r="AE20" s="186" t="s">
        <v>2841</v>
      </c>
      <c r="AF20" s="186" t="s">
        <v>2725</v>
      </c>
      <c r="AG20" s="186" t="s">
        <v>2725</v>
      </c>
      <c r="AH20" s="186" t="s">
        <v>2841</v>
      </c>
      <c r="AI20" s="186" t="s">
        <v>2725</v>
      </c>
      <c r="AJ20" s="186" t="s">
        <v>2725</v>
      </c>
      <c r="AK20" s="186" t="s">
        <v>2841</v>
      </c>
      <c r="AL20" s="186" t="s">
        <v>2725</v>
      </c>
      <c r="AM20" s="186" t="s">
        <v>2725</v>
      </c>
      <c r="AN20" s="186" t="s">
        <v>2841</v>
      </c>
      <c r="AO20" s="186" t="s">
        <v>2725</v>
      </c>
      <c r="AP20" s="186" t="s">
        <v>2725</v>
      </c>
      <c r="AQ20" s="186" t="s">
        <v>2841</v>
      </c>
      <c r="AR20" s="186" t="s">
        <v>2725</v>
      </c>
      <c r="AS20" s="186" t="s">
        <v>2725</v>
      </c>
      <c r="AT20" s="186" t="s">
        <v>2841</v>
      </c>
      <c r="AU20" s="186" t="s">
        <v>2725</v>
      </c>
      <c r="AV20" s="186" t="s">
        <v>2725</v>
      </c>
      <c r="AW20" s="186" t="s">
        <v>2841</v>
      </c>
      <c r="AX20" s="186" t="s">
        <v>2725</v>
      </c>
      <c r="AY20" s="186" t="s">
        <v>2725</v>
      </c>
      <c r="AZ20" s="186" t="s">
        <v>2841</v>
      </c>
      <c r="BA20" s="186" t="s">
        <v>2725</v>
      </c>
      <c r="BB20" s="186" t="s">
        <v>2725</v>
      </c>
      <c r="BC20" s="186" t="s">
        <v>2841</v>
      </c>
      <c r="BD20" s="186" t="s">
        <v>2725</v>
      </c>
      <c r="BE20" s="186" t="s">
        <v>2725</v>
      </c>
      <c r="BF20" s="186" t="s">
        <v>2841</v>
      </c>
      <c r="BG20" s="186" t="s">
        <v>2725</v>
      </c>
      <c r="BH20" s="186" t="s">
        <v>2725</v>
      </c>
      <c r="BI20" s="186" t="s">
        <v>2841</v>
      </c>
      <c r="BJ20" s="186" t="s">
        <v>2725</v>
      </c>
      <c r="BK20" s="186" t="s">
        <v>2725</v>
      </c>
      <c r="BL20" s="186" t="s">
        <v>2841</v>
      </c>
      <c r="BM20" s="186" t="s">
        <v>2725</v>
      </c>
      <c r="BN20" s="186" t="s">
        <v>2725</v>
      </c>
      <c r="BO20" s="186" t="s">
        <v>2841</v>
      </c>
      <c r="BP20" s="186" t="s">
        <v>2725</v>
      </c>
      <c r="BQ20" s="186" t="s">
        <v>2725</v>
      </c>
      <c r="BR20" s="186" t="s">
        <v>2841</v>
      </c>
      <c r="BS20" s="186" t="s">
        <v>2725</v>
      </c>
      <c r="BT20" s="186" t="s">
        <v>2725</v>
      </c>
      <c r="BU20" s="186" t="s">
        <v>2841</v>
      </c>
      <c r="BV20" s="186" t="s">
        <v>2725</v>
      </c>
      <c r="BW20" s="186" t="s">
        <v>2725</v>
      </c>
      <c r="BX20" s="186" t="s">
        <v>2841</v>
      </c>
      <c r="BY20" s="186" t="s">
        <v>2725</v>
      </c>
      <c r="BZ20" s="186" t="s">
        <v>2725</v>
      </c>
      <c r="CA20" s="186" t="s">
        <v>2841</v>
      </c>
      <c r="CB20" s="186" t="s">
        <v>2725</v>
      </c>
      <c r="CC20" s="186" t="s">
        <v>2725</v>
      </c>
      <c r="CD20" s="186" t="s">
        <v>2841</v>
      </c>
      <c r="CE20" s="186" t="s">
        <v>2725</v>
      </c>
      <c r="CF20" s="186" t="s">
        <v>2725</v>
      </c>
      <c r="CG20" s="186" t="s">
        <v>2841</v>
      </c>
      <c r="CH20" s="186" t="s">
        <v>2725</v>
      </c>
      <c r="CI20" s="186" t="s">
        <v>2725</v>
      </c>
      <c r="CJ20" s="186" t="s">
        <v>2841</v>
      </c>
      <c r="CK20" s="186" t="s">
        <v>2725</v>
      </c>
      <c r="CL20" s="186" t="s">
        <v>2725</v>
      </c>
      <c r="CM20" s="186" t="s">
        <v>2841</v>
      </c>
      <c r="CN20" s="186" t="s">
        <v>2725</v>
      </c>
      <c r="CO20" s="186" t="s">
        <v>2725</v>
      </c>
      <c r="CP20" s="186" t="s">
        <v>2841</v>
      </c>
      <c r="CQ20" s="186" t="s">
        <v>2725</v>
      </c>
      <c r="CR20" s="186" t="s">
        <v>2725</v>
      </c>
      <c r="CS20" s="186" t="s">
        <v>2841</v>
      </c>
      <c r="CT20" s="186" t="s">
        <v>2725</v>
      </c>
      <c r="CU20" s="186" t="s">
        <v>2725</v>
      </c>
      <c r="CV20" s="186" t="s">
        <v>2841</v>
      </c>
      <c r="CW20" s="186" t="s">
        <v>2725</v>
      </c>
      <c r="CX20" s="186" t="s">
        <v>2725</v>
      </c>
      <c r="CY20" s="186" t="s">
        <v>2841</v>
      </c>
      <c r="CZ20" s="186" t="s">
        <v>2725</v>
      </c>
      <c r="DA20" s="186" t="s">
        <v>2725</v>
      </c>
      <c r="DB20" s="186" t="s">
        <v>2841</v>
      </c>
      <c r="DC20" s="186" t="s">
        <v>2725</v>
      </c>
      <c r="DD20" s="186" t="s">
        <v>2725</v>
      </c>
      <c r="DE20" s="186" t="s">
        <v>2841</v>
      </c>
      <c r="DF20" s="186" t="s">
        <v>2725</v>
      </c>
      <c r="DG20" s="186" t="s">
        <v>2725</v>
      </c>
      <c r="DH20" s="186" t="s">
        <v>2841</v>
      </c>
      <c r="DI20" s="186" t="s">
        <v>2725</v>
      </c>
      <c r="DJ20" s="186" t="s">
        <v>2725</v>
      </c>
      <c r="DK20" s="186" t="s">
        <v>2841</v>
      </c>
      <c r="DL20" s="186" t="s">
        <v>2725</v>
      </c>
      <c r="DM20" s="186" t="s">
        <v>2725</v>
      </c>
      <c r="DN20" s="186" t="s">
        <v>2841</v>
      </c>
      <c r="DO20" s="186" t="s">
        <v>2725</v>
      </c>
      <c r="DP20" s="186" t="s">
        <v>2725</v>
      </c>
      <c r="DQ20" s="186" t="s">
        <v>2841</v>
      </c>
      <c r="DR20" s="186" t="s">
        <v>2725</v>
      </c>
      <c r="DS20" s="186" t="s">
        <v>2725</v>
      </c>
      <c r="DT20" s="186" t="s">
        <v>2841</v>
      </c>
      <c r="DU20" s="186" t="s">
        <v>2725</v>
      </c>
      <c r="DV20" s="186" t="s">
        <v>2725</v>
      </c>
      <c r="DW20" s="186" t="s">
        <v>2841</v>
      </c>
      <c r="DX20" s="186" t="s">
        <v>2725</v>
      </c>
      <c r="DY20" s="186" t="s">
        <v>2725</v>
      </c>
      <c r="DZ20" s="186" t="s">
        <v>2841</v>
      </c>
      <c r="EA20" s="186" t="s">
        <v>2725</v>
      </c>
      <c r="EB20" s="186" t="s">
        <v>2725</v>
      </c>
      <c r="EC20" s="186" t="s">
        <v>2841</v>
      </c>
      <c r="ED20" s="186" t="s">
        <v>2725</v>
      </c>
      <c r="EE20" s="186" t="s">
        <v>2725</v>
      </c>
      <c r="EF20" s="186" t="s">
        <v>2841</v>
      </c>
      <c r="EG20" s="186" t="s">
        <v>2725</v>
      </c>
      <c r="EH20" s="186" t="s">
        <v>2725</v>
      </c>
      <c r="EI20" s="186" t="s">
        <v>2841</v>
      </c>
      <c r="EJ20" s="186" t="s">
        <v>2725</v>
      </c>
      <c r="EK20" s="186" t="s">
        <v>2725</v>
      </c>
      <c r="EL20" s="186" t="s">
        <v>2841</v>
      </c>
      <c r="EM20" s="186" t="s">
        <v>2725</v>
      </c>
      <c r="EN20" s="186" t="s">
        <v>2725</v>
      </c>
      <c r="EO20" s="186" t="s">
        <v>2841</v>
      </c>
      <c r="EP20" s="186" t="s">
        <v>2725</v>
      </c>
      <c r="EQ20" s="186" t="s">
        <v>2725</v>
      </c>
      <c r="ER20" s="186" t="s">
        <v>2841</v>
      </c>
      <c r="ES20" s="186" t="s">
        <v>2725</v>
      </c>
      <c r="ET20" s="186" t="s">
        <v>2725</v>
      </c>
    </row>
    <row r="21" spans="1:150" x14ac:dyDescent="0.35">
      <c r="A21" s="1"/>
      <c r="B21" s="185" t="s">
        <v>2894</v>
      </c>
      <c r="C21" s="185" t="s">
        <v>141</v>
      </c>
      <c r="D21" s="185" t="s">
        <v>1003</v>
      </c>
      <c r="E21" s="185" t="s">
        <v>2895</v>
      </c>
      <c r="F21" s="185" t="s">
        <v>2896</v>
      </c>
      <c r="G21" s="186" t="s">
        <v>2841</v>
      </c>
      <c r="H21" s="186" t="s">
        <v>2725</v>
      </c>
      <c r="I21" s="186" t="s">
        <v>2725</v>
      </c>
      <c r="J21" s="186" t="s">
        <v>2841</v>
      </c>
      <c r="K21" s="186" t="s">
        <v>2725</v>
      </c>
      <c r="L21" s="186" t="s">
        <v>2725</v>
      </c>
      <c r="M21" s="186" t="s">
        <v>2841</v>
      </c>
      <c r="N21" s="186" t="s">
        <v>2725</v>
      </c>
      <c r="O21" s="186" t="s">
        <v>2725</v>
      </c>
      <c r="P21" s="186" t="s">
        <v>2841</v>
      </c>
      <c r="Q21" s="186" t="s">
        <v>2725</v>
      </c>
      <c r="R21" s="186" t="s">
        <v>2725</v>
      </c>
      <c r="S21" s="186" t="s">
        <v>2841</v>
      </c>
      <c r="T21" s="186" t="s">
        <v>2725</v>
      </c>
      <c r="U21" s="186" t="s">
        <v>2725</v>
      </c>
      <c r="V21" s="186" t="s">
        <v>2841</v>
      </c>
      <c r="W21" s="186" t="s">
        <v>2725</v>
      </c>
      <c r="X21" s="186" t="s">
        <v>2725</v>
      </c>
      <c r="Y21" s="186" t="s">
        <v>2841</v>
      </c>
      <c r="Z21" s="186" t="s">
        <v>2725</v>
      </c>
      <c r="AA21" s="186" t="s">
        <v>2725</v>
      </c>
      <c r="AB21" s="186" t="s">
        <v>2841</v>
      </c>
      <c r="AC21" s="186" t="s">
        <v>2725</v>
      </c>
      <c r="AD21" s="186" t="s">
        <v>2725</v>
      </c>
      <c r="AE21" s="186" t="s">
        <v>2841</v>
      </c>
      <c r="AF21" s="186" t="s">
        <v>2725</v>
      </c>
      <c r="AG21" s="186" t="s">
        <v>2725</v>
      </c>
      <c r="AH21" s="186" t="s">
        <v>2841</v>
      </c>
      <c r="AI21" s="186" t="s">
        <v>2725</v>
      </c>
      <c r="AJ21" s="186" t="s">
        <v>2725</v>
      </c>
      <c r="AK21" s="186" t="s">
        <v>2841</v>
      </c>
      <c r="AL21" s="186" t="s">
        <v>2725</v>
      </c>
      <c r="AM21" s="186" t="s">
        <v>2725</v>
      </c>
      <c r="AN21" s="186" t="s">
        <v>2841</v>
      </c>
      <c r="AO21" s="186" t="s">
        <v>2725</v>
      </c>
      <c r="AP21" s="186" t="s">
        <v>2725</v>
      </c>
      <c r="AQ21" s="186" t="s">
        <v>2841</v>
      </c>
      <c r="AR21" s="186" t="s">
        <v>2725</v>
      </c>
      <c r="AS21" s="186" t="s">
        <v>2725</v>
      </c>
      <c r="AT21" s="186" t="s">
        <v>2841</v>
      </c>
      <c r="AU21" s="186" t="s">
        <v>2725</v>
      </c>
      <c r="AV21" s="186" t="s">
        <v>2725</v>
      </c>
      <c r="AW21" s="186" t="s">
        <v>2841</v>
      </c>
      <c r="AX21" s="186" t="s">
        <v>2725</v>
      </c>
      <c r="AY21" s="186" t="s">
        <v>2725</v>
      </c>
      <c r="AZ21" s="186" t="s">
        <v>2841</v>
      </c>
      <c r="BA21" s="186" t="s">
        <v>2725</v>
      </c>
      <c r="BB21" s="186" t="s">
        <v>2725</v>
      </c>
      <c r="BC21" s="186" t="s">
        <v>2841</v>
      </c>
      <c r="BD21" s="186" t="s">
        <v>2725</v>
      </c>
      <c r="BE21" s="186" t="s">
        <v>2725</v>
      </c>
      <c r="BF21" s="186" t="s">
        <v>2841</v>
      </c>
      <c r="BG21" s="186" t="s">
        <v>2725</v>
      </c>
      <c r="BH21" s="186" t="s">
        <v>2725</v>
      </c>
      <c r="BI21" s="186" t="s">
        <v>2841</v>
      </c>
      <c r="BJ21" s="186" t="s">
        <v>2725</v>
      </c>
      <c r="BK21" s="186" t="s">
        <v>2725</v>
      </c>
      <c r="BL21" s="186" t="s">
        <v>2841</v>
      </c>
      <c r="BM21" s="186" t="s">
        <v>2725</v>
      </c>
      <c r="BN21" s="186" t="s">
        <v>2725</v>
      </c>
      <c r="BO21" s="186" t="s">
        <v>2841</v>
      </c>
      <c r="BP21" s="186" t="s">
        <v>2725</v>
      </c>
      <c r="BQ21" s="186" t="s">
        <v>2725</v>
      </c>
      <c r="BR21" s="186" t="s">
        <v>2841</v>
      </c>
      <c r="BS21" s="186" t="s">
        <v>2725</v>
      </c>
      <c r="BT21" s="186" t="s">
        <v>2725</v>
      </c>
      <c r="BU21" s="186" t="s">
        <v>2841</v>
      </c>
      <c r="BV21" s="186" t="s">
        <v>2725</v>
      </c>
      <c r="BW21" s="186" t="s">
        <v>2725</v>
      </c>
      <c r="BX21" s="186" t="s">
        <v>2841</v>
      </c>
      <c r="BY21" s="186" t="s">
        <v>2725</v>
      </c>
      <c r="BZ21" s="186" t="s">
        <v>2725</v>
      </c>
      <c r="CA21" s="186" t="s">
        <v>2841</v>
      </c>
      <c r="CB21" s="186" t="s">
        <v>2725</v>
      </c>
      <c r="CC21" s="186" t="s">
        <v>2725</v>
      </c>
      <c r="CD21" s="186" t="s">
        <v>2841</v>
      </c>
      <c r="CE21" s="186" t="s">
        <v>2725</v>
      </c>
      <c r="CF21" s="186" t="s">
        <v>2725</v>
      </c>
      <c r="CG21" s="186" t="s">
        <v>2841</v>
      </c>
      <c r="CH21" s="186" t="s">
        <v>2725</v>
      </c>
      <c r="CI21" s="186" t="s">
        <v>2725</v>
      </c>
      <c r="CJ21" s="186" t="s">
        <v>2841</v>
      </c>
      <c r="CK21" s="186" t="s">
        <v>2725</v>
      </c>
      <c r="CL21" s="186" t="s">
        <v>2725</v>
      </c>
      <c r="CM21" s="186" t="s">
        <v>2841</v>
      </c>
      <c r="CN21" s="186" t="s">
        <v>2725</v>
      </c>
      <c r="CO21" s="186" t="s">
        <v>2725</v>
      </c>
      <c r="CP21" s="186" t="s">
        <v>2841</v>
      </c>
      <c r="CQ21" s="186" t="s">
        <v>2725</v>
      </c>
      <c r="CR21" s="186" t="s">
        <v>2725</v>
      </c>
      <c r="CS21" s="186" t="s">
        <v>2841</v>
      </c>
      <c r="CT21" s="186" t="s">
        <v>2725</v>
      </c>
      <c r="CU21" s="186" t="s">
        <v>2725</v>
      </c>
      <c r="CV21" s="186" t="s">
        <v>2841</v>
      </c>
      <c r="CW21" s="186" t="s">
        <v>2725</v>
      </c>
      <c r="CX21" s="186" t="s">
        <v>2725</v>
      </c>
      <c r="CY21" s="186" t="s">
        <v>2841</v>
      </c>
      <c r="CZ21" s="186" t="s">
        <v>2725</v>
      </c>
      <c r="DA21" s="186" t="s">
        <v>2725</v>
      </c>
      <c r="DB21" s="186" t="s">
        <v>2841</v>
      </c>
      <c r="DC21" s="186" t="s">
        <v>2725</v>
      </c>
      <c r="DD21" s="186" t="s">
        <v>2725</v>
      </c>
      <c r="DE21" s="186" t="s">
        <v>2841</v>
      </c>
      <c r="DF21" s="186" t="s">
        <v>2725</v>
      </c>
      <c r="DG21" s="186" t="s">
        <v>2725</v>
      </c>
      <c r="DH21" s="186" t="s">
        <v>2841</v>
      </c>
      <c r="DI21" s="186" t="s">
        <v>2725</v>
      </c>
      <c r="DJ21" s="186" t="s">
        <v>2725</v>
      </c>
      <c r="DK21" s="186" t="s">
        <v>2841</v>
      </c>
      <c r="DL21" s="186" t="s">
        <v>2725</v>
      </c>
      <c r="DM21" s="186" t="s">
        <v>2725</v>
      </c>
      <c r="DN21" s="186" t="s">
        <v>2841</v>
      </c>
      <c r="DO21" s="186" t="s">
        <v>2725</v>
      </c>
      <c r="DP21" s="186" t="s">
        <v>2725</v>
      </c>
      <c r="DQ21" s="186" t="s">
        <v>2841</v>
      </c>
      <c r="DR21" s="186" t="s">
        <v>2725</v>
      </c>
      <c r="DS21" s="186" t="s">
        <v>2725</v>
      </c>
      <c r="DT21" s="186" t="s">
        <v>2841</v>
      </c>
      <c r="DU21" s="186" t="s">
        <v>2725</v>
      </c>
      <c r="DV21" s="186" t="s">
        <v>2725</v>
      </c>
      <c r="DW21" s="186" t="s">
        <v>2841</v>
      </c>
      <c r="DX21" s="186" t="s">
        <v>2725</v>
      </c>
      <c r="DY21" s="186" t="s">
        <v>2725</v>
      </c>
      <c r="DZ21" s="186" t="s">
        <v>2841</v>
      </c>
      <c r="EA21" s="186" t="s">
        <v>2725</v>
      </c>
      <c r="EB21" s="186" t="s">
        <v>2725</v>
      </c>
      <c r="EC21" s="186" t="s">
        <v>2841</v>
      </c>
      <c r="ED21" s="186" t="s">
        <v>2725</v>
      </c>
      <c r="EE21" s="186" t="s">
        <v>2725</v>
      </c>
      <c r="EF21" s="186" t="s">
        <v>2841</v>
      </c>
      <c r="EG21" s="186" t="s">
        <v>2725</v>
      </c>
      <c r="EH21" s="186" t="s">
        <v>2725</v>
      </c>
      <c r="EI21" s="186" t="s">
        <v>2841</v>
      </c>
      <c r="EJ21" s="186" t="s">
        <v>2725</v>
      </c>
      <c r="EK21" s="186" t="s">
        <v>2725</v>
      </c>
      <c r="EL21" s="186" t="s">
        <v>2841</v>
      </c>
      <c r="EM21" s="186" t="s">
        <v>2725</v>
      </c>
      <c r="EN21" s="186" t="s">
        <v>2725</v>
      </c>
      <c r="EO21" s="186" t="s">
        <v>2841</v>
      </c>
      <c r="EP21" s="186" t="s">
        <v>2725</v>
      </c>
      <c r="EQ21" s="186" t="s">
        <v>2725</v>
      </c>
      <c r="ER21" s="186" t="s">
        <v>2841</v>
      </c>
      <c r="ES21" s="186" t="s">
        <v>2725</v>
      </c>
      <c r="ET21" s="186" t="s">
        <v>2725</v>
      </c>
    </row>
    <row r="22" spans="1:150" x14ac:dyDescent="0.35">
      <c r="A22" s="1"/>
      <c r="B22" s="185" t="s">
        <v>2897</v>
      </c>
      <c r="C22" s="185" t="s">
        <v>141</v>
      </c>
      <c r="D22" s="185" t="s">
        <v>1003</v>
      </c>
      <c r="E22" s="185" t="s">
        <v>2898</v>
      </c>
      <c r="F22" s="185" t="s">
        <v>2899</v>
      </c>
      <c r="G22" s="186" t="s">
        <v>2841</v>
      </c>
      <c r="H22" s="186" t="s">
        <v>2725</v>
      </c>
      <c r="I22" s="186" t="s">
        <v>2725</v>
      </c>
      <c r="J22" s="186" t="s">
        <v>2841</v>
      </c>
      <c r="K22" s="186" t="s">
        <v>2725</v>
      </c>
      <c r="L22" s="186" t="s">
        <v>2725</v>
      </c>
      <c r="M22" s="186" t="s">
        <v>2841</v>
      </c>
      <c r="N22" s="186" t="s">
        <v>2725</v>
      </c>
      <c r="O22" s="186" t="s">
        <v>2725</v>
      </c>
      <c r="P22" s="186" t="s">
        <v>2841</v>
      </c>
      <c r="Q22" s="186" t="s">
        <v>2725</v>
      </c>
      <c r="R22" s="186" t="s">
        <v>2725</v>
      </c>
      <c r="S22" s="186" t="s">
        <v>2841</v>
      </c>
      <c r="T22" s="186" t="s">
        <v>2725</v>
      </c>
      <c r="U22" s="186" t="s">
        <v>2725</v>
      </c>
      <c r="V22" s="186" t="s">
        <v>2841</v>
      </c>
      <c r="W22" s="186" t="s">
        <v>2725</v>
      </c>
      <c r="X22" s="186" t="s">
        <v>2725</v>
      </c>
      <c r="Y22" s="186" t="s">
        <v>2841</v>
      </c>
      <c r="Z22" s="186" t="s">
        <v>2725</v>
      </c>
      <c r="AA22" s="186" t="s">
        <v>2725</v>
      </c>
      <c r="AB22" s="186" t="s">
        <v>2841</v>
      </c>
      <c r="AC22" s="186" t="s">
        <v>2725</v>
      </c>
      <c r="AD22" s="186" t="s">
        <v>2725</v>
      </c>
      <c r="AE22" s="186" t="s">
        <v>2841</v>
      </c>
      <c r="AF22" s="186" t="s">
        <v>2725</v>
      </c>
      <c r="AG22" s="186" t="s">
        <v>2725</v>
      </c>
      <c r="AH22" s="186" t="s">
        <v>2841</v>
      </c>
      <c r="AI22" s="186" t="s">
        <v>2725</v>
      </c>
      <c r="AJ22" s="186" t="s">
        <v>2725</v>
      </c>
      <c r="AK22" s="186" t="s">
        <v>2841</v>
      </c>
      <c r="AL22" s="186" t="s">
        <v>2725</v>
      </c>
      <c r="AM22" s="186" t="s">
        <v>2725</v>
      </c>
      <c r="AN22" s="186" t="s">
        <v>2841</v>
      </c>
      <c r="AO22" s="186" t="s">
        <v>2725</v>
      </c>
      <c r="AP22" s="186" t="s">
        <v>2725</v>
      </c>
      <c r="AQ22" s="186" t="s">
        <v>2841</v>
      </c>
      <c r="AR22" s="186" t="s">
        <v>2725</v>
      </c>
      <c r="AS22" s="186" t="s">
        <v>2725</v>
      </c>
      <c r="AT22" s="186" t="s">
        <v>2841</v>
      </c>
      <c r="AU22" s="186" t="s">
        <v>2725</v>
      </c>
      <c r="AV22" s="186" t="s">
        <v>2725</v>
      </c>
      <c r="AW22" s="186" t="s">
        <v>2841</v>
      </c>
      <c r="AX22" s="186" t="s">
        <v>2725</v>
      </c>
      <c r="AY22" s="186" t="s">
        <v>2725</v>
      </c>
      <c r="AZ22" s="186" t="s">
        <v>2841</v>
      </c>
      <c r="BA22" s="186" t="s">
        <v>2725</v>
      </c>
      <c r="BB22" s="186" t="s">
        <v>2725</v>
      </c>
      <c r="BC22" s="186" t="s">
        <v>2841</v>
      </c>
      <c r="BD22" s="186" t="s">
        <v>2725</v>
      </c>
      <c r="BE22" s="186" t="s">
        <v>2725</v>
      </c>
      <c r="BF22" s="186" t="s">
        <v>2841</v>
      </c>
      <c r="BG22" s="186" t="s">
        <v>2725</v>
      </c>
      <c r="BH22" s="186" t="s">
        <v>2725</v>
      </c>
      <c r="BI22" s="186" t="s">
        <v>2841</v>
      </c>
      <c r="BJ22" s="186" t="s">
        <v>2725</v>
      </c>
      <c r="BK22" s="186" t="s">
        <v>2725</v>
      </c>
      <c r="BL22" s="186" t="s">
        <v>2841</v>
      </c>
      <c r="BM22" s="186" t="s">
        <v>2725</v>
      </c>
      <c r="BN22" s="186" t="s">
        <v>2725</v>
      </c>
      <c r="BO22" s="186" t="s">
        <v>2841</v>
      </c>
      <c r="BP22" s="186" t="s">
        <v>2725</v>
      </c>
      <c r="BQ22" s="186" t="s">
        <v>2725</v>
      </c>
      <c r="BR22" s="186" t="s">
        <v>2841</v>
      </c>
      <c r="BS22" s="186" t="s">
        <v>2725</v>
      </c>
      <c r="BT22" s="186" t="s">
        <v>2725</v>
      </c>
      <c r="BU22" s="186" t="s">
        <v>2841</v>
      </c>
      <c r="BV22" s="186" t="s">
        <v>2725</v>
      </c>
      <c r="BW22" s="186" t="s">
        <v>2725</v>
      </c>
      <c r="BX22" s="186" t="s">
        <v>2841</v>
      </c>
      <c r="BY22" s="186" t="s">
        <v>2725</v>
      </c>
      <c r="BZ22" s="186" t="s">
        <v>2725</v>
      </c>
      <c r="CA22" s="186" t="s">
        <v>2841</v>
      </c>
      <c r="CB22" s="186" t="s">
        <v>2725</v>
      </c>
      <c r="CC22" s="186" t="s">
        <v>2725</v>
      </c>
      <c r="CD22" s="186" t="s">
        <v>2841</v>
      </c>
      <c r="CE22" s="186" t="s">
        <v>2725</v>
      </c>
      <c r="CF22" s="186" t="s">
        <v>2725</v>
      </c>
      <c r="CG22" s="186" t="s">
        <v>2841</v>
      </c>
      <c r="CH22" s="186" t="s">
        <v>2725</v>
      </c>
      <c r="CI22" s="186" t="s">
        <v>2725</v>
      </c>
      <c r="CJ22" s="186" t="s">
        <v>2841</v>
      </c>
      <c r="CK22" s="186" t="s">
        <v>2725</v>
      </c>
      <c r="CL22" s="186" t="s">
        <v>2725</v>
      </c>
      <c r="CM22" s="186" t="s">
        <v>2841</v>
      </c>
      <c r="CN22" s="186" t="s">
        <v>2725</v>
      </c>
      <c r="CO22" s="186" t="s">
        <v>2725</v>
      </c>
      <c r="CP22" s="186" t="s">
        <v>2841</v>
      </c>
      <c r="CQ22" s="186" t="s">
        <v>2725</v>
      </c>
      <c r="CR22" s="186" t="s">
        <v>2725</v>
      </c>
      <c r="CS22" s="186" t="s">
        <v>2841</v>
      </c>
      <c r="CT22" s="186" t="s">
        <v>2725</v>
      </c>
      <c r="CU22" s="186" t="s">
        <v>2725</v>
      </c>
      <c r="CV22" s="186" t="s">
        <v>2841</v>
      </c>
      <c r="CW22" s="186" t="s">
        <v>2725</v>
      </c>
      <c r="CX22" s="186" t="s">
        <v>2725</v>
      </c>
      <c r="CY22" s="186" t="s">
        <v>2841</v>
      </c>
      <c r="CZ22" s="186" t="s">
        <v>2725</v>
      </c>
      <c r="DA22" s="186" t="s">
        <v>2725</v>
      </c>
      <c r="DB22" s="186" t="s">
        <v>2841</v>
      </c>
      <c r="DC22" s="186" t="s">
        <v>2725</v>
      </c>
      <c r="DD22" s="186" t="s">
        <v>2725</v>
      </c>
      <c r="DE22" s="186" t="s">
        <v>2841</v>
      </c>
      <c r="DF22" s="186" t="s">
        <v>2725</v>
      </c>
      <c r="DG22" s="186" t="s">
        <v>2725</v>
      </c>
      <c r="DH22" s="186" t="s">
        <v>2841</v>
      </c>
      <c r="DI22" s="186" t="s">
        <v>2725</v>
      </c>
      <c r="DJ22" s="186" t="s">
        <v>2725</v>
      </c>
      <c r="DK22" s="186" t="s">
        <v>2841</v>
      </c>
      <c r="DL22" s="186" t="s">
        <v>2725</v>
      </c>
      <c r="DM22" s="186" t="s">
        <v>2725</v>
      </c>
      <c r="DN22" s="186" t="s">
        <v>2841</v>
      </c>
      <c r="DO22" s="186" t="s">
        <v>2725</v>
      </c>
      <c r="DP22" s="186" t="s">
        <v>2725</v>
      </c>
      <c r="DQ22" s="186" t="s">
        <v>2841</v>
      </c>
      <c r="DR22" s="186" t="s">
        <v>2725</v>
      </c>
      <c r="DS22" s="186" t="s">
        <v>2725</v>
      </c>
      <c r="DT22" s="186" t="s">
        <v>2841</v>
      </c>
      <c r="DU22" s="186" t="s">
        <v>2725</v>
      </c>
      <c r="DV22" s="186" t="s">
        <v>2725</v>
      </c>
      <c r="DW22" s="186" t="s">
        <v>2841</v>
      </c>
      <c r="DX22" s="186" t="s">
        <v>2725</v>
      </c>
      <c r="DY22" s="186" t="s">
        <v>2725</v>
      </c>
      <c r="DZ22" s="186" t="s">
        <v>2841</v>
      </c>
      <c r="EA22" s="186" t="s">
        <v>2725</v>
      </c>
      <c r="EB22" s="186" t="s">
        <v>2725</v>
      </c>
      <c r="EC22" s="186" t="s">
        <v>2841</v>
      </c>
      <c r="ED22" s="186" t="s">
        <v>2725</v>
      </c>
      <c r="EE22" s="186" t="s">
        <v>2725</v>
      </c>
      <c r="EF22" s="186" t="s">
        <v>2841</v>
      </c>
      <c r="EG22" s="186" t="s">
        <v>2725</v>
      </c>
      <c r="EH22" s="186" t="s">
        <v>2725</v>
      </c>
      <c r="EI22" s="186" t="s">
        <v>2841</v>
      </c>
      <c r="EJ22" s="186" t="s">
        <v>2725</v>
      </c>
      <c r="EK22" s="186" t="s">
        <v>2725</v>
      </c>
      <c r="EL22" s="186" t="s">
        <v>2841</v>
      </c>
      <c r="EM22" s="186" t="s">
        <v>2725</v>
      </c>
      <c r="EN22" s="186" t="s">
        <v>2725</v>
      </c>
      <c r="EO22" s="186" t="s">
        <v>2841</v>
      </c>
      <c r="EP22" s="186" t="s">
        <v>2725</v>
      </c>
      <c r="EQ22" s="186" t="s">
        <v>2725</v>
      </c>
      <c r="ER22" s="186" t="s">
        <v>2841</v>
      </c>
      <c r="ES22" s="186" t="s">
        <v>2725</v>
      </c>
      <c r="ET22" s="186" t="s">
        <v>2725</v>
      </c>
    </row>
    <row r="23" spans="1:150" x14ac:dyDescent="0.35">
      <c r="A23" s="1"/>
      <c r="B23" s="185" t="s">
        <v>2900</v>
      </c>
      <c r="C23" s="185" t="s">
        <v>141</v>
      </c>
      <c r="D23" s="185" t="s">
        <v>1003</v>
      </c>
      <c r="E23" s="185" t="s">
        <v>2901</v>
      </c>
      <c r="F23" s="185" t="s">
        <v>2902</v>
      </c>
      <c r="G23" s="186" t="s">
        <v>2841</v>
      </c>
      <c r="H23" s="186" t="s">
        <v>2725</v>
      </c>
      <c r="I23" s="186" t="s">
        <v>2725</v>
      </c>
      <c r="J23" s="186" t="s">
        <v>2841</v>
      </c>
      <c r="K23" s="186" t="s">
        <v>2725</v>
      </c>
      <c r="L23" s="186" t="s">
        <v>2725</v>
      </c>
      <c r="M23" s="186" t="s">
        <v>2841</v>
      </c>
      <c r="N23" s="186" t="s">
        <v>2725</v>
      </c>
      <c r="O23" s="186" t="s">
        <v>2725</v>
      </c>
      <c r="P23" s="186" t="s">
        <v>2841</v>
      </c>
      <c r="Q23" s="186" t="s">
        <v>2725</v>
      </c>
      <c r="R23" s="186" t="s">
        <v>2725</v>
      </c>
      <c r="S23" s="186" t="s">
        <v>2841</v>
      </c>
      <c r="T23" s="186" t="s">
        <v>2725</v>
      </c>
      <c r="U23" s="186" t="s">
        <v>2725</v>
      </c>
      <c r="V23" s="186" t="s">
        <v>2841</v>
      </c>
      <c r="W23" s="186" t="s">
        <v>2725</v>
      </c>
      <c r="X23" s="186" t="s">
        <v>2725</v>
      </c>
      <c r="Y23" s="186" t="s">
        <v>2841</v>
      </c>
      <c r="Z23" s="186" t="s">
        <v>2725</v>
      </c>
      <c r="AA23" s="186" t="s">
        <v>2725</v>
      </c>
      <c r="AB23" s="186" t="s">
        <v>2841</v>
      </c>
      <c r="AC23" s="186" t="s">
        <v>2725</v>
      </c>
      <c r="AD23" s="186" t="s">
        <v>2725</v>
      </c>
      <c r="AE23" s="186" t="s">
        <v>2841</v>
      </c>
      <c r="AF23" s="186" t="s">
        <v>2725</v>
      </c>
      <c r="AG23" s="186" t="s">
        <v>2725</v>
      </c>
      <c r="AH23" s="186" t="s">
        <v>2841</v>
      </c>
      <c r="AI23" s="186" t="s">
        <v>2725</v>
      </c>
      <c r="AJ23" s="186" t="s">
        <v>2725</v>
      </c>
      <c r="AK23" s="186" t="s">
        <v>2841</v>
      </c>
      <c r="AL23" s="186" t="s">
        <v>2725</v>
      </c>
      <c r="AM23" s="186" t="s">
        <v>2725</v>
      </c>
      <c r="AN23" s="186" t="s">
        <v>2841</v>
      </c>
      <c r="AO23" s="186" t="s">
        <v>2725</v>
      </c>
      <c r="AP23" s="186" t="s">
        <v>2725</v>
      </c>
      <c r="AQ23" s="186" t="s">
        <v>2841</v>
      </c>
      <c r="AR23" s="186" t="s">
        <v>2725</v>
      </c>
      <c r="AS23" s="186" t="s">
        <v>2725</v>
      </c>
      <c r="AT23" s="186" t="s">
        <v>2841</v>
      </c>
      <c r="AU23" s="186" t="s">
        <v>2725</v>
      </c>
      <c r="AV23" s="186" t="s">
        <v>2725</v>
      </c>
      <c r="AW23" s="186" t="s">
        <v>2841</v>
      </c>
      <c r="AX23" s="186" t="s">
        <v>2725</v>
      </c>
      <c r="AY23" s="186" t="s">
        <v>2725</v>
      </c>
      <c r="AZ23" s="186" t="s">
        <v>2841</v>
      </c>
      <c r="BA23" s="186" t="s">
        <v>2725</v>
      </c>
      <c r="BB23" s="186" t="s">
        <v>2725</v>
      </c>
      <c r="BC23" s="186" t="s">
        <v>2841</v>
      </c>
      <c r="BD23" s="186" t="s">
        <v>2725</v>
      </c>
      <c r="BE23" s="186" t="s">
        <v>2725</v>
      </c>
      <c r="BF23" s="186" t="s">
        <v>2841</v>
      </c>
      <c r="BG23" s="186" t="s">
        <v>2725</v>
      </c>
      <c r="BH23" s="186" t="s">
        <v>2725</v>
      </c>
      <c r="BI23" s="186" t="s">
        <v>2841</v>
      </c>
      <c r="BJ23" s="186" t="s">
        <v>2725</v>
      </c>
      <c r="BK23" s="186" t="s">
        <v>2725</v>
      </c>
      <c r="BL23" s="186" t="s">
        <v>2841</v>
      </c>
      <c r="BM23" s="186" t="s">
        <v>2725</v>
      </c>
      <c r="BN23" s="186" t="s">
        <v>2725</v>
      </c>
      <c r="BO23" s="186" t="s">
        <v>2841</v>
      </c>
      <c r="BP23" s="186" t="s">
        <v>2725</v>
      </c>
      <c r="BQ23" s="186" t="s">
        <v>2725</v>
      </c>
      <c r="BR23" s="186" t="s">
        <v>2841</v>
      </c>
      <c r="BS23" s="186" t="s">
        <v>2725</v>
      </c>
      <c r="BT23" s="186" t="s">
        <v>2725</v>
      </c>
      <c r="BU23" s="186" t="s">
        <v>2841</v>
      </c>
      <c r="BV23" s="186" t="s">
        <v>2725</v>
      </c>
      <c r="BW23" s="186" t="s">
        <v>2725</v>
      </c>
      <c r="BX23" s="186" t="s">
        <v>2841</v>
      </c>
      <c r="BY23" s="186" t="s">
        <v>2725</v>
      </c>
      <c r="BZ23" s="186" t="s">
        <v>2725</v>
      </c>
      <c r="CA23" s="186" t="s">
        <v>2841</v>
      </c>
      <c r="CB23" s="186" t="s">
        <v>2725</v>
      </c>
      <c r="CC23" s="186" t="s">
        <v>2725</v>
      </c>
      <c r="CD23" s="186" t="s">
        <v>2841</v>
      </c>
      <c r="CE23" s="186" t="s">
        <v>2725</v>
      </c>
      <c r="CF23" s="186" t="s">
        <v>2725</v>
      </c>
      <c r="CG23" s="186" t="s">
        <v>2841</v>
      </c>
      <c r="CH23" s="186" t="s">
        <v>2725</v>
      </c>
      <c r="CI23" s="186" t="s">
        <v>2725</v>
      </c>
      <c r="CJ23" s="186" t="s">
        <v>2841</v>
      </c>
      <c r="CK23" s="186" t="s">
        <v>2725</v>
      </c>
      <c r="CL23" s="186" t="s">
        <v>2725</v>
      </c>
      <c r="CM23" s="186" t="s">
        <v>2841</v>
      </c>
      <c r="CN23" s="186" t="s">
        <v>2725</v>
      </c>
      <c r="CO23" s="186" t="s">
        <v>2725</v>
      </c>
      <c r="CP23" s="186" t="s">
        <v>2841</v>
      </c>
      <c r="CQ23" s="186" t="s">
        <v>2725</v>
      </c>
      <c r="CR23" s="186" t="s">
        <v>2725</v>
      </c>
      <c r="CS23" s="186" t="s">
        <v>2841</v>
      </c>
      <c r="CT23" s="186" t="s">
        <v>2725</v>
      </c>
      <c r="CU23" s="186" t="s">
        <v>2725</v>
      </c>
      <c r="CV23" s="186" t="s">
        <v>2841</v>
      </c>
      <c r="CW23" s="186" t="s">
        <v>2725</v>
      </c>
      <c r="CX23" s="186" t="s">
        <v>2725</v>
      </c>
      <c r="CY23" s="186" t="s">
        <v>2841</v>
      </c>
      <c r="CZ23" s="186" t="s">
        <v>2725</v>
      </c>
      <c r="DA23" s="186" t="s">
        <v>2725</v>
      </c>
      <c r="DB23" s="186" t="s">
        <v>2841</v>
      </c>
      <c r="DC23" s="186" t="s">
        <v>2725</v>
      </c>
      <c r="DD23" s="186" t="s">
        <v>2725</v>
      </c>
      <c r="DE23" s="186" t="s">
        <v>2841</v>
      </c>
      <c r="DF23" s="186" t="s">
        <v>2725</v>
      </c>
      <c r="DG23" s="186" t="s">
        <v>2725</v>
      </c>
      <c r="DH23" s="186" t="s">
        <v>2841</v>
      </c>
      <c r="DI23" s="186" t="s">
        <v>2725</v>
      </c>
      <c r="DJ23" s="186" t="s">
        <v>2725</v>
      </c>
      <c r="DK23" s="186" t="s">
        <v>2841</v>
      </c>
      <c r="DL23" s="186" t="s">
        <v>2725</v>
      </c>
      <c r="DM23" s="186" t="s">
        <v>2725</v>
      </c>
      <c r="DN23" s="186" t="s">
        <v>2841</v>
      </c>
      <c r="DO23" s="186" t="s">
        <v>2725</v>
      </c>
      <c r="DP23" s="186" t="s">
        <v>2725</v>
      </c>
      <c r="DQ23" s="186" t="s">
        <v>2841</v>
      </c>
      <c r="DR23" s="186" t="s">
        <v>2725</v>
      </c>
      <c r="DS23" s="186" t="s">
        <v>2725</v>
      </c>
      <c r="DT23" s="186" t="s">
        <v>2841</v>
      </c>
      <c r="DU23" s="186" t="s">
        <v>2725</v>
      </c>
      <c r="DV23" s="186" t="s">
        <v>2725</v>
      </c>
      <c r="DW23" s="186" t="s">
        <v>2841</v>
      </c>
      <c r="DX23" s="186" t="s">
        <v>2725</v>
      </c>
      <c r="DY23" s="186" t="s">
        <v>2725</v>
      </c>
      <c r="DZ23" s="186" t="s">
        <v>2841</v>
      </c>
      <c r="EA23" s="186" t="s">
        <v>2725</v>
      </c>
      <c r="EB23" s="186" t="s">
        <v>2725</v>
      </c>
      <c r="EC23" s="186" t="s">
        <v>2841</v>
      </c>
      <c r="ED23" s="186" t="s">
        <v>2725</v>
      </c>
      <c r="EE23" s="186" t="s">
        <v>2725</v>
      </c>
      <c r="EF23" s="186" t="s">
        <v>2841</v>
      </c>
      <c r="EG23" s="186" t="s">
        <v>2725</v>
      </c>
      <c r="EH23" s="186" t="s">
        <v>2725</v>
      </c>
      <c r="EI23" s="186" t="s">
        <v>2841</v>
      </c>
      <c r="EJ23" s="186" t="s">
        <v>2725</v>
      </c>
      <c r="EK23" s="186" t="s">
        <v>2725</v>
      </c>
      <c r="EL23" s="186" t="s">
        <v>2841</v>
      </c>
      <c r="EM23" s="186" t="s">
        <v>2725</v>
      </c>
      <c r="EN23" s="186" t="s">
        <v>2725</v>
      </c>
      <c r="EO23" s="186" t="s">
        <v>2841</v>
      </c>
      <c r="EP23" s="186" t="s">
        <v>2725</v>
      </c>
      <c r="EQ23" s="186" t="s">
        <v>2725</v>
      </c>
      <c r="ER23" s="186" t="s">
        <v>2841</v>
      </c>
      <c r="ES23" s="186" t="s">
        <v>2725</v>
      </c>
      <c r="ET23" s="186" t="s">
        <v>2725</v>
      </c>
    </row>
    <row r="24" spans="1:150" x14ac:dyDescent="0.35">
      <c r="A24" s="1"/>
      <c r="B24" s="184" t="s">
        <v>2903</v>
      </c>
      <c r="C24" s="184" t="s">
        <v>141</v>
      </c>
      <c r="D24" s="184" t="s">
        <v>1000</v>
      </c>
      <c r="E24" s="184" t="s">
        <v>2904</v>
      </c>
      <c r="F24" s="184" t="s">
        <v>2905</v>
      </c>
      <c r="G24" s="184" t="s">
        <v>2841</v>
      </c>
      <c r="H24" s="184" t="s">
        <v>2725</v>
      </c>
      <c r="I24" s="184" t="s">
        <v>2725</v>
      </c>
      <c r="J24" s="184" t="s">
        <v>2841</v>
      </c>
      <c r="K24" s="184" t="s">
        <v>2725</v>
      </c>
      <c r="L24" s="184" t="s">
        <v>2725</v>
      </c>
      <c r="M24" s="184" t="s">
        <v>2841</v>
      </c>
      <c r="N24" s="184" t="s">
        <v>2725</v>
      </c>
      <c r="O24" s="184" t="s">
        <v>2725</v>
      </c>
      <c r="P24" s="184" t="s">
        <v>2841</v>
      </c>
      <c r="Q24" s="184" t="s">
        <v>2725</v>
      </c>
      <c r="R24" s="184" t="s">
        <v>2725</v>
      </c>
      <c r="S24" s="184" t="s">
        <v>2841</v>
      </c>
      <c r="T24" s="184" t="s">
        <v>2725</v>
      </c>
      <c r="U24" s="184" t="s">
        <v>2725</v>
      </c>
      <c r="V24" s="184" t="s">
        <v>2841</v>
      </c>
      <c r="W24" s="184" t="s">
        <v>2725</v>
      </c>
      <c r="X24" s="184" t="s">
        <v>2725</v>
      </c>
      <c r="Y24" s="184" t="s">
        <v>2841</v>
      </c>
      <c r="Z24" s="184" t="s">
        <v>2725</v>
      </c>
      <c r="AA24" s="184" t="s">
        <v>2725</v>
      </c>
      <c r="AB24" s="184" t="s">
        <v>2841</v>
      </c>
      <c r="AC24" s="184" t="s">
        <v>2725</v>
      </c>
      <c r="AD24" s="184" t="s">
        <v>2725</v>
      </c>
      <c r="AE24" s="184" t="s">
        <v>2841</v>
      </c>
      <c r="AF24" s="184" t="s">
        <v>2725</v>
      </c>
      <c r="AG24" s="184" t="s">
        <v>2725</v>
      </c>
      <c r="AH24" s="184" t="s">
        <v>2841</v>
      </c>
      <c r="AI24" s="184" t="s">
        <v>2725</v>
      </c>
      <c r="AJ24" s="184" t="s">
        <v>2725</v>
      </c>
      <c r="AK24" s="184" t="s">
        <v>2841</v>
      </c>
      <c r="AL24" s="184" t="s">
        <v>2725</v>
      </c>
      <c r="AM24" s="184" t="s">
        <v>2725</v>
      </c>
      <c r="AN24" s="184" t="s">
        <v>2841</v>
      </c>
      <c r="AO24" s="184" t="s">
        <v>2725</v>
      </c>
      <c r="AP24" s="184" t="s">
        <v>2725</v>
      </c>
      <c r="AQ24" s="184" t="s">
        <v>2841</v>
      </c>
      <c r="AR24" s="184" t="s">
        <v>2725</v>
      </c>
      <c r="AS24" s="184" t="s">
        <v>2725</v>
      </c>
      <c r="AT24" s="184" t="s">
        <v>2841</v>
      </c>
      <c r="AU24" s="184" t="s">
        <v>2725</v>
      </c>
      <c r="AV24" s="184" t="s">
        <v>2725</v>
      </c>
      <c r="AW24" s="184" t="s">
        <v>2841</v>
      </c>
      <c r="AX24" s="184" t="s">
        <v>2725</v>
      </c>
      <c r="AY24" s="184" t="s">
        <v>2725</v>
      </c>
      <c r="AZ24" s="184" t="s">
        <v>2841</v>
      </c>
      <c r="BA24" s="184" t="s">
        <v>2725</v>
      </c>
      <c r="BB24" s="184" t="s">
        <v>2725</v>
      </c>
      <c r="BC24" s="184" t="s">
        <v>2841</v>
      </c>
      <c r="BD24" s="184" t="s">
        <v>2725</v>
      </c>
      <c r="BE24" s="184" t="s">
        <v>2725</v>
      </c>
      <c r="BF24" s="184" t="s">
        <v>2841</v>
      </c>
      <c r="BG24" s="184" t="s">
        <v>2725</v>
      </c>
      <c r="BH24" s="184" t="s">
        <v>2725</v>
      </c>
      <c r="BI24" s="184" t="s">
        <v>2841</v>
      </c>
      <c r="BJ24" s="184" t="s">
        <v>2725</v>
      </c>
      <c r="BK24" s="184" t="s">
        <v>2725</v>
      </c>
      <c r="BL24" s="184" t="s">
        <v>2841</v>
      </c>
      <c r="BM24" s="184" t="s">
        <v>2725</v>
      </c>
      <c r="BN24" s="184" t="s">
        <v>2725</v>
      </c>
      <c r="BO24" s="184" t="s">
        <v>2841</v>
      </c>
      <c r="BP24" s="184" t="s">
        <v>2725</v>
      </c>
      <c r="BQ24" s="184" t="s">
        <v>2725</v>
      </c>
      <c r="BR24" s="184" t="s">
        <v>2841</v>
      </c>
      <c r="BS24" s="184" t="s">
        <v>2725</v>
      </c>
      <c r="BT24" s="184" t="s">
        <v>2725</v>
      </c>
      <c r="BU24" s="184" t="s">
        <v>2841</v>
      </c>
      <c r="BV24" s="184" t="s">
        <v>2725</v>
      </c>
      <c r="BW24" s="184" t="s">
        <v>2725</v>
      </c>
      <c r="BX24" s="184" t="s">
        <v>2841</v>
      </c>
      <c r="BY24" s="184" t="s">
        <v>2725</v>
      </c>
      <c r="BZ24" s="184" t="s">
        <v>2725</v>
      </c>
      <c r="CA24" s="184" t="s">
        <v>2841</v>
      </c>
      <c r="CB24" s="184" t="s">
        <v>2725</v>
      </c>
      <c r="CC24" s="184" t="s">
        <v>2725</v>
      </c>
      <c r="CD24" s="184" t="s">
        <v>2841</v>
      </c>
      <c r="CE24" s="184" t="s">
        <v>2725</v>
      </c>
      <c r="CF24" s="184" t="s">
        <v>2725</v>
      </c>
      <c r="CG24" s="184" t="s">
        <v>2841</v>
      </c>
      <c r="CH24" s="184" t="s">
        <v>2725</v>
      </c>
      <c r="CI24" s="184" t="s">
        <v>2725</v>
      </c>
      <c r="CJ24" s="184" t="s">
        <v>2841</v>
      </c>
      <c r="CK24" s="184" t="s">
        <v>2725</v>
      </c>
      <c r="CL24" s="184" t="s">
        <v>2725</v>
      </c>
      <c r="CM24" s="184" t="s">
        <v>2841</v>
      </c>
      <c r="CN24" s="184" t="s">
        <v>2725</v>
      </c>
      <c r="CO24" s="184" t="s">
        <v>2725</v>
      </c>
      <c r="CP24" s="184" t="s">
        <v>2841</v>
      </c>
      <c r="CQ24" s="184" t="s">
        <v>2725</v>
      </c>
      <c r="CR24" s="184" t="s">
        <v>2725</v>
      </c>
      <c r="CS24" s="184" t="s">
        <v>2841</v>
      </c>
      <c r="CT24" s="184" t="s">
        <v>2725</v>
      </c>
      <c r="CU24" s="184" t="s">
        <v>2725</v>
      </c>
      <c r="CV24" s="184" t="s">
        <v>2841</v>
      </c>
      <c r="CW24" s="184" t="s">
        <v>2725</v>
      </c>
      <c r="CX24" s="184" t="s">
        <v>2725</v>
      </c>
      <c r="CY24" s="184" t="s">
        <v>2841</v>
      </c>
      <c r="CZ24" s="184" t="s">
        <v>2725</v>
      </c>
      <c r="DA24" s="184" t="s">
        <v>2725</v>
      </c>
      <c r="DB24" s="184" t="s">
        <v>2841</v>
      </c>
      <c r="DC24" s="184" t="s">
        <v>2725</v>
      </c>
      <c r="DD24" s="184" t="s">
        <v>2725</v>
      </c>
      <c r="DE24" s="184" t="s">
        <v>2841</v>
      </c>
      <c r="DF24" s="184" t="s">
        <v>2725</v>
      </c>
      <c r="DG24" s="184" t="s">
        <v>2725</v>
      </c>
      <c r="DH24" s="184" t="s">
        <v>2841</v>
      </c>
      <c r="DI24" s="184" t="s">
        <v>2725</v>
      </c>
      <c r="DJ24" s="184" t="s">
        <v>2725</v>
      </c>
      <c r="DK24" s="184" t="s">
        <v>2841</v>
      </c>
      <c r="DL24" s="184" t="s">
        <v>2725</v>
      </c>
      <c r="DM24" s="184" t="s">
        <v>2725</v>
      </c>
      <c r="DN24" s="184" t="s">
        <v>2841</v>
      </c>
      <c r="DO24" s="184" t="s">
        <v>2725</v>
      </c>
      <c r="DP24" s="184" t="s">
        <v>2725</v>
      </c>
      <c r="DQ24" s="184" t="s">
        <v>2841</v>
      </c>
      <c r="DR24" s="184" t="s">
        <v>2725</v>
      </c>
      <c r="DS24" s="184" t="s">
        <v>2725</v>
      </c>
      <c r="DT24" s="184" t="s">
        <v>2841</v>
      </c>
      <c r="DU24" s="184" t="s">
        <v>2725</v>
      </c>
      <c r="DV24" s="184" t="s">
        <v>2725</v>
      </c>
      <c r="DW24" s="184" t="s">
        <v>2841</v>
      </c>
      <c r="DX24" s="184" t="s">
        <v>2725</v>
      </c>
      <c r="DY24" s="184" t="s">
        <v>2725</v>
      </c>
      <c r="DZ24" s="184" t="s">
        <v>2841</v>
      </c>
      <c r="EA24" s="184" t="s">
        <v>2725</v>
      </c>
      <c r="EB24" s="184" t="s">
        <v>2725</v>
      </c>
      <c r="EC24" s="184" t="s">
        <v>2841</v>
      </c>
      <c r="ED24" s="184" t="s">
        <v>2725</v>
      </c>
      <c r="EE24" s="184" t="s">
        <v>2725</v>
      </c>
      <c r="EF24" s="184" t="s">
        <v>2841</v>
      </c>
      <c r="EG24" s="184" t="s">
        <v>2725</v>
      </c>
      <c r="EH24" s="184" t="s">
        <v>2725</v>
      </c>
      <c r="EI24" s="184" t="s">
        <v>2841</v>
      </c>
      <c r="EJ24" s="184" t="s">
        <v>2725</v>
      </c>
      <c r="EK24" s="184" t="s">
        <v>2725</v>
      </c>
      <c r="EL24" s="184" t="s">
        <v>2841</v>
      </c>
      <c r="EM24" s="184" t="s">
        <v>2725</v>
      </c>
      <c r="EN24" s="184" t="s">
        <v>2725</v>
      </c>
      <c r="EO24" s="184" t="s">
        <v>2841</v>
      </c>
      <c r="EP24" s="184" t="s">
        <v>2725</v>
      </c>
      <c r="EQ24" s="184" t="s">
        <v>2725</v>
      </c>
      <c r="ER24" s="184" t="s">
        <v>2841</v>
      </c>
      <c r="ES24" s="184" t="s">
        <v>2725</v>
      </c>
      <c r="ET24" s="184" t="s">
        <v>2725</v>
      </c>
    </row>
    <row r="25" spans="1:150" x14ac:dyDescent="0.35">
      <c r="A25" s="1"/>
      <c r="B25" s="185" t="s">
        <v>2906</v>
      </c>
      <c r="C25" s="185" t="s">
        <v>141</v>
      </c>
      <c r="D25" s="185" t="s">
        <v>1000</v>
      </c>
      <c r="E25" s="185" t="s">
        <v>2907</v>
      </c>
      <c r="F25" s="185" t="s">
        <v>2908</v>
      </c>
      <c r="G25" s="186" t="s">
        <v>2841</v>
      </c>
      <c r="H25" s="186" t="s">
        <v>2725</v>
      </c>
      <c r="I25" s="186" t="s">
        <v>2725</v>
      </c>
      <c r="J25" s="186" t="s">
        <v>2841</v>
      </c>
      <c r="K25" s="186" t="s">
        <v>2725</v>
      </c>
      <c r="L25" s="186" t="s">
        <v>2725</v>
      </c>
      <c r="M25" s="186" t="s">
        <v>2841</v>
      </c>
      <c r="N25" s="186" t="s">
        <v>2725</v>
      </c>
      <c r="O25" s="186" t="s">
        <v>2725</v>
      </c>
      <c r="P25" s="186" t="s">
        <v>2841</v>
      </c>
      <c r="Q25" s="186" t="s">
        <v>2725</v>
      </c>
      <c r="R25" s="186" t="s">
        <v>2725</v>
      </c>
      <c r="S25" s="186" t="s">
        <v>2841</v>
      </c>
      <c r="T25" s="186" t="s">
        <v>2725</v>
      </c>
      <c r="U25" s="186" t="s">
        <v>2725</v>
      </c>
      <c r="V25" s="186" t="s">
        <v>2841</v>
      </c>
      <c r="W25" s="186" t="s">
        <v>2725</v>
      </c>
      <c r="X25" s="186" t="s">
        <v>2725</v>
      </c>
      <c r="Y25" s="186" t="s">
        <v>2841</v>
      </c>
      <c r="Z25" s="186" t="s">
        <v>2725</v>
      </c>
      <c r="AA25" s="186" t="s">
        <v>2725</v>
      </c>
      <c r="AB25" s="186" t="s">
        <v>2841</v>
      </c>
      <c r="AC25" s="186" t="s">
        <v>2725</v>
      </c>
      <c r="AD25" s="186" t="s">
        <v>2725</v>
      </c>
      <c r="AE25" s="186" t="s">
        <v>2841</v>
      </c>
      <c r="AF25" s="186" t="s">
        <v>2725</v>
      </c>
      <c r="AG25" s="186" t="s">
        <v>2725</v>
      </c>
      <c r="AH25" s="186" t="s">
        <v>2841</v>
      </c>
      <c r="AI25" s="186" t="s">
        <v>2725</v>
      </c>
      <c r="AJ25" s="186" t="s">
        <v>2725</v>
      </c>
      <c r="AK25" s="186" t="s">
        <v>2841</v>
      </c>
      <c r="AL25" s="186" t="s">
        <v>2725</v>
      </c>
      <c r="AM25" s="186" t="s">
        <v>2725</v>
      </c>
      <c r="AN25" s="186" t="s">
        <v>2841</v>
      </c>
      <c r="AO25" s="186" t="s">
        <v>2725</v>
      </c>
      <c r="AP25" s="186" t="s">
        <v>2725</v>
      </c>
      <c r="AQ25" s="186" t="s">
        <v>2841</v>
      </c>
      <c r="AR25" s="186" t="s">
        <v>2725</v>
      </c>
      <c r="AS25" s="186" t="s">
        <v>2725</v>
      </c>
      <c r="AT25" s="186" t="s">
        <v>2841</v>
      </c>
      <c r="AU25" s="186" t="s">
        <v>2725</v>
      </c>
      <c r="AV25" s="186" t="s">
        <v>2725</v>
      </c>
      <c r="AW25" s="186" t="s">
        <v>2841</v>
      </c>
      <c r="AX25" s="186" t="s">
        <v>2725</v>
      </c>
      <c r="AY25" s="186" t="s">
        <v>2725</v>
      </c>
      <c r="AZ25" s="186" t="s">
        <v>2841</v>
      </c>
      <c r="BA25" s="186" t="s">
        <v>2725</v>
      </c>
      <c r="BB25" s="186" t="s">
        <v>2725</v>
      </c>
      <c r="BC25" s="186" t="s">
        <v>2841</v>
      </c>
      <c r="BD25" s="186" t="s">
        <v>2725</v>
      </c>
      <c r="BE25" s="186" t="s">
        <v>2725</v>
      </c>
      <c r="BF25" s="186" t="s">
        <v>2841</v>
      </c>
      <c r="BG25" s="186" t="s">
        <v>2725</v>
      </c>
      <c r="BH25" s="186" t="s">
        <v>2725</v>
      </c>
      <c r="BI25" s="186" t="s">
        <v>2841</v>
      </c>
      <c r="BJ25" s="186" t="s">
        <v>2725</v>
      </c>
      <c r="BK25" s="186" t="s">
        <v>2725</v>
      </c>
      <c r="BL25" s="186" t="s">
        <v>2841</v>
      </c>
      <c r="BM25" s="186" t="s">
        <v>2725</v>
      </c>
      <c r="BN25" s="186" t="s">
        <v>2725</v>
      </c>
      <c r="BO25" s="186" t="s">
        <v>2841</v>
      </c>
      <c r="BP25" s="186" t="s">
        <v>2725</v>
      </c>
      <c r="BQ25" s="186" t="s">
        <v>2725</v>
      </c>
      <c r="BR25" s="186" t="s">
        <v>2841</v>
      </c>
      <c r="BS25" s="186" t="s">
        <v>2725</v>
      </c>
      <c r="BT25" s="186" t="s">
        <v>2725</v>
      </c>
      <c r="BU25" s="186" t="s">
        <v>2841</v>
      </c>
      <c r="BV25" s="186" t="s">
        <v>2725</v>
      </c>
      <c r="BW25" s="186" t="s">
        <v>2725</v>
      </c>
      <c r="BX25" s="186" t="s">
        <v>2841</v>
      </c>
      <c r="BY25" s="186" t="s">
        <v>2725</v>
      </c>
      <c r="BZ25" s="186" t="s">
        <v>2725</v>
      </c>
      <c r="CA25" s="186" t="s">
        <v>2841</v>
      </c>
      <c r="CB25" s="186" t="s">
        <v>2725</v>
      </c>
      <c r="CC25" s="186" t="s">
        <v>2725</v>
      </c>
      <c r="CD25" s="186" t="s">
        <v>2841</v>
      </c>
      <c r="CE25" s="186" t="s">
        <v>2725</v>
      </c>
      <c r="CF25" s="186" t="s">
        <v>2725</v>
      </c>
      <c r="CG25" s="186" t="s">
        <v>2841</v>
      </c>
      <c r="CH25" s="186" t="s">
        <v>2725</v>
      </c>
      <c r="CI25" s="186" t="s">
        <v>2725</v>
      </c>
      <c r="CJ25" s="186" t="s">
        <v>2841</v>
      </c>
      <c r="CK25" s="186" t="s">
        <v>2725</v>
      </c>
      <c r="CL25" s="186" t="s">
        <v>2725</v>
      </c>
      <c r="CM25" s="186" t="s">
        <v>2841</v>
      </c>
      <c r="CN25" s="186" t="s">
        <v>2725</v>
      </c>
      <c r="CO25" s="186" t="s">
        <v>2725</v>
      </c>
      <c r="CP25" s="186" t="s">
        <v>2841</v>
      </c>
      <c r="CQ25" s="186" t="s">
        <v>2725</v>
      </c>
      <c r="CR25" s="186" t="s">
        <v>2725</v>
      </c>
      <c r="CS25" s="186" t="s">
        <v>2841</v>
      </c>
      <c r="CT25" s="186" t="s">
        <v>2725</v>
      </c>
      <c r="CU25" s="186" t="s">
        <v>2725</v>
      </c>
      <c r="CV25" s="186" t="s">
        <v>2841</v>
      </c>
      <c r="CW25" s="186" t="s">
        <v>2725</v>
      </c>
      <c r="CX25" s="186" t="s">
        <v>2725</v>
      </c>
      <c r="CY25" s="186" t="s">
        <v>2841</v>
      </c>
      <c r="CZ25" s="186" t="s">
        <v>2725</v>
      </c>
      <c r="DA25" s="186" t="s">
        <v>2725</v>
      </c>
      <c r="DB25" s="186" t="s">
        <v>2841</v>
      </c>
      <c r="DC25" s="186" t="s">
        <v>2725</v>
      </c>
      <c r="DD25" s="186" t="s">
        <v>2725</v>
      </c>
      <c r="DE25" s="186" t="s">
        <v>2841</v>
      </c>
      <c r="DF25" s="186" t="s">
        <v>2725</v>
      </c>
      <c r="DG25" s="186" t="s">
        <v>2725</v>
      </c>
      <c r="DH25" s="186" t="s">
        <v>2841</v>
      </c>
      <c r="DI25" s="186" t="s">
        <v>2725</v>
      </c>
      <c r="DJ25" s="186" t="s">
        <v>2725</v>
      </c>
      <c r="DK25" s="186" t="s">
        <v>2841</v>
      </c>
      <c r="DL25" s="186" t="s">
        <v>2725</v>
      </c>
      <c r="DM25" s="186" t="s">
        <v>2725</v>
      </c>
      <c r="DN25" s="186" t="s">
        <v>2841</v>
      </c>
      <c r="DO25" s="186" t="s">
        <v>2725</v>
      </c>
      <c r="DP25" s="186" t="s">
        <v>2725</v>
      </c>
      <c r="DQ25" s="186" t="s">
        <v>2841</v>
      </c>
      <c r="DR25" s="186" t="s">
        <v>2725</v>
      </c>
      <c r="DS25" s="186" t="s">
        <v>2725</v>
      </c>
      <c r="DT25" s="186" t="s">
        <v>2841</v>
      </c>
      <c r="DU25" s="186" t="s">
        <v>2725</v>
      </c>
      <c r="DV25" s="186" t="s">
        <v>2725</v>
      </c>
      <c r="DW25" s="186" t="s">
        <v>2841</v>
      </c>
      <c r="DX25" s="186" t="s">
        <v>2725</v>
      </c>
      <c r="DY25" s="186" t="s">
        <v>2725</v>
      </c>
      <c r="DZ25" s="186" t="s">
        <v>2841</v>
      </c>
      <c r="EA25" s="186" t="s">
        <v>2725</v>
      </c>
      <c r="EB25" s="186" t="s">
        <v>2725</v>
      </c>
      <c r="EC25" s="186" t="s">
        <v>2841</v>
      </c>
      <c r="ED25" s="186" t="s">
        <v>2725</v>
      </c>
      <c r="EE25" s="186" t="s">
        <v>2725</v>
      </c>
      <c r="EF25" s="186" t="s">
        <v>2841</v>
      </c>
      <c r="EG25" s="186" t="s">
        <v>2725</v>
      </c>
      <c r="EH25" s="186" t="s">
        <v>2725</v>
      </c>
      <c r="EI25" s="186" t="s">
        <v>2841</v>
      </c>
      <c r="EJ25" s="186" t="s">
        <v>2725</v>
      </c>
      <c r="EK25" s="186" t="s">
        <v>2725</v>
      </c>
      <c r="EL25" s="186" t="s">
        <v>2841</v>
      </c>
      <c r="EM25" s="186" t="s">
        <v>2725</v>
      </c>
      <c r="EN25" s="186" t="s">
        <v>2725</v>
      </c>
      <c r="EO25" s="186" t="s">
        <v>2841</v>
      </c>
      <c r="EP25" s="186" t="s">
        <v>2725</v>
      </c>
      <c r="EQ25" s="186" t="s">
        <v>2725</v>
      </c>
      <c r="ER25" s="186" t="s">
        <v>2841</v>
      </c>
      <c r="ES25" s="186" t="s">
        <v>2725</v>
      </c>
      <c r="ET25" s="186" t="s">
        <v>2725</v>
      </c>
    </row>
    <row r="26" spans="1:150" x14ac:dyDescent="0.35">
      <c r="A26" s="1"/>
      <c r="B26" s="185" t="s">
        <v>2909</v>
      </c>
      <c r="C26" s="185" t="s">
        <v>141</v>
      </c>
      <c r="D26" s="185" t="s">
        <v>1000</v>
      </c>
      <c r="E26" s="185" t="s">
        <v>2910</v>
      </c>
      <c r="F26" s="185" t="s">
        <v>2911</v>
      </c>
      <c r="G26" s="186" t="s">
        <v>2841</v>
      </c>
      <c r="H26" s="186" t="s">
        <v>2725</v>
      </c>
      <c r="I26" s="186" t="s">
        <v>2725</v>
      </c>
      <c r="J26" s="186" t="s">
        <v>2841</v>
      </c>
      <c r="K26" s="186" t="s">
        <v>2725</v>
      </c>
      <c r="L26" s="186" t="s">
        <v>2725</v>
      </c>
      <c r="M26" s="186" t="s">
        <v>2841</v>
      </c>
      <c r="N26" s="186" t="s">
        <v>2725</v>
      </c>
      <c r="O26" s="186" t="s">
        <v>2725</v>
      </c>
      <c r="P26" s="186" t="s">
        <v>2841</v>
      </c>
      <c r="Q26" s="186" t="s">
        <v>2725</v>
      </c>
      <c r="R26" s="186" t="s">
        <v>2725</v>
      </c>
      <c r="S26" s="186" t="s">
        <v>2841</v>
      </c>
      <c r="T26" s="186" t="s">
        <v>2725</v>
      </c>
      <c r="U26" s="186" t="s">
        <v>2725</v>
      </c>
      <c r="V26" s="186" t="s">
        <v>2841</v>
      </c>
      <c r="W26" s="186" t="s">
        <v>2725</v>
      </c>
      <c r="X26" s="186" t="s">
        <v>2725</v>
      </c>
      <c r="Y26" s="186" t="s">
        <v>2841</v>
      </c>
      <c r="Z26" s="186" t="s">
        <v>2725</v>
      </c>
      <c r="AA26" s="186" t="s">
        <v>2725</v>
      </c>
      <c r="AB26" s="186" t="s">
        <v>2841</v>
      </c>
      <c r="AC26" s="186" t="s">
        <v>2725</v>
      </c>
      <c r="AD26" s="186" t="s">
        <v>2725</v>
      </c>
      <c r="AE26" s="186" t="s">
        <v>2841</v>
      </c>
      <c r="AF26" s="186" t="s">
        <v>2725</v>
      </c>
      <c r="AG26" s="186" t="s">
        <v>2725</v>
      </c>
      <c r="AH26" s="186" t="s">
        <v>2841</v>
      </c>
      <c r="AI26" s="186" t="s">
        <v>2725</v>
      </c>
      <c r="AJ26" s="186" t="s">
        <v>2725</v>
      </c>
      <c r="AK26" s="186" t="s">
        <v>2841</v>
      </c>
      <c r="AL26" s="186" t="s">
        <v>2725</v>
      </c>
      <c r="AM26" s="186" t="s">
        <v>2725</v>
      </c>
      <c r="AN26" s="186" t="s">
        <v>2841</v>
      </c>
      <c r="AO26" s="186" t="s">
        <v>2725</v>
      </c>
      <c r="AP26" s="186" t="s">
        <v>2725</v>
      </c>
      <c r="AQ26" s="186" t="s">
        <v>2841</v>
      </c>
      <c r="AR26" s="186" t="s">
        <v>2725</v>
      </c>
      <c r="AS26" s="186" t="s">
        <v>2725</v>
      </c>
      <c r="AT26" s="186" t="s">
        <v>2841</v>
      </c>
      <c r="AU26" s="186" t="s">
        <v>2725</v>
      </c>
      <c r="AV26" s="186" t="s">
        <v>2725</v>
      </c>
      <c r="AW26" s="186" t="s">
        <v>2841</v>
      </c>
      <c r="AX26" s="186" t="s">
        <v>2725</v>
      </c>
      <c r="AY26" s="186" t="s">
        <v>2725</v>
      </c>
      <c r="AZ26" s="186" t="s">
        <v>2841</v>
      </c>
      <c r="BA26" s="186" t="s">
        <v>2725</v>
      </c>
      <c r="BB26" s="186" t="s">
        <v>2725</v>
      </c>
      <c r="BC26" s="186" t="s">
        <v>2841</v>
      </c>
      <c r="BD26" s="186" t="s">
        <v>2725</v>
      </c>
      <c r="BE26" s="186" t="s">
        <v>2725</v>
      </c>
      <c r="BF26" s="186" t="s">
        <v>2841</v>
      </c>
      <c r="BG26" s="186" t="s">
        <v>2725</v>
      </c>
      <c r="BH26" s="186" t="s">
        <v>2725</v>
      </c>
      <c r="BI26" s="186" t="s">
        <v>2841</v>
      </c>
      <c r="BJ26" s="186" t="s">
        <v>2725</v>
      </c>
      <c r="BK26" s="186" t="s">
        <v>2725</v>
      </c>
      <c r="BL26" s="186" t="s">
        <v>2841</v>
      </c>
      <c r="BM26" s="186" t="s">
        <v>2725</v>
      </c>
      <c r="BN26" s="186" t="s">
        <v>2725</v>
      </c>
      <c r="BO26" s="186" t="s">
        <v>2841</v>
      </c>
      <c r="BP26" s="186" t="s">
        <v>2725</v>
      </c>
      <c r="BQ26" s="186" t="s">
        <v>2725</v>
      </c>
      <c r="BR26" s="186" t="s">
        <v>2841</v>
      </c>
      <c r="BS26" s="186" t="s">
        <v>2725</v>
      </c>
      <c r="BT26" s="186" t="s">
        <v>2725</v>
      </c>
      <c r="BU26" s="186" t="s">
        <v>2841</v>
      </c>
      <c r="BV26" s="186" t="s">
        <v>2725</v>
      </c>
      <c r="BW26" s="186" t="s">
        <v>2725</v>
      </c>
      <c r="BX26" s="186" t="s">
        <v>2841</v>
      </c>
      <c r="BY26" s="186" t="s">
        <v>2725</v>
      </c>
      <c r="BZ26" s="186" t="s">
        <v>2725</v>
      </c>
      <c r="CA26" s="186" t="s">
        <v>2841</v>
      </c>
      <c r="CB26" s="186" t="s">
        <v>2725</v>
      </c>
      <c r="CC26" s="186" t="s">
        <v>2725</v>
      </c>
      <c r="CD26" s="186" t="s">
        <v>2841</v>
      </c>
      <c r="CE26" s="186" t="s">
        <v>2725</v>
      </c>
      <c r="CF26" s="186" t="s">
        <v>2725</v>
      </c>
      <c r="CG26" s="186" t="s">
        <v>2841</v>
      </c>
      <c r="CH26" s="186" t="s">
        <v>2725</v>
      </c>
      <c r="CI26" s="186" t="s">
        <v>2725</v>
      </c>
      <c r="CJ26" s="186" t="s">
        <v>2841</v>
      </c>
      <c r="CK26" s="186" t="s">
        <v>2725</v>
      </c>
      <c r="CL26" s="186" t="s">
        <v>2725</v>
      </c>
      <c r="CM26" s="186" t="s">
        <v>2841</v>
      </c>
      <c r="CN26" s="186" t="s">
        <v>2725</v>
      </c>
      <c r="CO26" s="186" t="s">
        <v>2725</v>
      </c>
      <c r="CP26" s="186" t="s">
        <v>2841</v>
      </c>
      <c r="CQ26" s="186" t="s">
        <v>2725</v>
      </c>
      <c r="CR26" s="186" t="s">
        <v>2725</v>
      </c>
      <c r="CS26" s="186" t="s">
        <v>2841</v>
      </c>
      <c r="CT26" s="186" t="s">
        <v>2725</v>
      </c>
      <c r="CU26" s="186" t="s">
        <v>2725</v>
      </c>
      <c r="CV26" s="186" t="s">
        <v>2841</v>
      </c>
      <c r="CW26" s="186" t="s">
        <v>2725</v>
      </c>
      <c r="CX26" s="186" t="s">
        <v>2725</v>
      </c>
      <c r="CY26" s="186" t="s">
        <v>2841</v>
      </c>
      <c r="CZ26" s="186" t="s">
        <v>2725</v>
      </c>
      <c r="DA26" s="186" t="s">
        <v>2725</v>
      </c>
      <c r="DB26" s="186" t="s">
        <v>2841</v>
      </c>
      <c r="DC26" s="186" t="s">
        <v>2725</v>
      </c>
      <c r="DD26" s="186" t="s">
        <v>2725</v>
      </c>
      <c r="DE26" s="186" t="s">
        <v>2841</v>
      </c>
      <c r="DF26" s="186" t="s">
        <v>2725</v>
      </c>
      <c r="DG26" s="186" t="s">
        <v>2725</v>
      </c>
      <c r="DH26" s="186" t="s">
        <v>2841</v>
      </c>
      <c r="DI26" s="186" t="s">
        <v>2725</v>
      </c>
      <c r="DJ26" s="186" t="s">
        <v>2725</v>
      </c>
      <c r="DK26" s="186" t="s">
        <v>2841</v>
      </c>
      <c r="DL26" s="186" t="s">
        <v>2725</v>
      </c>
      <c r="DM26" s="186" t="s">
        <v>2725</v>
      </c>
      <c r="DN26" s="186" t="s">
        <v>2841</v>
      </c>
      <c r="DO26" s="186" t="s">
        <v>2725</v>
      </c>
      <c r="DP26" s="186" t="s">
        <v>2725</v>
      </c>
      <c r="DQ26" s="186" t="s">
        <v>2841</v>
      </c>
      <c r="DR26" s="186" t="s">
        <v>2725</v>
      </c>
      <c r="DS26" s="186" t="s">
        <v>2725</v>
      </c>
      <c r="DT26" s="186" t="s">
        <v>2841</v>
      </c>
      <c r="DU26" s="186" t="s">
        <v>2725</v>
      </c>
      <c r="DV26" s="186" t="s">
        <v>2725</v>
      </c>
      <c r="DW26" s="186" t="s">
        <v>2841</v>
      </c>
      <c r="DX26" s="186" t="s">
        <v>2725</v>
      </c>
      <c r="DY26" s="186" t="s">
        <v>2725</v>
      </c>
      <c r="DZ26" s="186" t="s">
        <v>2841</v>
      </c>
      <c r="EA26" s="186" t="s">
        <v>2725</v>
      </c>
      <c r="EB26" s="186" t="s">
        <v>2725</v>
      </c>
      <c r="EC26" s="186" t="s">
        <v>2841</v>
      </c>
      <c r="ED26" s="186" t="s">
        <v>2725</v>
      </c>
      <c r="EE26" s="186" t="s">
        <v>2725</v>
      </c>
      <c r="EF26" s="186" t="s">
        <v>2841</v>
      </c>
      <c r="EG26" s="186" t="s">
        <v>2725</v>
      </c>
      <c r="EH26" s="186" t="s">
        <v>2725</v>
      </c>
      <c r="EI26" s="186" t="s">
        <v>2841</v>
      </c>
      <c r="EJ26" s="186" t="s">
        <v>2725</v>
      </c>
      <c r="EK26" s="186" t="s">
        <v>2725</v>
      </c>
      <c r="EL26" s="186" t="s">
        <v>2841</v>
      </c>
      <c r="EM26" s="186" t="s">
        <v>2725</v>
      </c>
      <c r="EN26" s="186" t="s">
        <v>2725</v>
      </c>
      <c r="EO26" s="186" t="s">
        <v>2841</v>
      </c>
      <c r="EP26" s="186" t="s">
        <v>2725</v>
      </c>
      <c r="EQ26" s="186" t="s">
        <v>2725</v>
      </c>
      <c r="ER26" s="186" t="s">
        <v>2841</v>
      </c>
      <c r="ES26" s="186" t="s">
        <v>2725</v>
      </c>
      <c r="ET26" s="186" t="s">
        <v>2725</v>
      </c>
    </row>
    <row r="27" spans="1:150" x14ac:dyDescent="0.35">
      <c r="A27" s="1"/>
      <c r="B27" s="185" t="s">
        <v>2912</v>
      </c>
      <c r="C27" s="185" t="s">
        <v>141</v>
      </c>
      <c r="D27" s="185" t="s">
        <v>1000</v>
      </c>
      <c r="E27" s="185" t="s">
        <v>2913</v>
      </c>
      <c r="F27" s="185" t="s">
        <v>2914</v>
      </c>
      <c r="G27" s="186" t="s">
        <v>2841</v>
      </c>
      <c r="H27" s="186" t="s">
        <v>2725</v>
      </c>
      <c r="I27" s="186" t="s">
        <v>2725</v>
      </c>
      <c r="J27" s="186" t="s">
        <v>2841</v>
      </c>
      <c r="K27" s="186" t="s">
        <v>2725</v>
      </c>
      <c r="L27" s="186" t="s">
        <v>2725</v>
      </c>
      <c r="M27" s="186" t="s">
        <v>2841</v>
      </c>
      <c r="N27" s="186" t="s">
        <v>2725</v>
      </c>
      <c r="O27" s="186" t="s">
        <v>2725</v>
      </c>
      <c r="P27" s="186" t="s">
        <v>2841</v>
      </c>
      <c r="Q27" s="186" t="s">
        <v>2725</v>
      </c>
      <c r="R27" s="186" t="s">
        <v>2725</v>
      </c>
      <c r="S27" s="186" t="s">
        <v>2841</v>
      </c>
      <c r="T27" s="186" t="s">
        <v>2725</v>
      </c>
      <c r="U27" s="186" t="s">
        <v>2725</v>
      </c>
      <c r="V27" s="186" t="s">
        <v>2841</v>
      </c>
      <c r="W27" s="186" t="s">
        <v>2725</v>
      </c>
      <c r="X27" s="186" t="s">
        <v>2725</v>
      </c>
      <c r="Y27" s="186" t="s">
        <v>2841</v>
      </c>
      <c r="Z27" s="186" t="s">
        <v>2725</v>
      </c>
      <c r="AA27" s="186" t="s">
        <v>2725</v>
      </c>
      <c r="AB27" s="186" t="s">
        <v>2841</v>
      </c>
      <c r="AC27" s="186" t="s">
        <v>2725</v>
      </c>
      <c r="AD27" s="186" t="s">
        <v>2725</v>
      </c>
      <c r="AE27" s="186" t="s">
        <v>2841</v>
      </c>
      <c r="AF27" s="186" t="s">
        <v>2725</v>
      </c>
      <c r="AG27" s="186" t="s">
        <v>2725</v>
      </c>
      <c r="AH27" s="186" t="s">
        <v>2841</v>
      </c>
      <c r="AI27" s="186" t="s">
        <v>2725</v>
      </c>
      <c r="AJ27" s="186" t="s">
        <v>2725</v>
      </c>
      <c r="AK27" s="186" t="s">
        <v>2841</v>
      </c>
      <c r="AL27" s="186" t="s">
        <v>2725</v>
      </c>
      <c r="AM27" s="186" t="s">
        <v>2725</v>
      </c>
      <c r="AN27" s="186" t="s">
        <v>2841</v>
      </c>
      <c r="AO27" s="186" t="s">
        <v>2725</v>
      </c>
      <c r="AP27" s="186" t="s">
        <v>2725</v>
      </c>
      <c r="AQ27" s="186" t="s">
        <v>2841</v>
      </c>
      <c r="AR27" s="186" t="s">
        <v>2725</v>
      </c>
      <c r="AS27" s="186" t="s">
        <v>2725</v>
      </c>
      <c r="AT27" s="186" t="s">
        <v>2841</v>
      </c>
      <c r="AU27" s="186" t="s">
        <v>2725</v>
      </c>
      <c r="AV27" s="186" t="s">
        <v>2725</v>
      </c>
      <c r="AW27" s="186" t="s">
        <v>2841</v>
      </c>
      <c r="AX27" s="186" t="s">
        <v>2725</v>
      </c>
      <c r="AY27" s="186" t="s">
        <v>2725</v>
      </c>
      <c r="AZ27" s="186" t="s">
        <v>2841</v>
      </c>
      <c r="BA27" s="186" t="s">
        <v>2725</v>
      </c>
      <c r="BB27" s="186" t="s">
        <v>2725</v>
      </c>
      <c r="BC27" s="186" t="s">
        <v>2841</v>
      </c>
      <c r="BD27" s="186" t="s">
        <v>2725</v>
      </c>
      <c r="BE27" s="186" t="s">
        <v>2725</v>
      </c>
      <c r="BF27" s="186" t="s">
        <v>2841</v>
      </c>
      <c r="BG27" s="186" t="s">
        <v>2725</v>
      </c>
      <c r="BH27" s="186" t="s">
        <v>2725</v>
      </c>
      <c r="BI27" s="186" t="s">
        <v>2841</v>
      </c>
      <c r="BJ27" s="186" t="s">
        <v>2725</v>
      </c>
      <c r="BK27" s="186" t="s">
        <v>2725</v>
      </c>
      <c r="BL27" s="186" t="s">
        <v>2841</v>
      </c>
      <c r="BM27" s="186" t="s">
        <v>2725</v>
      </c>
      <c r="BN27" s="186" t="s">
        <v>2725</v>
      </c>
      <c r="BO27" s="186" t="s">
        <v>2841</v>
      </c>
      <c r="BP27" s="186" t="s">
        <v>2725</v>
      </c>
      <c r="BQ27" s="186" t="s">
        <v>2725</v>
      </c>
      <c r="BR27" s="186" t="s">
        <v>2841</v>
      </c>
      <c r="BS27" s="186" t="s">
        <v>2725</v>
      </c>
      <c r="BT27" s="186" t="s">
        <v>2725</v>
      </c>
      <c r="BU27" s="186" t="s">
        <v>2841</v>
      </c>
      <c r="BV27" s="186" t="s">
        <v>2725</v>
      </c>
      <c r="BW27" s="186" t="s">
        <v>2725</v>
      </c>
      <c r="BX27" s="186" t="s">
        <v>2841</v>
      </c>
      <c r="BY27" s="186" t="s">
        <v>2725</v>
      </c>
      <c r="BZ27" s="186" t="s">
        <v>2725</v>
      </c>
      <c r="CA27" s="186" t="s">
        <v>2841</v>
      </c>
      <c r="CB27" s="186" t="s">
        <v>2725</v>
      </c>
      <c r="CC27" s="186" t="s">
        <v>2725</v>
      </c>
      <c r="CD27" s="186" t="s">
        <v>2841</v>
      </c>
      <c r="CE27" s="186" t="s">
        <v>2725</v>
      </c>
      <c r="CF27" s="186" t="s">
        <v>2725</v>
      </c>
      <c r="CG27" s="186" t="s">
        <v>2841</v>
      </c>
      <c r="CH27" s="186" t="s">
        <v>2725</v>
      </c>
      <c r="CI27" s="186" t="s">
        <v>2725</v>
      </c>
      <c r="CJ27" s="186" t="s">
        <v>2841</v>
      </c>
      <c r="CK27" s="186" t="s">
        <v>2725</v>
      </c>
      <c r="CL27" s="186" t="s">
        <v>2725</v>
      </c>
      <c r="CM27" s="186" t="s">
        <v>2841</v>
      </c>
      <c r="CN27" s="186" t="s">
        <v>2725</v>
      </c>
      <c r="CO27" s="186" t="s">
        <v>2725</v>
      </c>
      <c r="CP27" s="186" t="s">
        <v>2841</v>
      </c>
      <c r="CQ27" s="186" t="s">
        <v>2725</v>
      </c>
      <c r="CR27" s="186" t="s">
        <v>2725</v>
      </c>
      <c r="CS27" s="186" t="s">
        <v>2841</v>
      </c>
      <c r="CT27" s="186" t="s">
        <v>2725</v>
      </c>
      <c r="CU27" s="186" t="s">
        <v>2725</v>
      </c>
      <c r="CV27" s="186" t="s">
        <v>2841</v>
      </c>
      <c r="CW27" s="186" t="s">
        <v>2725</v>
      </c>
      <c r="CX27" s="186" t="s">
        <v>2725</v>
      </c>
      <c r="CY27" s="186" t="s">
        <v>2841</v>
      </c>
      <c r="CZ27" s="186" t="s">
        <v>2725</v>
      </c>
      <c r="DA27" s="186" t="s">
        <v>2725</v>
      </c>
      <c r="DB27" s="186" t="s">
        <v>2841</v>
      </c>
      <c r="DC27" s="186" t="s">
        <v>2725</v>
      </c>
      <c r="DD27" s="186" t="s">
        <v>2725</v>
      </c>
      <c r="DE27" s="186" t="s">
        <v>2841</v>
      </c>
      <c r="DF27" s="186" t="s">
        <v>2725</v>
      </c>
      <c r="DG27" s="186" t="s">
        <v>2725</v>
      </c>
      <c r="DH27" s="186" t="s">
        <v>2841</v>
      </c>
      <c r="DI27" s="186" t="s">
        <v>2725</v>
      </c>
      <c r="DJ27" s="186" t="s">
        <v>2725</v>
      </c>
      <c r="DK27" s="186" t="s">
        <v>2841</v>
      </c>
      <c r="DL27" s="186" t="s">
        <v>2725</v>
      </c>
      <c r="DM27" s="186" t="s">
        <v>2725</v>
      </c>
      <c r="DN27" s="186" t="s">
        <v>2841</v>
      </c>
      <c r="DO27" s="186" t="s">
        <v>2725</v>
      </c>
      <c r="DP27" s="186" t="s">
        <v>2725</v>
      </c>
      <c r="DQ27" s="186" t="s">
        <v>2841</v>
      </c>
      <c r="DR27" s="186" t="s">
        <v>2725</v>
      </c>
      <c r="DS27" s="186" t="s">
        <v>2725</v>
      </c>
      <c r="DT27" s="186" t="s">
        <v>2841</v>
      </c>
      <c r="DU27" s="186" t="s">
        <v>2725</v>
      </c>
      <c r="DV27" s="186" t="s">
        <v>2725</v>
      </c>
      <c r="DW27" s="186" t="s">
        <v>2841</v>
      </c>
      <c r="DX27" s="186" t="s">
        <v>2725</v>
      </c>
      <c r="DY27" s="186" t="s">
        <v>2725</v>
      </c>
      <c r="DZ27" s="186" t="s">
        <v>2841</v>
      </c>
      <c r="EA27" s="186" t="s">
        <v>2725</v>
      </c>
      <c r="EB27" s="186" t="s">
        <v>2725</v>
      </c>
      <c r="EC27" s="186" t="s">
        <v>2841</v>
      </c>
      <c r="ED27" s="186" t="s">
        <v>2725</v>
      </c>
      <c r="EE27" s="186" t="s">
        <v>2725</v>
      </c>
      <c r="EF27" s="186" t="s">
        <v>2841</v>
      </c>
      <c r="EG27" s="186" t="s">
        <v>2725</v>
      </c>
      <c r="EH27" s="186" t="s">
        <v>2725</v>
      </c>
      <c r="EI27" s="186" t="s">
        <v>2841</v>
      </c>
      <c r="EJ27" s="186" t="s">
        <v>2725</v>
      </c>
      <c r="EK27" s="186" t="s">
        <v>2725</v>
      </c>
      <c r="EL27" s="186" t="s">
        <v>2841</v>
      </c>
      <c r="EM27" s="186" t="s">
        <v>2725</v>
      </c>
      <c r="EN27" s="186" t="s">
        <v>2725</v>
      </c>
      <c r="EO27" s="186" t="s">
        <v>2841</v>
      </c>
      <c r="EP27" s="186" t="s">
        <v>2725</v>
      </c>
      <c r="EQ27" s="186" t="s">
        <v>2725</v>
      </c>
      <c r="ER27" s="186" t="s">
        <v>2841</v>
      </c>
      <c r="ES27" s="186" t="s">
        <v>2725</v>
      </c>
      <c r="ET27" s="186" t="s">
        <v>2725</v>
      </c>
    </row>
    <row r="28" spans="1:150" x14ac:dyDescent="0.35">
      <c r="A28" s="1"/>
      <c r="B28" s="185" t="s">
        <v>2915</v>
      </c>
      <c r="C28" s="185" t="s">
        <v>141</v>
      </c>
      <c r="D28" s="185" t="s">
        <v>1000</v>
      </c>
      <c r="E28" s="185" t="s">
        <v>2916</v>
      </c>
      <c r="F28" s="185" t="s">
        <v>2917</v>
      </c>
      <c r="G28" s="186" t="s">
        <v>2841</v>
      </c>
      <c r="H28" s="186" t="s">
        <v>2725</v>
      </c>
      <c r="I28" s="186" t="s">
        <v>2725</v>
      </c>
      <c r="J28" s="186" t="s">
        <v>2841</v>
      </c>
      <c r="K28" s="186" t="s">
        <v>2725</v>
      </c>
      <c r="L28" s="186" t="s">
        <v>2725</v>
      </c>
      <c r="M28" s="186" t="s">
        <v>2841</v>
      </c>
      <c r="N28" s="186" t="s">
        <v>2725</v>
      </c>
      <c r="O28" s="186" t="s">
        <v>2725</v>
      </c>
      <c r="P28" s="186" t="s">
        <v>2841</v>
      </c>
      <c r="Q28" s="186" t="s">
        <v>2725</v>
      </c>
      <c r="R28" s="186" t="s">
        <v>2725</v>
      </c>
      <c r="S28" s="186" t="s">
        <v>2841</v>
      </c>
      <c r="T28" s="186" t="s">
        <v>2725</v>
      </c>
      <c r="U28" s="186" t="s">
        <v>2725</v>
      </c>
      <c r="V28" s="186" t="s">
        <v>2841</v>
      </c>
      <c r="W28" s="186" t="s">
        <v>2725</v>
      </c>
      <c r="X28" s="186" t="s">
        <v>2725</v>
      </c>
      <c r="Y28" s="186" t="s">
        <v>2841</v>
      </c>
      <c r="Z28" s="186" t="s">
        <v>2725</v>
      </c>
      <c r="AA28" s="186" t="s">
        <v>2725</v>
      </c>
      <c r="AB28" s="186" t="s">
        <v>2841</v>
      </c>
      <c r="AC28" s="186" t="s">
        <v>2725</v>
      </c>
      <c r="AD28" s="186" t="s">
        <v>2725</v>
      </c>
      <c r="AE28" s="186" t="s">
        <v>2841</v>
      </c>
      <c r="AF28" s="186" t="s">
        <v>2725</v>
      </c>
      <c r="AG28" s="186" t="s">
        <v>2725</v>
      </c>
      <c r="AH28" s="186" t="s">
        <v>2841</v>
      </c>
      <c r="AI28" s="186" t="s">
        <v>2725</v>
      </c>
      <c r="AJ28" s="186" t="s">
        <v>2725</v>
      </c>
      <c r="AK28" s="186" t="s">
        <v>2841</v>
      </c>
      <c r="AL28" s="186" t="s">
        <v>2725</v>
      </c>
      <c r="AM28" s="186" t="s">
        <v>2725</v>
      </c>
      <c r="AN28" s="186" t="s">
        <v>2841</v>
      </c>
      <c r="AO28" s="186" t="s">
        <v>2725</v>
      </c>
      <c r="AP28" s="186" t="s">
        <v>2725</v>
      </c>
      <c r="AQ28" s="186" t="s">
        <v>2841</v>
      </c>
      <c r="AR28" s="186" t="s">
        <v>2725</v>
      </c>
      <c r="AS28" s="186" t="s">
        <v>2725</v>
      </c>
      <c r="AT28" s="186" t="s">
        <v>2841</v>
      </c>
      <c r="AU28" s="186" t="s">
        <v>2725</v>
      </c>
      <c r="AV28" s="186" t="s">
        <v>2725</v>
      </c>
      <c r="AW28" s="186" t="s">
        <v>2841</v>
      </c>
      <c r="AX28" s="186" t="s">
        <v>2725</v>
      </c>
      <c r="AY28" s="186" t="s">
        <v>2725</v>
      </c>
      <c r="AZ28" s="186" t="s">
        <v>2841</v>
      </c>
      <c r="BA28" s="186" t="s">
        <v>2725</v>
      </c>
      <c r="BB28" s="186" t="s">
        <v>2725</v>
      </c>
      <c r="BC28" s="186" t="s">
        <v>2841</v>
      </c>
      <c r="BD28" s="186" t="s">
        <v>2725</v>
      </c>
      <c r="BE28" s="186" t="s">
        <v>2725</v>
      </c>
      <c r="BF28" s="186" t="s">
        <v>2841</v>
      </c>
      <c r="BG28" s="186" t="s">
        <v>2725</v>
      </c>
      <c r="BH28" s="186" t="s">
        <v>2725</v>
      </c>
      <c r="BI28" s="186" t="s">
        <v>2841</v>
      </c>
      <c r="BJ28" s="186" t="s">
        <v>2725</v>
      </c>
      <c r="BK28" s="186" t="s">
        <v>2725</v>
      </c>
      <c r="BL28" s="186" t="s">
        <v>2841</v>
      </c>
      <c r="BM28" s="186" t="s">
        <v>2725</v>
      </c>
      <c r="BN28" s="186" t="s">
        <v>2725</v>
      </c>
      <c r="BO28" s="186" t="s">
        <v>2841</v>
      </c>
      <c r="BP28" s="186" t="s">
        <v>2725</v>
      </c>
      <c r="BQ28" s="186" t="s">
        <v>2725</v>
      </c>
      <c r="BR28" s="186" t="s">
        <v>2841</v>
      </c>
      <c r="BS28" s="186" t="s">
        <v>2725</v>
      </c>
      <c r="BT28" s="186" t="s">
        <v>2725</v>
      </c>
      <c r="BU28" s="186" t="s">
        <v>2841</v>
      </c>
      <c r="BV28" s="186" t="s">
        <v>2725</v>
      </c>
      <c r="BW28" s="186" t="s">
        <v>2725</v>
      </c>
      <c r="BX28" s="186" t="s">
        <v>2841</v>
      </c>
      <c r="BY28" s="186" t="s">
        <v>2725</v>
      </c>
      <c r="BZ28" s="186" t="s">
        <v>2725</v>
      </c>
      <c r="CA28" s="186" t="s">
        <v>2841</v>
      </c>
      <c r="CB28" s="186" t="s">
        <v>2725</v>
      </c>
      <c r="CC28" s="186" t="s">
        <v>2725</v>
      </c>
      <c r="CD28" s="186" t="s">
        <v>2841</v>
      </c>
      <c r="CE28" s="186" t="s">
        <v>2725</v>
      </c>
      <c r="CF28" s="186" t="s">
        <v>2725</v>
      </c>
      <c r="CG28" s="186" t="s">
        <v>2841</v>
      </c>
      <c r="CH28" s="186" t="s">
        <v>2725</v>
      </c>
      <c r="CI28" s="186" t="s">
        <v>2725</v>
      </c>
      <c r="CJ28" s="186" t="s">
        <v>2841</v>
      </c>
      <c r="CK28" s="186" t="s">
        <v>2725</v>
      </c>
      <c r="CL28" s="186" t="s">
        <v>2725</v>
      </c>
      <c r="CM28" s="186" t="s">
        <v>2841</v>
      </c>
      <c r="CN28" s="186" t="s">
        <v>2725</v>
      </c>
      <c r="CO28" s="186" t="s">
        <v>2725</v>
      </c>
      <c r="CP28" s="186" t="s">
        <v>2841</v>
      </c>
      <c r="CQ28" s="186" t="s">
        <v>2725</v>
      </c>
      <c r="CR28" s="186" t="s">
        <v>2725</v>
      </c>
      <c r="CS28" s="186" t="s">
        <v>2841</v>
      </c>
      <c r="CT28" s="186" t="s">
        <v>2725</v>
      </c>
      <c r="CU28" s="186" t="s">
        <v>2725</v>
      </c>
      <c r="CV28" s="186" t="s">
        <v>2841</v>
      </c>
      <c r="CW28" s="186" t="s">
        <v>2725</v>
      </c>
      <c r="CX28" s="186" t="s">
        <v>2725</v>
      </c>
      <c r="CY28" s="186" t="s">
        <v>2841</v>
      </c>
      <c r="CZ28" s="186" t="s">
        <v>2725</v>
      </c>
      <c r="DA28" s="186" t="s">
        <v>2725</v>
      </c>
      <c r="DB28" s="186" t="s">
        <v>2841</v>
      </c>
      <c r="DC28" s="186" t="s">
        <v>2725</v>
      </c>
      <c r="DD28" s="186" t="s">
        <v>2725</v>
      </c>
      <c r="DE28" s="186" t="s">
        <v>2841</v>
      </c>
      <c r="DF28" s="186" t="s">
        <v>2725</v>
      </c>
      <c r="DG28" s="186" t="s">
        <v>2725</v>
      </c>
      <c r="DH28" s="186" t="s">
        <v>2841</v>
      </c>
      <c r="DI28" s="186" t="s">
        <v>2725</v>
      </c>
      <c r="DJ28" s="186" t="s">
        <v>2725</v>
      </c>
      <c r="DK28" s="186" t="s">
        <v>2841</v>
      </c>
      <c r="DL28" s="186" t="s">
        <v>2725</v>
      </c>
      <c r="DM28" s="186" t="s">
        <v>2725</v>
      </c>
      <c r="DN28" s="186" t="s">
        <v>2841</v>
      </c>
      <c r="DO28" s="186" t="s">
        <v>2725</v>
      </c>
      <c r="DP28" s="186" t="s">
        <v>2725</v>
      </c>
      <c r="DQ28" s="186" t="s">
        <v>2841</v>
      </c>
      <c r="DR28" s="186" t="s">
        <v>2725</v>
      </c>
      <c r="DS28" s="186" t="s">
        <v>2725</v>
      </c>
      <c r="DT28" s="186" t="s">
        <v>2841</v>
      </c>
      <c r="DU28" s="186" t="s">
        <v>2725</v>
      </c>
      <c r="DV28" s="186" t="s">
        <v>2725</v>
      </c>
      <c r="DW28" s="186" t="s">
        <v>2841</v>
      </c>
      <c r="DX28" s="186" t="s">
        <v>2725</v>
      </c>
      <c r="DY28" s="186" t="s">
        <v>2725</v>
      </c>
      <c r="DZ28" s="186" t="s">
        <v>2841</v>
      </c>
      <c r="EA28" s="186" t="s">
        <v>2725</v>
      </c>
      <c r="EB28" s="186" t="s">
        <v>2725</v>
      </c>
      <c r="EC28" s="186" t="s">
        <v>2841</v>
      </c>
      <c r="ED28" s="186" t="s">
        <v>2725</v>
      </c>
      <c r="EE28" s="186" t="s">
        <v>2725</v>
      </c>
      <c r="EF28" s="186" t="s">
        <v>2841</v>
      </c>
      <c r="EG28" s="186" t="s">
        <v>2725</v>
      </c>
      <c r="EH28" s="186" t="s">
        <v>2725</v>
      </c>
      <c r="EI28" s="186" t="s">
        <v>2841</v>
      </c>
      <c r="EJ28" s="186" t="s">
        <v>2725</v>
      </c>
      <c r="EK28" s="186" t="s">
        <v>2725</v>
      </c>
      <c r="EL28" s="186" t="s">
        <v>2841</v>
      </c>
      <c r="EM28" s="186" t="s">
        <v>2725</v>
      </c>
      <c r="EN28" s="186" t="s">
        <v>2725</v>
      </c>
      <c r="EO28" s="186" t="s">
        <v>2841</v>
      </c>
      <c r="EP28" s="186" t="s">
        <v>2725</v>
      </c>
      <c r="EQ28" s="186" t="s">
        <v>2725</v>
      </c>
      <c r="ER28" s="186" t="s">
        <v>2841</v>
      </c>
      <c r="ES28" s="186" t="s">
        <v>2725</v>
      </c>
      <c r="ET28" s="186" t="s">
        <v>2725</v>
      </c>
    </row>
    <row r="29" spans="1:150" x14ac:dyDescent="0.35">
      <c r="A29" s="1"/>
      <c r="B29" s="184" t="s">
        <v>2918</v>
      </c>
      <c r="C29" s="184" t="s">
        <v>141</v>
      </c>
      <c r="D29" s="184" t="s">
        <v>998</v>
      </c>
      <c r="E29" s="184" t="s">
        <v>2919</v>
      </c>
      <c r="F29" s="184" t="s">
        <v>2920</v>
      </c>
      <c r="G29" s="184" t="s">
        <v>2841</v>
      </c>
      <c r="H29" s="184" t="s">
        <v>2725</v>
      </c>
      <c r="I29" s="184" t="s">
        <v>2725</v>
      </c>
      <c r="J29" s="184" t="s">
        <v>2841</v>
      </c>
      <c r="K29" s="184" t="s">
        <v>2725</v>
      </c>
      <c r="L29" s="184" t="s">
        <v>2725</v>
      </c>
      <c r="M29" s="184" t="s">
        <v>2841</v>
      </c>
      <c r="N29" s="184" t="s">
        <v>2725</v>
      </c>
      <c r="O29" s="184" t="s">
        <v>2725</v>
      </c>
      <c r="P29" s="184" t="s">
        <v>2841</v>
      </c>
      <c r="Q29" s="184" t="s">
        <v>2725</v>
      </c>
      <c r="R29" s="184" t="s">
        <v>2725</v>
      </c>
      <c r="S29" s="184" t="s">
        <v>2841</v>
      </c>
      <c r="T29" s="184" t="s">
        <v>2725</v>
      </c>
      <c r="U29" s="184" t="s">
        <v>2725</v>
      </c>
      <c r="V29" s="184" t="s">
        <v>2841</v>
      </c>
      <c r="W29" s="184" t="s">
        <v>2725</v>
      </c>
      <c r="X29" s="184" t="s">
        <v>2725</v>
      </c>
      <c r="Y29" s="184" t="s">
        <v>2841</v>
      </c>
      <c r="Z29" s="184" t="s">
        <v>2725</v>
      </c>
      <c r="AA29" s="184" t="s">
        <v>2725</v>
      </c>
      <c r="AB29" s="184" t="s">
        <v>2841</v>
      </c>
      <c r="AC29" s="184" t="s">
        <v>2725</v>
      </c>
      <c r="AD29" s="184" t="s">
        <v>2725</v>
      </c>
      <c r="AE29" s="184" t="s">
        <v>2841</v>
      </c>
      <c r="AF29" s="184" t="s">
        <v>2725</v>
      </c>
      <c r="AG29" s="184" t="s">
        <v>2725</v>
      </c>
      <c r="AH29" s="184" t="s">
        <v>2841</v>
      </c>
      <c r="AI29" s="184" t="s">
        <v>2725</v>
      </c>
      <c r="AJ29" s="184" t="s">
        <v>2725</v>
      </c>
      <c r="AK29" s="184" t="s">
        <v>2841</v>
      </c>
      <c r="AL29" s="184" t="s">
        <v>2725</v>
      </c>
      <c r="AM29" s="184" t="s">
        <v>2725</v>
      </c>
      <c r="AN29" s="184" t="s">
        <v>2841</v>
      </c>
      <c r="AO29" s="184" t="s">
        <v>2725</v>
      </c>
      <c r="AP29" s="184" t="s">
        <v>2725</v>
      </c>
      <c r="AQ29" s="184" t="s">
        <v>2841</v>
      </c>
      <c r="AR29" s="184" t="s">
        <v>2725</v>
      </c>
      <c r="AS29" s="184" t="s">
        <v>2725</v>
      </c>
      <c r="AT29" s="184" t="s">
        <v>2841</v>
      </c>
      <c r="AU29" s="184" t="s">
        <v>2725</v>
      </c>
      <c r="AV29" s="184" t="s">
        <v>2725</v>
      </c>
      <c r="AW29" s="184" t="s">
        <v>2841</v>
      </c>
      <c r="AX29" s="184" t="s">
        <v>2725</v>
      </c>
      <c r="AY29" s="184" t="s">
        <v>2725</v>
      </c>
      <c r="AZ29" s="184" t="s">
        <v>2841</v>
      </c>
      <c r="BA29" s="184" t="s">
        <v>2725</v>
      </c>
      <c r="BB29" s="184" t="s">
        <v>2725</v>
      </c>
      <c r="BC29" s="184" t="s">
        <v>2841</v>
      </c>
      <c r="BD29" s="184" t="s">
        <v>2725</v>
      </c>
      <c r="BE29" s="184" t="s">
        <v>2725</v>
      </c>
      <c r="BF29" s="184" t="s">
        <v>2841</v>
      </c>
      <c r="BG29" s="184" t="s">
        <v>2725</v>
      </c>
      <c r="BH29" s="184" t="s">
        <v>2725</v>
      </c>
      <c r="BI29" s="184" t="s">
        <v>2841</v>
      </c>
      <c r="BJ29" s="184" t="s">
        <v>2725</v>
      </c>
      <c r="BK29" s="184" t="s">
        <v>2725</v>
      </c>
      <c r="BL29" s="184" t="s">
        <v>2841</v>
      </c>
      <c r="BM29" s="184" t="s">
        <v>2725</v>
      </c>
      <c r="BN29" s="184" t="s">
        <v>2725</v>
      </c>
      <c r="BO29" s="184" t="s">
        <v>2841</v>
      </c>
      <c r="BP29" s="184" t="s">
        <v>2725</v>
      </c>
      <c r="BQ29" s="184" t="s">
        <v>2725</v>
      </c>
      <c r="BR29" s="184" t="s">
        <v>2841</v>
      </c>
      <c r="BS29" s="184" t="s">
        <v>2725</v>
      </c>
      <c r="BT29" s="184" t="s">
        <v>2725</v>
      </c>
      <c r="BU29" s="184" t="s">
        <v>2841</v>
      </c>
      <c r="BV29" s="184" t="s">
        <v>2725</v>
      </c>
      <c r="BW29" s="184" t="s">
        <v>2725</v>
      </c>
      <c r="BX29" s="184" t="s">
        <v>2841</v>
      </c>
      <c r="BY29" s="184" t="s">
        <v>2725</v>
      </c>
      <c r="BZ29" s="184" t="s">
        <v>2725</v>
      </c>
      <c r="CA29" s="184" t="s">
        <v>2841</v>
      </c>
      <c r="CB29" s="184" t="s">
        <v>2725</v>
      </c>
      <c r="CC29" s="184" t="s">
        <v>2725</v>
      </c>
      <c r="CD29" s="184" t="s">
        <v>2841</v>
      </c>
      <c r="CE29" s="184" t="s">
        <v>2725</v>
      </c>
      <c r="CF29" s="184" t="s">
        <v>2725</v>
      </c>
      <c r="CG29" s="184" t="s">
        <v>2841</v>
      </c>
      <c r="CH29" s="184" t="s">
        <v>2725</v>
      </c>
      <c r="CI29" s="184" t="s">
        <v>2725</v>
      </c>
      <c r="CJ29" s="184" t="s">
        <v>2841</v>
      </c>
      <c r="CK29" s="184" t="s">
        <v>2725</v>
      </c>
      <c r="CL29" s="184" t="s">
        <v>2725</v>
      </c>
      <c r="CM29" s="184" t="s">
        <v>2841</v>
      </c>
      <c r="CN29" s="184" t="s">
        <v>2725</v>
      </c>
      <c r="CO29" s="184" t="s">
        <v>2725</v>
      </c>
      <c r="CP29" s="184" t="s">
        <v>2841</v>
      </c>
      <c r="CQ29" s="184" t="s">
        <v>2725</v>
      </c>
      <c r="CR29" s="184" t="s">
        <v>2725</v>
      </c>
      <c r="CS29" s="184" t="s">
        <v>2841</v>
      </c>
      <c r="CT29" s="184" t="s">
        <v>2725</v>
      </c>
      <c r="CU29" s="184" t="s">
        <v>2725</v>
      </c>
      <c r="CV29" s="184" t="s">
        <v>2841</v>
      </c>
      <c r="CW29" s="184" t="s">
        <v>2725</v>
      </c>
      <c r="CX29" s="184" t="s">
        <v>2725</v>
      </c>
      <c r="CY29" s="184" t="s">
        <v>2841</v>
      </c>
      <c r="CZ29" s="184" t="s">
        <v>2725</v>
      </c>
      <c r="DA29" s="184" t="s">
        <v>2725</v>
      </c>
      <c r="DB29" s="184" t="s">
        <v>2841</v>
      </c>
      <c r="DC29" s="184" t="s">
        <v>2725</v>
      </c>
      <c r="DD29" s="184" t="s">
        <v>2725</v>
      </c>
      <c r="DE29" s="184" t="s">
        <v>2841</v>
      </c>
      <c r="DF29" s="184" t="s">
        <v>2725</v>
      </c>
      <c r="DG29" s="184" t="s">
        <v>2725</v>
      </c>
      <c r="DH29" s="184" t="s">
        <v>2841</v>
      </c>
      <c r="DI29" s="184" t="s">
        <v>2725</v>
      </c>
      <c r="DJ29" s="184" t="s">
        <v>2725</v>
      </c>
      <c r="DK29" s="184" t="s">
        <v>2841</v>
      </c>
      <c r="DL29" s="184" t="s">
        <v>2725</v>
      </c>
      <c r="DM29" s="184" t="s">
        <v>2725</v>
      </c>
      <c r="DN29" s="184" t="s">
        <v>2841</v>
      </c>
      <c r="DO29" s="184" t="s">
        <v>2725</v>
      </c>
      <c r="DP29" s="184" t="s">
        <v>2725</v>
      </c>
      <c r="DQ29" s="184" t="s">
        <v>2841</v>
      </c>
      <c r="DR29" s="184" t="s">
        <v>2725</v>
      </c>
      <c r="DS29" s="184" t="s">
        <v>2725</v>
      </c>
      <c r="DT29" s="184" t="s">
        <v>2841</v>
      </c>
      <c r="DU29" s="184" t="s">
        <v>2725</v>
      </c>
      <c r="DV29" s="184" t="s">
        <v>2725</v>
      </c>
      <c r="DW29" s="184" t="s">
        <v>2841</v>
      </c>
      <c r="DX29" s="184" t="s">
        <v>2725</v>
      </c>
      <c r="DY29" s="184" t="s">
        <v>2725</v>
      </c>
      <c r="DZ29" s="184" t="s">
        <v>2841</v>
      </c>
      <c r="EA29" s="184" t="s">
        <v>2725</v>
      </c>
      <c r="EB29" s="184" t="s">
        <v>2725</v>
      </c>
      <c r="EC29" s="184" t="s">
        <v>2841</v>
      </c>
      <c r="ED29" s="184" t="s">
        <v>2725</v>
      </c>
      <c r="EE29" s="184" t="s">
        <v>2725</v>
      </c>
      <c r="EF29" s="184" t="s">
        <v>2841</v>
      </c>
      <c r="EG29" s="184" t="s">
        <v>2725</v>
      </c>
      <c r="EH29" s="184" t="s">
        <v>2725</v>
      </c>
      <c r="EI29" s="184" t="s">
        <v>2841</v>
      </c>
      <c r="EJ29" s="184" t="s">
        <v>2725</v>
      </c>
      <c r="EK29" s="184" t="s">
        <v>2725</v>
      </c>
      <c r="EL29" s="184" t="s">
        <v>2841</v>
      </c>
      <c r="EM29" s="184" t="s">
        <v>2725</v>
      </c>
      <c r="EN29" s="184" t="s">
        <v>2725</v>
      </c>
      <c r="EO29" s="184" t="s">
        <v>2841</v>
      </c>
      <c r="EP29" s="184" t="s">
        <v>2725</v>
      </c>
      <c r="EQ29" s="184" t="s">
        <v>2725</v>
      </c>
      <c r="ER29" s="184" t="s">
        <v>2841</v>
      </c>
      <c r="ES29" s="184" t="s">
        <v>2725</v>
      </c>
      <c r="ET29" s="184" t="s">
        <v>2725</v>
      </c>
    </row>
    <row r="30" spans="1:150" x14ac:dyDescent="0.35">
      <c r="A30" s="1"/>
      <c r="B30" s="185" t="s">
        <v>2921</v>
      </c>
      <c r="C30" s="185" t="s">
        <v>141</v>
      </c>
      <c r="D30" s="185" t="s">
        <v>998</v>
      </c>
      <c r="E30" s="185" t="s">
        <v>2922</v>
      </c>
      <c r="F30" s="185" t="s">
        <v>2923</v>
      </c>
      <c r="G30" s="186" t="s">
        <v>2841</v>
      </c>
      <c r="H30" s="186" t="s">
        <v>563</v>
      </c>
      <c r="I30" s="186" t="s">
        <v>563</v>
      </c>
      <c r="J30" s="186" t="s">
        <v>2841</v>
      </c>
      <c r="K30" s="186" t="s">
        <v>563</v>
      </c>
      <c r="L30" s="186" t="s">
        <v>563</v>
      </c>
      <c r="M30" s="186" t="s">
        <v>2841</v>
      </c>
      <c r="N30" s="186" t="s">
        <v>563</v>
      </c>
      <c r="O30" s="186" t="s">
        <v>563</v>
      </c>
      <c r="P30" s="186" t="s">
        <v>2841</v>
      </c>
      <c r="Q30" s="186" t="s">
        <v>563</v>
      </c>
      <c r="R30" s="186" t="s">
        <v>563</v>
      </c>
      <c r="S30" s="186" t="s">
        <v>2841</v>
      </c>
      <c r="T30" s="186" t="s">
        <v>563</v>
      </c>
      <c r="U30" s="186" t="s">
        <v>563</v>
      </c>
      <c r="V30" s="186" t="s">
        <v>2841</v>
      </c>
      <c r="W30" s="186" t="s">
        <v>563</v>
      </c>
      <c r="X30" s="186" t="s">
        <v>563</v>
      </c>
      <c r="Y30" s="186" t="s">
        <v>2841</v>
      </c>
      <c r="Z30" s="186" t="s">
        <v>563</v>
      </c>
      <c r="AA30" s="186" t="s">
        <v>563</v>
      </c>
      <c r="AB30" s="186" t="s">
        <v>2841</v>
      </c>
      <c r="AC30" s="186" t="s">
        <v>563</v>
      </c>
      <c r="AD30" s="186" t="s">
        <v>563</v>
      </c>
      <c r="AE30" s="186" t="s">
        <v>2841</v>
      </c>
      <c r="AF30" s="186" t="s">
        <v>563</v>
      </c>
      <c r="AG30" s="186" t="s">
        <v>563</v>
      </c>
      <c r="AH30" s="186" t="s">
        <v>2841</v>
      </c>
      <c r="AI30" s="186" t="s">
        <v>563</v>
      </c>
      <c r="AJ30" s="186" t="s">
        <v>563</v>
      </c>
      <c r="AK30" s="186" t="s">
        <v>2841</v>
      </c>
      <c r="AL30" s="186" t="s">
        <v>563</v>
      </c>
      <c r="AM30" s="186" t="s">
        <v>563</v>
      </c>
      <c r="AN30" s="186" t="s">
        <v>2841</v>
      </c>
      <c r="AO30" s="186" t="s">
        <v>563</v>
      </c>
      <c r="AP30" s="186" t="s">
        <v>563</v>
      </c>
      <c r="AQ30" s="186" t="s">
        <v>2841</v>
      </c>
      <c r="AR30" s="186" t="s">
        <v>563</v>
      </c>
      <c r="AS30" s="186" t="s">
        <v>563</v>
      </c>
      <c r="AT30" s="186" t="s">
        <v>2841</v>
      </c>
      <c r="AU30" s="186" t="s">
        <v>563</v>
      </c>
      <c r="AV30" s="186" t="s">
        <v>563</v>
      </c>
      <c r="AW30" s="186" t="s">
        <v>2841</v>
      </c>
      <c r="AX30" s="186" t="s">
        <v>563</v>
      </c>
      <c r="AY30" s="186" t="s">
        <v>563</v>
      </c>
      <c r="AZ30" s="186" t="s">
        <v>2841</v>
      </c>
      <c r="BA30" s="186" t="s">
        <v>563</v>
      </c>
      <c r="BB30" s="186" t="s">
        <v>563</v>
      </c>
      <c r="BC30" s="186" t="s">
        <v>2841</v>
      </c>
      <c r="BD30" s="186" t="s">
        <v>563</v>
      </c>
      <c r="BE30" s="186" t="s">
        <v>563</v>
      </c>
      <c r="BF30" s="186" t="s">
        <v>2841</v>
      </c>
      <c r="BG30" s="186" t="s">
        <v>563</v>
      </c>
      <c r="BH30" s="186" t="s">
        <v>563</v>
      </c>
      <c r="BI30" s="186" t="s">
        <v>2841</v>
      </c>
      <c r="BJ30" s="186" t="s">
        <v>563</v>
      </c>
      <c r="BK30" s="186" t="s">
        <v>563</v>
      </c>
      <c r="BL30" s="186" t="s">
        <v>2841</v>
      </c>
      <c r="BM30" s="186" t="s">
        <v>563</v>
      </c>
      <c r="BN30" s="186" t="s">
        <v>563</v>
      </c>
      <c r="BO30" s="186" t="s">
        <v>2841</v>
      </c>
      <c r="BP30" s="186" t="s">
        <v>563</v>
      </c>
      <c r="BQ30" s="186" t="s">
        <v>563</v>
      </c>
      <c r="BR30" s="186" t="s">
        <v>2841</v>
      </c>
      <c r="BS30" s="186" t="s">
        <v>563</v>
      </c>
      <c r="BT30" s="186" t="s">
        <v>563</v>
      </c>
      <c r="BU30" s="186" t="s">
        <v>2841</v>
      </c>
      <c r="BV30" s="186" t="s">
        <v>563</v>
      </c>
      <c r="BW30" s="186" t="s">
        <v>563</v>
      </c>
      <c r="BX30" s="186" t="s">
        <v>2841</v>
      </c>
      <c r="BY30" s="186" t="s">
        <v>563</v>
      </c>
      <c r="BZ30" s="186" t="s">
        <v>563</v>
      </c>
      <c r="CA30" s="186" t="s">
        <v>2841</v>
      </c>
      <c r="CB30" s="186" t="s">
        <v>563</v>
      </c>
      <c r="CC30" s="186" t="s">
        <v>563</v>
      </c>
      <c r="CD30" s="186" t="s">
        <v>2841</v>
      </c>
      <c r="CE30" s="186" t="s">
        <v>563</v>
      </c>
      <c r="CF30" s="186" t="s">
        <v>563</v>
      </c>
      <c r="CG30" s="186" t="s">
        <v>2841</v>
      </c>
      <c r="CH30" s="186" t="s">
        <v>563</v>
      </c>
      <c r="CI30" s="186" t="s">
        <v>563</v>
      </c>
      <c r="CJ30" s="186" t="s">
        <v>2841</v>
      </c>
      <c r="CK30" s="186" t="s">
        <v>563</v>
      </c>
      <c r="CL30" s="186" t="s">
        <v>563</v>
      </c>
      <c r="CM30" s="186" t="s">
        <v>2841</v>
      </c>
      <c r="CN30" s="186" t="s">
        <v>563</v>
      </c>
      <c r="CO30" s="186" t="s">
        <v>563</v>
      </c>
      <c r="CP30" s="186" t="s">
        <v>2841</v>
      </c>
      <c r="CQ30" s="186" t="s">
        <v>563</v>
      </c>
      <c r="CR30" s="186" t="s">
        <v>563</v>
      </c>
      <c r="CS30" s="186" t="s">
        <v>2841</v>
      </c>
      <c r="CT30" s="186" t="s">
        <v>563</v>
      </c>
      <c r="CU30" s="186" t="s">
        <v>563</v>
      </c>
      <c r="CV30" s="186" t="s">
        <v>2841</v>
      </c>
      <c r="CW30" s="186" t="s">
        <v>563</v>
      </c>
      <c r="CX30" s="186" t="s">
        <v>563</v>
      </c>
      <c r="CY30" s="186" t="s">
        <v>2841</v>
      </c>
      <c r="CZ30" s="186" t="s">
        <v>563</v>
      </c>
      <c r="DA30" s="186" t="s">
        <v>563</v>
      </c>
      <c r="DB30" s="186" t="s">
        <v>2841</v>
      </c>
      <c r="DC30" s="186" t="s">
        <v>563</v>
      </c>
      <c r="DD30" s="186" t="s">
        <v>563</v>
      </c>
      <c r="DE30" s="186" t="s">
        <v>2841</v>
      </c>
      <c r="DF30" s="186" t="s">
        <v>563</v>
      </c>
      <c r="DG30" s="186" t="s">
        <v>563</v>
      </c>
      <c r="DH30" s="186" t="s">
        <v>2841</v>
      </c>
      <c r="DI30" s="186" t="s">
        <v>563</v>
      </c>
      <c r="DJ30" s="186" t="s">
        <v>563</v>
      </c>
      <c r="DK30" s="186" t="s">
        <v>2841</v>
      </c>
      <c r="DL30" s="186" t="s">
        <v>563</v>
      </c>
      <c r="DM30" s="186" t="s">
        <v>563</v>
      </c>
      <c r="DN30" s="186" t="s">
        <v>2841</v>
      </c>
      <c r="DO30" s="186" t="s">
        <v>563</v>
      </c>
      <c r="DP30" s="186" t="s">
        <v>563</v>
      </c>
      <c r="DQ30" s="186" t="s">
        <v>2841</v>
      </c>
      <c r="DR30" s="186" t="s">
        <v>563</v>
      </c>
      <c r="DS30" s="186" t="s">
        <v>563</v>
      </c>
      <c r="DT30" s="186" t="s">
        <v>2841</v>
      </c>
      <c r="DU30" s="186" t="s">
        <v>563</v>
      </c>
      <c r="DV30" s="186" t="s">
        <v>563</v>
      </c>
      <c r="DW30" s="186" t="s">
        <v>2841</v>
      </c>
      <c r="DX30" s="186" t="s">
        <v>563</v>
      </c>
      <c r="DY30" s="186" t="s">
        <v>563</v>
      </c>
      <c r="DZ30" s="186" t="s">
        <v>2841</v>
      </c>
      <c r="EA30" s="186" t="s">
        <v>563</v>
      </c>
      <c r="EB30" s="186" t="s">
        <v>563</v>
      </c>
      <c r="EC30" s="186" t="s">
        <v>2841</v>
      </c>
      <c r="ED30" s="186" t="s">
        <v>563</v>
      </c>
      <c r="EE30" s="186" t="s">
        <v>563</v>
      </c>
      <c r="EF30" s="186" t="s">
        <v>2841</v>
      </c>
      <c r="EG30" s="186" t="s">
        <v>563</v>
      </c>
      <c r="EH30" s="186" t="s">
        <v>563</v>
      </c>
      <c r="EI30" s="186" t="s">
        <v>2841</v>
      </c>
      <c r="EJ30" s="186" t="s">
        <v>563</v>
      </c>
      <c r="EK30" s="186" t="s">
        <v>563</v>
      </c>
      <c r="EL30" s="186" t="s">
        <v>2841</v>
      </c>
      <c r="EM30" s="186" t="s">
        <v>563</v>
      </c>
      <c r="EN30" s="186" t="s">
        <v>563</v>
      </c>
      <c r="EO30" s="186" t="s">
        <v>2841</v>
      </c>
      <c r="EP30" s="186" t="s">
        <v>563</v>
      </c>
      <c r="EQ30" s="186" t="s">
        <v>563</v>
      </c>
      <c r="ER30" s="186" t="s">
        <v>2841</v>
      </c>
      <c r="ES30" s="186" t="s">
        <v>563</v>
      </c>
      <c r="ET30" s="186" t="s">
        <v>563</v>
      </c>
    </row>
    <row r="31" spans="1:150" x14ac:dyDescent="0.35">
      <c r="A31" s="1"/>
      <c r="B31" s="185" t="s">
        <v>2924</v>
      </c>
      <c r="C31" s="185" t="s">
        <v>141</v>
      </c>
      <c r="D31" s="185" t="s">
        <v>998</v>
      </c>
      <c r="E31" s="185" t="s">
        <v>2925</v>
      </c>
      <c r="F31" s="185" t="s">
        <v>2926</v>
      </c>
      <c r="G31" s="186" t="s">
        <v>2841</v>
      </c>
      <c r="H31" s="186" t="s">
        <v>563</v>
      </c>
      <c r="I31" s="186" t="s">
        <v>563</v>
      </c>
      <c r="J31" s="186" t="s">
        <v>2841</v>
      </c>
      <c r="K31" s="186" t="s">
        <v>563</v>
      </c>
      <c r="L31" s="186" t="s">
        <v>563</v>
      </c>
      <c r="M31" s="186" t="s">
        <v>2841</v>
      </c>
      <c r="N31" s="186" t="s">
        <v>563</v>
      </c>
      <c r="O31" s="186" t="s">
        <v>563</v>
      </c>
      <c r="P31" s="186" t="s">
        <v>2841</v>
      </c>
      <c r="Q31" s="186" t="s">
        <v>563</v>
      </c>
      <c r="R31" s="186" t="s">
        <v>563</v>
      </c>
      <c r="S31" s="186" t="s">
        <v>2841</v>
      </c>
      <c r="T31" s="186" t="s">
        <v>563</v>
      </c>
      <c r="U31" s="186" t="s">
        <v>563</v>
      </c>
      <c r="V31" s="186" t="s">
        <v>2841</v>
      </c>
      <c r="W31" s="186" t="s">
        <v>563</v>
      </c>
      <c r="X31" s="186" t="s">
        <v>563</v>
      </c>
      <c r="Y31" s="186" t="s">
        <v>2841</v>
      </c>
      <c r="Z31" s="186" t="s">
        <v>563</v>
      </c>
      <c r="AA31" s="186" t="s">
        <v>563</v>
      </c>
      <c r="AB31" s="186" t="s">
        <v>2841</v>
      </c>
      <c r="AC31" s="186" t="s">
        <v>563</v>
      </c>
      <c r="AD31" s="186" t="s">
        <v>563</v>
      </c>
      <c r="AE31" s="186" t="s">
        <v>2841</v>
      </c>
      <c r="AF31" s="186" t="s">
        <v>563</v>
      </c>
      <c r="AG31" s="186" t="s">
        <v>563</v>
      </c>
      <c r="AH31" s="186" t="s">
        <v>2841</v>
      </c>
      <c r="AI31" s="186" t="s">
        <v>563</v>
      </c>
      <c r="AJ31" s="186" t="s">
        <v>563</v>
      </c>
      <c r="AK31" s="186" t="s">
        <v>2841</v>
      </c>
      <c r="AL31" s="186" t="s">
        <v>563</v>
      </c>
      <c r="AM31" s="186" t="s">
        <v>563</v>
      </c>
      <c r="AN31" s="186" t="s">
        <v>2841</v>
      </c>
      <c r="AO31" s="186" t="s">
        <v>563</v>
      </c>
      <c r="AP31" s="186" t="s">
        <v>563</v>
      </c>
      <c r="AQ31" s="186" t="s">
        <v>2841</v>
      </c>
      <c r="AR31" s="186" t="s">
        <v>563</v>
      </c>
      <c r="AS31" s="186" t="s">
        <v>563</v>
      </c>
      <c r="AT31" s="186" t="s">
        <v>2841</v>
      </c>
      <c r="AU31" s="186" t="s">
        <v>563</v>
      </c>
      <c r="AV31" s="186" t="s">
        <v>563</v>
      </c>
      <c r="AW31" s="186" t="s">
        <v>2841</v>
      </c>
      <c r="AX31" s="186" t="s">
        <v>563</v>
      </c>
      <c r="AY31" s="186" t="s">
        <v>563</v>
      </c>
      <c r="AZ31" s="186" t="s">
        <v>2841</v>
      </c>
      <c r="BA31" s="186" t="s">
        <v>563</v>
      </c>
      <c r="BB31" s="186" t="s">
        <v>563</v>
      </c>
      <c r="BC31" s="186" t="s">
        <v>2841</v>
      </c>
      <c r="BD31" s="186" t="s">
        <v>563</v>
      </c>
      <c r="BE31" s="186" t="s">
        <v>563</v>
      </c>
      <c r="BF31" s="186" t="s">
        <v>2841</v>
      </c>
      <c r="BG31" s="186" t="s">
        <v>563</v>
      </c>
      <c r="BH31" s="186" t="s">
        <v>563</v>
      </c>
      <c r="BI31" s="186" t="s">
        <v>2841</v>
      </c>
      <c r="BJ31" s="186" t="s">
        <v>563</v>
      </c>
      <c r="BK31" s="186" t="s">
        <v>563</v>
      </c>
      <c r="BL31" s="186" t="s">
        <v>2841</v>
      </c>
      <c r="BM31" s="186" t="s">
        <v>563</v>
      </c>
      <c r="BN31" s="186" t="s">
        <v>563</v>
      </c>
      <c r="BO31" s="186" t="s">
        <v>2841</v>
      </c>
      <c r="BP31" s="186" t="s">
        <v>563</v>
      </c>
      <c r="BQ31" s="186" t="s">
        <v>563</v>
      </c>
      <c r="BR31" s="186" t="s">
        <v>2841</v>
      </c>
      <c r="BS31" s="186" t="s">
        <v>563</v>
      </c>
      <c r="BT31" s="186" t="s">
        <v>563</v>
      </c>
      <c r="BU31" s="186" t="s">
        <v>2841</v>
      </c>
      <c r="BV31" s="186" t="s">
        <v>563</v>
      </c>
      <c r="BW31" s="186" t="s">
        <v>563</v>
      </c>
      <c r="BX31" s="186" t="s">
        <v>2841</v>
      </c>
      <c r="BY31" s="186" t="s">
        <v>563</v>
      </c>
      <c r="BZ31" s="186" t="s">
        <v>563</v>
      </c>
      <c r="CA31" s="186" t="s">
        <v>2841</v>
      </c>
      <c r="CB31" s="186" t="s">
        <v>563</v>
      </c>
      <c r="CC31" s="186" t="s">
        <v>563</v>
      </c>
      <c r="CD31" s="186" t="s">
        <v>2841</v>
      </c>
      <c r="CE31" s="186" t="s">
        <v>563</v>
      </c>
      <c r="CF31" s="186" t="s">
        <v>563</v>
      </c>
      <c r="CG31" s="186" t="s">
        <v>2841</v>
      </c>
      <c r="CH31" s="186" t="s">
        <v>563</v>
      </c>
      <c r="CI31" s="186" t="s">
        <v>563</v>
      </c>
      <c r="CJ31" s="186" t="s">
        <v>2841</v>
      </c>
      <c r="CK31" s="186" t="s">
        <v>563</v>
      </c>
      <c r="CL31" s="186" t="s">
        <v>563</v>
      </c>
      <c r="CM31" s="186" t="s">
        <v>2841</v>
      </c>
      <c r="CN31" s="186" t="s">
        <v>563</v>
      </c>
      <c r="CO31" s="186" t="s">
        <v>563</v>
      </c>
      <c r="CP31" s="186" t="s">
        <v>2841</v>
      </c>
      <c r="CQ31" s="186" t="s">
        <v>563</v>
      </c>
      <c r="CR31" s="186" t="s">
        <v>563</v>
      </c>
      <c r="CS31" s="186" t="s">
        <v>2841</v>
      </c>
      <c r="CT31" s="186" t="s">
        <v>563</v>
      </c>
      <c r="CU31" s="186" t="s">
        <v>563</v>
      </c>
      <c r="CV31" s="186" t="s">
        <v>2841</v>
      </c>
      <c r="CW31" s="186" t="s">
        <v>563</v>
      </c>
      <c r="CX31" s="186" t="s">
        <v>563</v>
      </c>
      <c r="CY31" s="186" t="s">
        <v>2841</v>
      </c>
      <c r="CZ31" s="186" t="s">
        <v>563</v>
      </c>
      <c r="DA31" s="186" t="s">
        <v>563</v>
      </c>
      <c r="DB31" s="186" t="s">
        <v>2841</v>
      </c>
      <c r="DC31" s="186" t="s">
        <v>563</v>
      </c>
      <c r="DD31" s="186" t="s">
        <v>563</v>
      </c>
      <c r="DE31" s="186" t="s">
        <v>2841</v>
      </c>
      <c r="DF31" s="186" t="s">
        <v>563</v>
      </c>
      <c r="DG31" s="186" t="s">
        <v>563</v>
      </c>
      <c r="DH31" s="186" t="s">
        <v>2841</v>
      </c>
      <c r="DI31" s="186" t="s">
        <v>563</v>
      </c>
      <c r="DJ31" s="186" t="s">
        <v>563</v>
      </c>
      <c r="DK31" s="186" t="s">
        <v>2841</v>
      </c>
      <c r="DL31" s="186" t="s">
        <v>563</v>
      </c>
      <c r="DM31" s="186" t="s">
        <v>563</v>
      </c>
      <c r="DN31" s="186" t="s">
        <v>2841</v>
      </c>
      <c r="DO31" s="186" t="s">
        <v>563</v>
      </c>
      <c r="DP31" s="186" t="s">
        <v>563</v>
      </c>
      <c r="DQ31" s="186" t="s">
        <v>2841</v>
      </c>
      <c r="DR31" s="186" t="s">
        <v>563</v>
      </c>
      <c r="DS31" s="186" t="s">
        <v>563</v>
      </c>
      <c r="DT31" s="186" t="s">
        <v>2841</v>
      </c>
      <c r="DU31" s="186" t="s">
        <v>563</v>
      </c>
      <c r="DV31" s="186" t="s">
        <v>563</v>
      </c>
      <c r="DW31" s="186" t="s">
        <v>2841</v>
      </c>
      <c r="DX31" s="186" t="s">
        <v>563</v>
      </c>
      <c r="DY31" s="186" t="s">
        <v>563</v>
      </c>
      <c r="DZ31" s="186" t="s">
        <v>2841</v>
      </c>
      <c r="EA31" s="186" t="s">
        <v>563</v>
      </c>
      <c r="EB31" s="186" t="s">
        <v>563</v>
      </c>
      <c r="EC31" s="186" t="s">
        <v>2841</v>
      </c>
      <c r="ED31" s="186" t="s">
        <v>563</v>
      </c>
      <c r="EE31" s="186" t="s">
        <v>563</v>
      </c>
      <c r="EF31" s="186" t="s">
        <v>2841</v>
      </c>
      <c r="EG31" s="186" t="s">
        <v>563</v>
      </c>
      <c r="EH31" s="186" t="s">
        <v>563</v>
      </c>
      <c r="EI31" s="186" t="s">
        <v>2841</v>
      </c>
      <c r="EJ31" s="186" t="s">
        <v>563</v>
      </c>
      <c r="EK31" s="186" t="s">
        <v>563</v>
      </c>
      <c r="EL31" s="186" t="s">
        <v>2841</v>
      </c>
      <c r="EM31" s="186" t="s">
        <v>563</v>
      </c>
      <c r="EN31" s="186" t="s">
        <v>563</v>
      </c>
      <c r="EO31" s="186" t="s">
        <v>2841</v>
      </c>
      <c r="EP31" s="186" t="s">
        <v>563</v>
      </c>
      <c r="EQ31" s="186" t="s">
        <v>563</v>
      </c>
      <c r="ER31" s="186" t="s">
        <v>2841</v>
      </c>
      <c r="ES31" s="186" t="s">
        <v>563</v>
      </c>
      <c r="ET31" s="186" t="s">
        <v>563</v>
      </c>
    </row>
    <row r="32" spans="1:150" x14ac:dyDescent="0.35">
      <c r="A32" s="1"/>
      <c r="B32" s="184" t="s">
        <v>2927</v>
      </c>
      <c r="C32" s="184" t="s">
        <v>30</v>
      </c>
      <c r="D32" s="184" t="s">
        <v>2928</v>
      </c>
      <c r="E32" s="184" t="s">
        <v>2929</v>
      </c>
      <c r="F32" s="184" t="s">
        <v>2930</v>
      </c>
      <c r="G32" s="184" t="s">
        <v>2841</v>
      </c>
      <c r="H32" s="184" t="s">
        <v>2725</v>
      </c>
      <c r="I32" s="184" t="s">
        <v>2725</v>
      </c>
      <c r="J32" s="184" t="s">
        <v>2841</v>
      </c>
      <c r="K32" s="184" t="s">
        <v>2725</v>
      </c>
      <c r="L32" s="184" t="s">
        <v>2725</v>
      </c>
      <c r="M32" s="184" t="s">
        <v>2841</v>
      </c>
      <c r="N32" s="184" t="s">
        <v>2725</v>
      </c>
      <c r="O32" s="184" t="s">
        <v>2725</v>
      </c>
      <c r="P32" s="184" t="s">
        <v>2841</v>
      </c>
      <c r="Q32" s="184" t="s">
        <v>2725</v>
      </c>
      <c r="R32" s="184" t="s">
        <v>2725</v>
      </c>
      <c r="S32" s="184" t="s">
        <v>2841</v>
      </c>
      <c r="T32" s="184" t="s">
        <v>2725</v>
      </c>
      <c r="U32" s="184" t="s">
        <v>2725</v>
      </c>
      <c r="V32" s="184" t="s">
        <v>2841</v>
      </c>
      <c r="W32" s="184" t="s">
        <v>2725</v>
      </c>
      <c r="X32" s="184" t="s">
        <v>2725</v>
      </c>
      <c r="Y32" s="184" t="s">
        <v>2841</v>
      </c>
      <c r="Z32" s="184" t="s">
        <v>2725</v>
      </c>
      <c r="AA32" s="184" t="s">
        <v>2725</v>
      </c>
      <c r="AB32" s="184" t="s">
        <v>2841</v>
      </c>
      <c r="AC32" s="184" t="s">
        <v>2725</v>
      </c>
      <c r="AD32" s="184" t="s">
        <v>2725</v>
      </c>
      <c r="AE32" s="184" t="s">
        <v>2841</v>
      </c>
      <c r="AF32" s="184" t="s">
        <v>2725</v>
      </c>
      <c r="AG32" s="184" t="s">
        <v>2725</v>
      </c>
      <c r="AH32" s="184" t="s">
        <v>2841</v>
      </c>
      <c r="AI32" s="184" t="s">
        <v>2725</v>
      </c>
      <c r="AJ32" s="184" t="s">
        <v>2725</v>
      </c>
      <c r="AK32" s="184" t="s">
        <v>2841</v>
      </c>
      <c r="AL32" s="184" t="s">
        <v>2725</v>
      </c>
      <c r="AM32" s="184" t="s">
        <v>2725</v>
      </c>
      <c r="AN32" s="184" t="s">
        <v>2841</v>
      </c>
      <c r="AO32" s="184" t="s">
        <v>2725</v>
      </c>
      <c r="AP32" s="184" t="s">
        <v>2725</v>
      </c>
      <c r="AQ32" s="184" t="s">
        <v>2841</v>
      </c>
      <c r="AR32" s="184" t="s">
        <v>2725</v>
      </c>
      <c r="AS32" s="184" t="s">
        <v>2725</v>
      </c>
      <c r="AT32" s="184" t="s">
        <v>2841</v>
      </c>
      <c r="AU32" s="184" t="s">
        <v>2725</v>
      </c>
      <c r="AV32" s="184" t="s">
        <v>2725</v>
      </c>
      <c r="AW32" s="184" t="s">
        <v>2841</v>
      </c>
      <c r="AX32" s="184" t="s">
        <v>2725</v>
      </c>
      <c r="AY32" s="184" t="s">
        <v>2725</v>
      </c>
      <c r="AZ32" s="184" t="s">
        <v>2841</v>
      </c>
      <c r="BA32" s="184" t="s">
        <v>2725</v>
      </c>
      <c r="BB32" s="184" t="s">
        <v>2725</v>
      </c>
      <c r="BC32" s="184" t="s">
        <v>2841</v>
      </c>
      <c r="BD32" s="184" t="s">
        <v>2725</v>
      </c>
      <c r="BE32" s="184" t="s">
        <v>2725</v>
      </c>
      <c r="BF32" s="184" t="s">
        <v>2841</v>
      </c>
      <c r="BG32" s="184" t="s">
        <v>2725</v>
      </c>
      <c r="BH32" s="184" t="s">
        <v>2725</v>
      </c>
      <c r="BI32" s="184" t="s">
        <v>2841</v>
      </c>
      <c r="BJ32" s="184" t="s">
        <v>2725</v>
      </c>
      <c r="BK32" s="184" t="s">
        <v>2725</v>
      </c>
      <c r="BL32" s="184" t="s">
        <v>2841</v>
      </c>
      <c r="BM32" s="184" t="s">
        <v>2725</v>
      </c>
      <c r="BN32" s="184" t="s">
        <v>2725</v>
      </c>
      <c r="BO32" s="184" t="s">
        <v>2841</v>
      </c>
      <c r="BP32" s="184" t="s">
        <v>2725</v>
      </c>
      <c r="BQ32" s="184" t="s">
        <v>2725</v>
      </c>
      <c r="BR32" s="184" t="s">
        <v>2841</v>
      </c>
      <c r="BS32" s="184" t="s">
        <v>2725</v>
      </c>
      <c r="BT32" s="184" t="s">
        <v>2725</v>
      </c>
      <c r="BU32" s="184" t="s">
        <v>2841</v>
      </c>
      <c r="BV32" s="184" t="s">
        <v>2725</v>
      </c>
      <c r="BW32" s="184" t="s">
        <v>2725</v>
      </c>
      <c r="BX32" s="184" t="s">
        <v>2841</v>
      </c>
      <c r="BY32" s="184" t="s">
        <v>2725</v>
      </c>
      <c r="BZ32" s="184" t="s">
        <v>2725</v>
      </c>
      <c r="CA32" s="184" t="s">
        <v>2841</v>
      </c>
      <c r="CB32" s="184" t="s">
        <v>2725</v>
      </c>
      <c r="CC32" s="184" t="s">
        <v>2725</v>
      </c>
      <c r="CD32" s="184" t="s">
        <v>2841</v>
      </c>
      <c r="CE32" s="184" t="s">
        <v>2725</v>
      </c>
      <c r="CF32" s="184" t="s">
        <v>2725</v>
      </c>
      <c r="CG32" s="184" t="s">
        <v>2841</v>
      </c>
      <c r="CH32" s="184" t="s">
        <v>2725</v>
      </c>
      <c r="CI32" s="184" t="s">
        <v>2725</v>
      </c>
      <c r="CJ32" s="184" t="s">
        <v>2841</v>
      </c>
      <c r="CK32" s="184" t="s">
        <v>2725</v>
      </c>
      <c r="CL32" s="184" t="s">
        <v>2725</v>
      </c>
      <c r="CM32" s="184" t="s">
        <v>2841</v>
      </c>
      <c r="CN32" s="184" t="s">
        <v>2725</v>
      </c>
      <c r="CO32" s="184" t="s">
        <v>2725</v>
      </c>
      <c r="CP32" s="184" t="s">
        <v>2841</v>
      </c>
      <c r="CQ32" s="184" t="s">
        <v>2725</v>
      </c>
      <c r="CR32" s="184" t="s">
        <v>2725</v>
      </c>
      <c r="CS32" s="184" t="s">
        <v>2841</v>
      </c>
      <c r="CT32" s="184" t="s">
        <v>2725</v>
      </c>
      <c r="CU32" s="184" t="s">
        <v>2725</v>
      </c>
      <c r="CV32" s="184" t="s">
        <v>2841</v>
      </c>
      <c r="CW32" s="184" t="s">
        <v>2725</v>
      </c>
      <c r="CX32" s="184" t="s">
        <v>2725</v>
      </c>
      <c r="CY32" s="184" t="s">
        <v>2841</v>
      </c>
      <c r="CZ32" s="184" t="s">
        <v>2725</v>
      </c>
      <c r="DA32" s="184" t="s">
        <v>2725</v>
      </c>
      <c r="DB32" s="184" t="s">
        <v>2841</v>
      </c>
      <c r="DC32" s="184" t="s">
        <v>2725</v>
      </c>
      <c r="DD32" s="184" t="s">
        <v>2725</v>
      </c>
      <c r="DE32" s="184" t="s">
        <v>2841</v>
      </c>
      <c r="DF32" s="184" t="s">
        <v>2725</v>
      </c>
      <c r="DG32" s="184" t="s">
        <v>2725</v>
      </c>
      <c r="DH32" s="184" t="s">
        <v>2841</v>
      </c>
      <c r="DI32" s="184" t="s">
        <v>2725</v>
      </c>
      <c r="DJ32" s="184" t="s">
        <v>2725</v>
      </c>
      <c r="DK32" s="184" t="s">
        <v>2841</v>
      </c>
      <c r="DL32" s="184" t="s">
        <v>2725</v>
      </c>
      <c r="DM32" s="184" t="s">
        <v>2725</v>
      </c>
      <c r="DN32" s="184" t="s">
        <v>2841</v>
      </c>
      <c r="DO32" s="184" t="s">
        <v>2725</v>
      </c>
      <c r="DP32" s="184" t="s">
        <v>2725</v>
      </c>
      <c r="DQ32" s="184" t="s">
        <v>2841</v>
      </c>
      <c r="DR32" s="184" t="s">
        <v>2725</v>
      </c>
      <c r="DS32" s="184" t="s">
        <v>2725</v>
      </c>
      <c r="DT32" s="184" t="s">
        <v>2841</v>
      </c>
      <c r="DU32" s="184" t="s">
        <v>2725</v>
      </c>
      <c r="DV32" s="184" t="s">
        <v>2725</v>
      </c>
      <c r="DW32" s="184" t="s">
        <v>2841</v>
      </c>
      <c r="DX32" s="184" t="s">
        <v>2725</v>
      </c>
      <c r="DY32" s="184" t="s">
        <v>2725</v>
      </c>
      <c r="DZ32" s="184" t="s">
        <v>2841</v>
      </c>
      <c r="EA32" s="184" t="s">
        <v>2725</v>
      </c>
      <c r="EB32" s="184" t="s">
        <v>2725</v>
      </c>
      <c r="EC32" s="184" t="s">
        <v>2841</v>
      </c>
      <c r="ED32" s="184" t="s">
        <v>2725</v>
      </c>
      <c r="EE32" s="184" t="s">
        <v>2725</v>
      </c>
      <c r="EF32" s="184" t="s">
        <v>2841</v>
      </c>
      <c r="EG32" s="184" t="s">
        <v>2725</v>
      </c>
      <c r="EH32" s="184" t="s">
        <v>2725</v>
      </c>
      <c r="EI32" s="184" t="s">
        <v>2841</v>
      </c>
      <c r="EJ32" s="184" t="s">
        <v>2725</v>
      </c>
      <c r="EK32" s="184" t="s">
        <v>2725</v>
      </c>
      <c r="EL32" s="184" t="s">
        <v>2841</v>
      </c>
      <c r="EM32" s="184" t="s">
        <v>2725</v>
      </c>
      <c r="EN32" s="184" t="s">
        <v>2725</v>
      </c>
      <c r="EO32" s="184" t="s">
        <v>2841</v>
      </c>
      <c r="EP32" s="184" t="s">
        <v>2725</v>
      </c>
      <c r="EQ32" s="184" t="s">
        <v>2725</v>
      </c>
      <c r="ER32" s="184" t="s">
        <v>2841</v>
      </c>
      <c r="ES32" s="184" t="s">
        <v>2725</v>
      </c>
      <c r="ET32" s="184" t="s">
        <v>2725</v>
      </c>
    </row>
    <row r="33" spans="1:150" x14ac:dyDescent="0.35">
      <c r="A33" s="1"/>
      <c r="B33" s="185" t="s">
        <v>2931</v>
      </c>
      <c r="C33" s="185" t="s">
        <v>30</v>
      </c>
      <c r="D33" s="185" t="s">
        <v>2928</v>
      </c>
      <c r="E33" s="185" t="s">
        <v>2932</v>
      </c>
      <c r="F33" s="185" t="s">
        <v>2933</v>
      </c>
      <c r="G33" s="186" t="s">
        <v>2841</v>
      </c>
      <c r="H33" s="186" t="s">
        <v>563</v>
      </c>
      <c r="I33" s="186" t="s">
        <v>563</v>
      </c>
      <c r="J33" s="186" t="s">
        <v>2841</v>
      </c>
      <c r="K33" s="186" t="s">
        <v>563</v>
      </c>
      <c r="L33" s="186" t="s">
        <v>563</v>
      </c>
      <c r="M33" s="186" t="s">
        <v>2841</v>
      </c>
      <c r="N33" s="186" t="s">
        <v>563</v>
      </c>
      <c r="O33" s="186" t="s">
        <v>563</v>
      </c>
      <c r="P33" s="186" t="s">
        <v>2841</v>
      </c>
      <c r="Q33" s="186" t="s">
        <v>563</v>
      </c>
      <c r="R33" s="186" t="s">
        <v>563</v>
      </c>
      <c r="S33" s="186" t="s">
        <v>2841</v>
      </c>
      <c r="T33" s="186" t="s">
        <v>563</v>
      </c>
      <c r="U33" s="186" t="s">
        <v>563</v>
      </c>
      <c r="V33" s="186" t="s">
        <v>2841</v>
      </c>
      <c r="W33" s="186" t="s">
        <v>563</v>
      </c>
      <c r="X33" s="186" t="s">
        <v>563</v>
      </c>
      <c r="Y33" s="186" t="s">
        <v>2841</v>
      </c>
      <c r="Z33" s="186" t="s">
        <v>563</v>
      </c>
      <c r="AA33" s="186" t="s">
        <v>563</v>
      </c>
      <c r="AB33" s="186" t="s">
        <v>2841</v>
      </c>
      <c r="AC33" s="186" t="s">
        <v>563</v>
      </c>
      <c r="AD33" s="186" t="s">
        <v>563</v>
      </c>
      <c r="AE33" s="186" t="s">
        <v>2841</v>
      </c>
      <c r="AF33" s="186" t="s">
        <v>563</v>
      </c>
      <c r="AG33" s="186" t="s">
        <v>563</v>
      </c>
      <c r="AH33" s="186" t="s">
        <v>2841</v>
      </c>
      <c r="AI33" s="186" t="s">
        <v>563</v>
      </c>
      <c r="AJ33" s="186" t="s">
        <v>563</v>
      </c>
      <c r="AK33" s="186" t="s">
        <v>2841</v>
      </c>
      <c r="AL33" s="186" t="s">
        <v>563</v>
      </c>
      <c r="AM33" s="186" t="s">
        <v>563</v>
      </c>
      <c r="AN33" s="186" t="s">
        <v>2841</v>
      </c>
      <c r="AO33" s="186" t="s">
        <v>563</v>
      </c>
      <c r="AP33" s="186" t="s">
        <v>563</v>
      </c>
      <c r="AQ33" s="186" t="s">
        <v>2841</v>
      </c>
      <c r="AR33" s="186" t="s">
        <v>563</v>
      </c>
      <c r="AS33" s="186" t="s">
        <v>563</v>
      </c>
      <c r="AT33" s="186" t="s">
        <v>2841</v>
      </c>
      <c r="AU33" s="186" t="s">
        <v>563</v>
      </c>
      <c r="AV33" s="186" t="s">
        <v>563</v>
      </c>
      <c r="AW33" s="186" t="s">
        <v>2841</v>
      </c>
      <c r="AX33" s="186" t="s">
        <v>563</v>
      </c>
      <c r="AY33" s="186" t="s">
        <v>563</v>
      </c>
      <c r="AZ33" s="186" t="s">
        <v>2841</v>
      </c>
      <c r="BA33" s="186" t="s">
        <v>563</v>
      </c>
      <c r="BB33" s="186" t="s">
        <v>563</v>
      </c>
      <c r="BC33" s="186" t="s">
        <v>2841</v>
      </c>
      <c r="BD33" s="186" t="s">
        <v>563</v>
      </c>
      <c r="BE33" s="186" t="s">
        <v>563</v>
      </c>
      <c r="BF33" s="186" t="s">
        <v>2841</v>
      </c>
      <c r="BG33" s="186" t="s">
        <v>563</v>
      </c>
      <c r="BH33" s="186" t="s">
        <v>563</v>
      </c>
      <c r="BI33" s="186" t="s">
        <v>2841</v>
      </c>
      <c r="BJ33" s="186" t="s">
        <v>563</v>
      </c>
      <c r="BK33" s="186" t="s">
        <v>563</v>
      </c>
      <c r="BL33" s="186" t="s">
        <v>2841</v>
      </c>
      <c r="BM33" s="186" t="s">
        <v>563</v>
      </c>
      <c r="BN33" s="186" t="s">
        <v>563</v>
      </c>
      <c r="BO33" s="186" t="s">
        <v>2841</v>
      </c>
      <c r="BP33" s="186" t="s">
        <v>563</v>
      </c>
      <c r="BQ33" s="186" t="s">
        <v>563</v>
      </c>
      <c r="BR33" s="186" t="s">
        <v>2841</v>
      </c>
      <c r="BS33" s="186" t="s">
        <v>563</v>
      </c>
      <c r="BT33" s="186" t="s">
        <v>563</v>
      </c>
      <c r="BU33" s="186" t="s">
        <v>2841</v>
      </c>
      <c r="BV33" s="186" t="s">
        <v>563</v>
      </c>
      <c r="BW33" s="186" t="s">
        <v>563</v>
      </c>
      <c r="BX33" s="186" t="s">
        <v>2841</v>
      </c>
      <c r="BY33" s="186" t="s">
        <v>563</v>
      </c>
      <c r="BZ33" s="186" t="s">
        <v>563</v>
      </c>
      <c r="CA33" s="186" t="s">
        <v>2841</v>
      </c>
      <c r="CB33" s="186" t="s">
        <v>563</v>
      </c>
      <c r="CC33" s="186" t="s">
        <v>563</v>
      </c>
      <c r="CD33" s="186" t="s">
        <v>2841</v>
      </c>
      <c r="CE33" s="186" t="s">
        <v>563</v>
      </c>
      <c r="CF33" s="186" t="s">
        <v>563</v>
      </c>
      <c r="CG33" s="186" t="s">
        <v>2841</v>
      </c>
      <c r="CH33" s="186" t="s">
        <v>563</v>
      </c>
      <c r="CI33" s="186" t="s">
        <v>563</v>
      </c>
      <c r="CJ33" s="186" t="s">
        <v>2841</v>
      </c>
      <c r="CK33" s="186" t="s">
        <v>563</v>
      </c>
      <c r="CL33" s="186" t="s">
        <v>563</v>
      </c>
      <c r="CM33" s="186" t="s">
        <v>2841</v>
      </c>
      <c r="CN33" s="186" t="s">
        <v>563</v>
      </c>
      <c r="CO33" s="186" t="s">
        <v>563</v>
      </c>
      <c r="CP33" s="186" t="s">
        <v>2841</v>
      </c>
      <c r="CQ33" s="186" t="s">
        <v>563</v>
      </c>
      <c r="CR33" s="186" t="s">
        <v>563</v>
      </c>
      <c r="CS33" s="186" t="s">
        <v>2841</v>
      </c>
      <c r="CT33" s="186" t="s">
        <v>563</v>
      </c>
      <c r="CU33" s="186" t="s">
        <v>563</v>
      </c>
      <c r="CV33" s="186" t="s">
        <v>2841</v>
      </c>
      <c r="CW33" s="186" t="s">
        <v>563</v>
      </c>
      <c r="CX33" s="186" t="s">
        <v>563</v>
      </c>
      <c r="CY33" s="186" t="s">
        <v>2841</v>
      </c>
      <c r="CZ33" s="186" t="s">
        <v>563</v>
      </c>
      <c r="DA33" s="186" t="s">
        <v>563</v>
      </c>
      <c r="DB33" s="186" t="s">
        <v>2841</v>
      </c>
      <c r="DC33" s="186" t="s">
        <v>563</v>
      </c>
      <c r="DD33" s="186" t="s">
        <v>563</v>
      </c>
      <c r="DE33" s="186" t="s">
        <v>2841</v>
      </c>
      <c r="DF33" s="186" t="s">
        <v>563</v>
      </c>
      <c r="DG33" s="186" t="s">
        <v>563</v>
      </c>
      <c r="DH33" s="186" t="s">
        <v>2841</v>
      </c>
      <c r="DI33" s="186" t="s">
        <v>563</v>
      </c>
      <c r="DJ33" s="186" t="s">
        <v>563</v>
      </c>
      <c r="DK33" s="186" t="s">
        <v>2841</v>
      </c>
      <c r="DL33" s="186" t="s">
        <v>563</v>
      </c>
      <c r="DM33" s="186" t="s">
        <v>563</v>
      </c>
      <c r="DN33" s="186" t="s">
        <v>2841</v>
      </c>
      <c r="DO33" s="186" t="s">
        <v>563</v>
      </c>
      <c r="DP33" s="186" t="s">
        <v>563</v>
      </c>
      <c r="DQ33" s="186" t="s">
        <v>2841</v>
      </c>
      <c r="DR33" s="186" t="s">
        <v>563</v>
      </c>
      <c r="DS33" s="186" t="s">
        <v>563</v>
      </c>
      <c r="DT33" s="186" t="s">
        <v>2841</v>
      </c>
      <c r="DU33" s="186" t="s">
        <v>563</v>
      </c>
      <c r="DV33" s="186" t="s">
        <v>563</v>
      </c>
      <c r="DW33" s="186" t="s">
        <v>2841</v>
      </c>
      <c r="DX33" s="186" t="s">
        <v>563</v>
      </c>
      <c r="DY33" s="186" t="s">
        <v>563</v>
      </c>
      <c r="DZ33" s="186" t="s">
        <v>2841</v>
      </c>
      <c r="EA33" s="186" t="s">
        <v>563</v>
      </c>
      <c r="EB33" s="186" t="s">
        <v>563</v>
      </c>
      <c r="EC33" s="186" t="s">
        <v>2841</v>
      </c>
      <c r="ED33" s="186" t="s">
        <v>563</v>
      </c>
      <c r="EE33" s="186" t="s">
        <v>563</v>
      </c>
      <c r="EF33" s="186" t="s">
        <v>2841</v>
      </c>
      <c r="EG33" s="186" t="s">
        <v>563</v>
      </c>
      <c r="EH33" s="186" t="s">
        <v>563</v>
      </c>
      <c r="EI33" s="186" t="s">
        <v>2841</v>
      </c>
      <c r="EJ33" s="186" t="s">
        <v>563</v>
      </c>
      <c r="EK33" s="186" t="s">
        <v>563</v>
      </c>
      <c r="EL33" s="186" t="s">
        <v>2841</v>
      </c>
      <c r="EM33" s="186" t="s">
        <v>563</v>
      </c>
      <c r="EN33" s="186" t="s">
        <v>563</v>
      </c>
      <c r="EO33" s="186" t="s">
        <v>2841</v>
      </c>
      <c r="EP33" s="186" t="s">
        <v>563</v>
      </c>
      <c r="EQ33" s="186" t="s">
        <v>563</v>
      </c>
      <c r="ER33" s="186" t="s">
        <v>2841</v>
      </c>
      <c r="ES33" s="186" t="s">
        <v>563</v>
      </c>
      <c r="ET33" s="186" t="s">
        <v>563</v>
      </c>
    </row>
    <row r="34" spans="1:150" x14ac:dyDescent="0.35">
      <c r="A34" s="1"/>
      <c r="B34" s="185" t="s">
        <v>2934</v>
      </c>
      <c r="C34" s="185" t="s">
        <v>30</v>
      </c>
      <c r="D34" s="185" t="s">
        <v>2928</v>
      </c>
      <c r="E34" s="185" t="s">
        <v>2935</v>
      </c>
      <c r="F34" s="185" t="s">
        <v>2936</v>
      </c>
      <c r="G34" s="186" t="s">
        <v>2841</v>
      </c>
      <c r="H34" s="186" t="s">
        <v>563</v>
      </c>
      <c r="I34" s="186" t="s">
        <v>563</v>
      </c>
      <c r="J34" s="186" t="s">
        <v>2841</v>
      </c>
      <c r="K34" s="186" t="s">
        <v>563</v>
      </c>
      <c r="L34" s="186" t="s">
        <v>563</v>
      </c>
      <c r="M34" s="186" t="s">
        <v>2841</v>
      </c>
      <c r="N34" s="186" t="s">
        <v>563</v>
      </c>
      <c r="O34" s="186" t="s">
        <v>563</v>
      </c>
      <c r="P34" s="186" t="s">
        <v>2841</v>
      </c>
      <c r="Q34" s="186" t="s">
        <v>563</v>
      </c>
      <c r="R34" s="186" t="s">
        <v>563</v>
      </c>
      <c r="S34" s="186" t="s">
        <v>2841</v>
      </c>
      <c r="T34" s="186" t="s">
        <v>563</v>
      </c>
      <c r="U34" s="186" t="s">
        <v>563</v>
      </c>
      <c r="V34" s="186" t="s">
        <v>2841</v>
      </c>
      <c r="W34" s="186" t="s">
        <v>563</v>
      </c>
      <c r="X34" s="186" t="s">
        <v>563</v>
      </c>
      <c r="Y34" s="186" t="s">
        <v>2841</v>
      </c>
      <c r="Z34" s="186" t="s">
        <v>563</v>
      </c>
      <c r="AA34" s="186" t="s">
        <v>563</v>
      </c>
      <c r="AB34" s="186" t="s">
        <v>2841</v>
      </c>
      <c r="AC34" s="186" t="s">
        <v>563</v>
      </c>
      <c r="AD34" s="186" t="s">
        <v>563</v>
      </c>
      <c r="AE34" s="186" t="s">
        <v>2841</v>
      </c>
      <c r="AF34" s="186" t="s">
        <v>563</v>
      </c>
      <c r="AG34" s="186" t="s">
        <v>563</v>
      </c>
      <c r="AH34" s="186" t="s">
        <v>2841</v>
      </c>
      <c r="AI34" s="186" t="s">
        <v>563</v>
      </c>
      <c r="AJ34" s="186" t="s">
        <v>563</v>
      </c>
      <c r="AK34" s="186" t="s">
        <v>2841</v>
      </c>
      <c r="AL34" s="186" t="s">
        <v>563</v>
      </c>
      <c r="AM34" s="186" t="s">
        <v>563</v>
      </c>
      <c r="AN34" s="186" t="s">
        <v>2841</v>
      </c>
      <c r="AO34" s="186" t="s">
        <v>563</v>
      </c>
      <c r="AP34" s="186" t="s">
        <v>563</v>
      </c>
      <c r="AQ34" s="186" t="s">
        <v>2841</v>
      </c>
      <c r="AR34" s="186" t="s">
        <v>563</v>
      </c>
      <c r="AS34" s="186" t="s">
        <v>563</v>
      </c>
      <c r="AT34" s="186" t="s">
        <v>2841</v>
      </c>
      <c r="AU34" s="186" t="s">
        <v>563</v>
      </c>
      <c r="AV34" s="186" t="s">
        <v>563</v>
      </c>
      <c r="AW34" s="186" t="s">
        <v>2841</v>
      </c>
      <c r="AX34" s="186" t="s">
        <v>563</v>
      </c>
      <c r="AY34" s="186" t="s">
        <v>563</v>
      </c>
      <c r="AZ34" s="186" t="s">
        <v>2841</v>
      </c>
      <c r="BA34" s="186" t="s">
        <v>563</v>
      </c>
      <c r="BB34" s="186" t="s">
        <v>563</v>
      </c>
      <c r="BC34" s="186" t="s">
        <v>2841</v>
      </c>
      <c r="BD34" s="186" t="s">
        <v>563</v>
      </c>
      <c r="BE34" s="186" t="s">
        <v>563</v>
      </c>
      <c r="BF34" s="186" t="s">
        <v>2841</v>
      </c>
      <c r="BG34" s="186" t="s">
        <v>563</v>
      </c>
      <c r="BH34" s="186" t="s">
        <v>563</v>
      </c>
      <c r="BI34" s="186" t="s">
        <v>2841</v>
      </c>
      <c r="BJ34" s="186" t="s">
        <v>563</v>
      </c>
      <c r="BK34" s="186" t="s">
        <v>563</v>
      </c>
      <c r="BL34" s="186" t="s">
        <v>2841</v>
      </c>
      <c r="BM34" s="186" t="s">
        <v>563</v>
      </c>
      <c r="BN34" s="186" t="s">
        <v>563</v>
      </c>
      <c r="BO34" s="186" t="s">
        <v>2841</v>
      </c>
      <c r="BP34" s="186" t="s">
        <v>563</v>
      </c>
      <c r="BQ34" s="186" t="s">
        <v>563</v>
      </c>
      <c r="BR34" s="186" t="s">
        <v>2841</v>
      </c>
      <c r="BS34" s="186" t="s">
        <v>563</v>
      </c>
      <c r="BT34" s="186" t="s">
        <v>563</v>
      </c>
      <c r="BU34" s="186" t="s">
        <v>2841</v>
      </c>
      <c r="BV34" s="186" t="s">
        <v>563</v>
      </c>
      <c r="BW34" s="186" t="s">
        <v>563</v>
      </c>
      <c r="BX34" s="186" t="s">
        <v>2841</v>
      </c>
      <c r="BY34" s="186" t="s">
        <v>563</v>
      </c>
      <c r="BZ34" s="186" t="s">
        <v>563</v>
      </c>
      <c r="CA34" s="186" t="s">
        <v>2841</v>
      </c>
      <c r="CB34" s="186" t="s">
        <v>563</v>
      </c>
      <c r="CC34" s="186" t="s">
        <v>563</v>
      </c>
      <c r="CD34" s="186" t="s">
        <v>2841</v>
      </c>
      <c r="CE34" s="186" t="s">
        <v>563</v>
      </c>
      <c r="CF34" s="186" t="s">
        <v>563</v>
      </c>
      <c r="CG34" s="186" t="s">
        <v>2841</v>
      </c>
      <c r="CH34" s="186" t="s">
        <v>563</v>
      </c>
      <c r="CI34" s="186" t="s">
        <v>563</v>
      </c>
      <c r="CJ34" s="186" t="s">
        <v>2841</v>
      </c>
      <c r="CK34" s="186" t="s">
        <v>563</v>
      </c>
      <c r="CL34" s="186" t="s">
        <v>563</v>
      </c>
      <c r="CM34" s="186" t="s">
        <v>2841</v>
      </c>
      <c r="CN34" s="186" t="s">
        <v>563</v>
      </c>
      <c r="CO34" s="186" t="s">
        <v>563</v>
      </c>
      <c r="CP34" s="186" t="s">
        <v>2841</v>
      </c>
      <c r="CQ34" s="186" t="s">
        <v>563</v>
      </c>
      <c r="CR34" s="186" t="s">
        <v>563</v>
      </c>
      <c r="CS34" s="186" t="s">
        <v>2841</v>
      </c>
      <c r="CT34" s="186" t="s">
        <v>563</v>
      </c>
      <c r="CU34" s="186" t="s">
        <v>563</v>
      </c>
      <c r="CV34" s="186" t="s">
        <v>2841</v>
      </c>
      <c r="CW34" s="186" t="s">
        <v>563</v>
      </c>
      <c r="CX34" s="186" t="s">
        <v>563</v>
      </c>
      <c r="CY34" s="186" t="s">
        <v>2841</v>
      </c>
      <c r="CZ34" s="186" t="s">
        <v>563</v>
      </c>
      <c r="DA34" s="186" t="s">
        <v>563</v>
      </c>
      <c r="DB34" s="186" t="s">
        <v>2841</v>
      </c>
      <c r="DC34" s="186" t="s">
        <v>563</v>
      </c>
      <c r="DD34" s="186" t="s">
        <v>563</v>
      </c>
      <c r="DE34" s="186" t="s">
        <v>2841</v>
      </c>
      <c r="DF34" s="186" t="s">
        <v>563</v>
      </c>
      <c r="DG34" s="186" t="s">
        <v>563</v>
      </c>
      <c r="DH34" s="186" t="s">
        <v>2841</v>
      </c>
      <c r="DI34" s="186" t="s">
        <v>563</v>
      </c>
      <c r="DJ34" s="186" t="s">
        <v>563</v>
      </c>
      <c r="DK34" s="186" t="s">
        <v>2841</v>
      </c>
      <c r="DL34" s="186" t="s">
        <v>563</v>
      </c>
      <c r="DM34" s="186" t="s">
        <v>563</v>
      </c>
      <c r="DN34" s="186" t="s">
        <v>2841</v>
      </c>
      <c r="DO34" s="186" t="s">
        <v>563</v>
      </c>
      <c r="DP34" s="186" t="s">
        <v>563</v>
      </c>
      <c r="DQ34" s="186" t="s">
        <v>2841</v>
      </c>
      <c r="DR34" s="186" t="s">
        <v>563</v>
      </c>
      <c r="DS34" s="186" t="s">
        <v>563</v>
      </c>
      <c r="DT34" s="186" t="s">
        <v>2841</v>
      </c>
      <c r="DU34" s="186" t="s">
        <v>563</v>
      </c>
      <c r="DV34" s="186" t="s">
        <v>563</v>
      </c>
      <c r="DW34" s="186" t="s">
        <v>2841</v>
      </c>
      <c r="DX34" s="186" t="s">
        <v>563</v>
      </c>
      <c r="DY34" s="186" t="s">
        <v>563</v>
      </c>
      <c r="DZ34" s="186" t="s">
        <v>2841</v>
      </c>
      <c r="EA34" s="186" t="s">
        <v>563</v>
      </c>
      <c r="EB34" s="186" t="s">
        <v>563</v>
      </c>
      <c r="EC34" s="186" t="s">
        <v>2841</v>
      </c>
      <c r="ED34" s="186" t="s">
        <v>563</v>
      </c>
      <c r="EE34" s="186" t="s">
        <v>563</v>
      </c>
      <c r="EF34" s="186" t="s">
        <v>2841</v>
      </c>
      <c r="EG34" s="186" t="s">
        <v>563</v>
      </c>
      <c r="EH34" s="186" t="s">
        <v>563</v>
      </c>
      <c r="EI34" s="186" t="s">
        <v>2841</v>
      </c>
      <c r="EJ34" s="186" t="s">
        <v>563</v>
      </c>
      <c r="EK34" s="186" t="s">
        <v>563</v>
      </c>
      <c r="EL34" s="186" t="s">
        <v>2841</v>
      </c>
      <c r="EM34" s="186" t="s">
        <v>563</v>
      </c>
      <c r="EN34" s="186" t="s">
        <v>563</v>
      </c>
      <c r="EO34" s="186" t="s">
        <v>2841</v>
      </c>
      <c r="EP34" s="186" t="s">
        <v>563</v>
      </c>
      <c r="EQ34" s="186" t="s">
        <v>563</v>
      </c>
      <c r="ER34" s="186" t="s">
        <v>2841</v>
      </c>
      <c r="ES34" s="186" t="s">
        <v>563</v>
      </c>
      <c r="ET34" s="186" t="s">
        <v>563</v>
      </c>
    </row>
    <row r="35" spans="1:150" x14ac:dyDescent="0.35">
      <c r="A35" s="1"/>
      <c r="B35" s="185" t="s">
        <v>2937</v>
      </c>
      <c r="C35" s="185" t="s">
        <v>30</v>
      </c>
      <c r="D35" s="185" t="s">
        <v>2928</v>
      </c>
      <c r="E35" s="185" t="s">
        <v>2938</v>
      </c>
      <c r="F35" s="185" t="s">
        <v>2939</v>
      </c>
      <c r="G35" s="186" t="s">
        <v>2841</v>
      </c>
      <c r="H35" s="186" t="s">
        <v>563</v>
      </c>
      <c r="I35" s="186" t="s">
        <v>563</v>
      </c>
      <c r="J35" s="186" t="s">
        <v>2841</v>
      </c>
      <c r="K35" s="186" t="s">
        <v>563</v>
      </c>
      <c r="L35" s="186" t="s">
        <v>563</v>
      </c>
      <c r="M35" s="186" t="s">
        <v>2841</v>
      </c>
      <c r="N35" s="186" t="s">
        <v>563</v>
      </c>
      <c r="O35" s="186" t="s">
        <v>563</v>
      </c>
      <c r="P35" s="186" t="s">
        <v>2841</v>
      </c>
      <c r="Q35" s="186" t="s">
        <v>563</v>
      </c>
      <c r="R35" s="186" t="s">
        <v>563</v>
      </c>
      <c r="S35" s="186" t="s">
        <v>2841</v>
      </c>
      <c r="T35" s="186" t="s">
        <v>563</v>
      </c>
      <c r="U35" s="186" t="s">
        <v>563</v>
      </c>
      <c r="V35" s="186" t="s">
        <v>2841</v>
      </c>
      <c r="W35" s="186" t="s">
        <v>563</v>
      </c>
      <c r="X35" s="186" t="s">
        <v>563</v>
      </c>
      <c r="Y35" s="186" t="s">
        <v>2841</v>
      </c>
      <c r="Z35" s="186" t="s">
        <v>563</v>
      </c>
      <c r="AA35" s="186" t="s">
        <v>563</v>
      </c>
      <c r="AB35" s="186" t="s">
        <v>2841</v>
      </c>
      <c r="AC35" s="186" t="s">
        <v>563</v>
      </c>
      <c r="AD35" s="186" t="s">
        <v>563</v>
      </c>
      <c r="AE35" s="186" t="s">
        <v>2841</v>
      </c>
      <c r="AF35" s="186" t="s">
        <v>563</v>
      </c>
      <c r="AG35" s="186" t="s">
        <v>563</v>
      </c>
      <c r="AH35" s="186" t="s">
        <v>2841</v>
      </c>
      <c r="AI35" s="186" t="s">
        <v>563</v>
      </c>
      <c r="AJ35" s="186" t="s">
        <v>563</v>
      </c>
      <c r="AK35" s="186" t="s">
        <v>2841</v>
      </c>
      <c r="AL35" s="186" t="s">
        <v>563</v>
      </c>
      <c r="AM35" s="186" t="s">
        <v>563</v>
      </c>
      <c r="AN35" s="186" t="s">
        <v>2841</v>
      </c>
      <c r="AO35" s="186" t="s">
        <v>563</v>
      </c>
      <c r="AP35" s="186" t="s">
        <v>563</v>
      </c>
      <c r="AQ35" s="186" t="s">
        <v>2841</v>
      </c>
      <c r="AR35" s="186" t="s">
        <v>563</v>
      </c>
      <c r="AS35" s="186" t="s">
        <v>563</v>
      </c>
      <c r="AT35" s="186" t="s">
        <v>2841</v>
      </c>
      <c r="AU35" s="186" t="s">
        <v>563</v>
      </c>
      <c r="AV35" s="186" t="s">
        <v>563</v>
      </c>
      <c r="AW35" s="186" t="s">
        <v>2841</v>
      </c>
      <c r="AX35" s="186" t="s">
        <v>563</v>
      </c>
      <c r="AY35" s="186" t="s">
        <v>563</v>
      </c>
      <c r="AZ35" s="186" t="s">
        <v>2841</v>
      </c>
      <c r="BA35" s="186" t="s">
        <v>563</v>
      </c>
      <c r="BB35" s="186" t="s">
        <v>563</v>
      </c>
      <c r="BC35" s="186" t="s">
        <v>2841</v>
      </c>
      <c r="BD35" s="186" t="s">
        <v>563</v>
      </c>
      <c r="BE35" s="186" t="s">
        <v>563</v>
      </c>
      <c r="BF35" s="186" t="s">
        <v>2841</v>
      </c>
      <c r="BG35" s="186" t="s">
        <v>563</v>
      </c>
      <c r="BH35" s="186" t="s">
        <v>563</v>
      </c>
      <c r="BI35" s="186" t="s">
        <v>2841</v>
      </c>
      <c r="BJ35" s="186" t="s">
        <v>563</v>
      </c>
      <c r="BK35" s="186" t="s">
        <v>563</v>
      </c>
      <c r="BL35" s="186" t="s">
        <v>2841</v>
      </c>
      <c r="BM35" s="186" t="s">
        <v>563</v>
      </c>
      <c r="BN35" s="186" t="s">
        <v>563</v>
      </c>
      <c r="BO35" s="186" t="s">
        <v>2841</v>
      </c>
      <c r="BP35" s="186" t="s">
        <v>563</v>
      </c>
      <c r="BQ35" s="186" t="s">
        <v>563</v>
      </c>
      <c r="BR35" s="186" t="s">
        <v>2841</v>
      </c>
      <c r="BS35" s="186" t="s">
        <v>563</v>
      </c>
      <c r="BT35" s="186" t="s">
        <v>563</v>
      </c>
      <c r="BU35" s="186" t="s">
        <v>2841</v>
      </c>
      <c r="BV35" s="186" t="s">
        <v>563</v>
      </c>
      <c r="BW35" s="186" t="s">
        <v>563</v>
      </c>
      <c r="BX35" s="186" t="s">
        <v>2841</v>
      </c>
      <c r="BY35" s="186" t="s">
        <v>563</v>
      </c>
      <c r="BZ35" s="186" t="s">
        <v>563</v>
      </c>
      <c r="CA35" s="186" t="s">
        <v>2841</v>
      </c>
      <c r="CB35" s="186" t="s">
        <v>563</v>
      </c>
      <c r="CC35" s="186" t="s">
        <v>563</v>
      </c>
      <c r="CD35" s="186" t="s">
        <v>2841</v>
      </c>
      <c r="CE35" s="186" t="s">
        <v>563</v>
      </c>
      <c r="CF35" s="186" t="s">
        <v>563</v>
      </c>
      <c r="CG35" s="186" t="s">
        <v>2841</v>
      </c>
      <c r="CH35" s="186" t="s">
        <v>563</v>
      </c>
      <c r="CI35" s="186" t="s">
        <v>563</v>
      </c>
      <c r="CJ35" s="186" t="s">
        <v>2841</v>
      </c>
      <c r="CK35" s="186" t="s">
        <v>563</v>
      </c>
      <c r="CL35" s="186" t="s">
        <v>563</v>
      </c>
      <c r="CM35" s="186" t="s">
        <v>2841</v>
      </c>
      <c r="CN35" s="186" t="s">
        <v>563</v>
      </c>
      <c r="CO35" s="186" t="s">
        <v>563</v>
      </c>
      <c r="CP35" s="186" t="s">
        <v>2841</v>
      </c>
      <c r="CQ35" s="186" t="s">
        <v>563</v>
      </c>
      <c r="CR35" s="186" t="s">
        <v>563</v>
      </c>
      <c r="CS35" s="186" t="s">
        <v>2841</v>
      </c>
      <c r="CT35" s="186" t="s">
        <v>563</v>
      </c>
      <c r="CU35" s="186" t="s">
        <v>563</v>
      </c>
      <c r="CV35" s="186" t="s">
        <v>2841</v>
      </c>
      <c r="CW35" s="186" t="s">
        <v>563</v>
      </c>
      <c r="CX35" s="186" t="s">
        <v>563</v>
      </c>
      <c r="CY35" s="186" t="s">
        <v>2841</v>
      </c>
      <c r="CZ35" s="186" t="s">
        <v>563</v>
      </c>
      <c r="DA35" s="186" t="s">
        <v>563</v>
      </c>
      <c r="DB35" s="186" t="s">
        <v>2841</v>
      </c>
      <c r="DC35" s="186" t="s">
        <v>563</v>
      </c>
      <c r="DD35" s="186" t="s">
        <v>563</v>
      </c>
      <c r="DE35" s="186" t="s">
        <v>2841</v>
      </c>
      <c r="DF35" s="186" t="s">
        <v>563</v>
      </c>
      <c r="DG35" s="186" t="s">
        <v>563</v>
      </c>
      <c r="DH35" s="186" t="s">
        <v>2841</v>
      </c>
      <c r="DI35" s="186" t="s">
        <v>563</v>
      </c>
      <c r="DJ35" s="186" t="s">
        <v>563</v>
      </c>
      <c r="DK35" s="186" t="s">
        <v>2841</v>
      </c>
      <c r="DL35" s="186" t="s">
        <v>563</v>
      </c>
      <c r="DM35" s="186" t="s">
        <v>563</v>
      </c>
      <c r="DN35" s="186" t="s">
        <v>2841</v>
      </c>
      <c r="DO35" s="186" t="s">
        <v>563</v>
      </c>
      <c r="DP35" s="186" t="s">
        <v>563</v>
      </c>
      <c r="DQ35" s="186" t="s">
        <v>2841</v>
      </c>
      <c r="DR35" s="186" t="s">
        <v>563</v>
      </c>
      <c r="DS35" s="186" t="s">
        <v>563</v>
      </c>
      <c r="DT35" s="186" t="s">
        <v>2841</v>
      </c>
      <c r="DU35" s="186" t="s">
        <v>563</v>
      </c>
      <c r="DV35" s="186" t="s">
        <v>563</v>
      </c>
      <c r="DW35" s="186" t="s">
        <v>2841</v>
      </c>
      <c r="DX35" s="186" t="s">
        <v>563</v>
      </c>
      <c r="DY35" s="186" t="s">
        <v>563</v>
      </c>
      <c r="DZ35" s="186" t="s">
        <v>2841</v>
      </c>
      <c r="EA35" s="186" t="s">
        <v>563</v>
      </c>
      <c r="EB35" s="186" t="s">
        <v>563</v>
      </c>
      <c r="EC35" s="186" t="s">
        <v>2841</v>
      </c>
      <c r="ED35" s="186" t="s">
        <v>563</v>
      </c>
      <c r="EE35" s="186" t="s">
        <v>563</v>
      </c>
      <c r="EF35" s="186" t="s">
        <v>2841</v>
      </c>
      <c r="EG35" s="186" t="s">
        <v>563</v>
      </c>
      <c r="EH35" s="186" t="s">
        <v>563</v>
      </c>
      <c r="EI35" s="186" t="s">
        <v>2841</v>
      </c>
      <c r="EJ35" s="186" t="s">
        <v>563</v>
      </c>
      <c r="EK35" s="186" t="s">
        <v>563</v>
      </c>
      <c r="EL35" s="186" t="s">
        <v>2841</v>
      </c>
      <c r="EM35" s="186" t="s">
        <v>563</v>
      </c>
      <c r="EN35" s="186" t="s">
        <v>563</v>
      </c>
      <c r="EO35" s="186" t="s">
        <v>2841</v>
      </c>
      <c r="EP35" s="186" t="s">
        <v>563</v>
      </c>
      <c r="EQ35" s="186" t="s">
        <v>563</v>
      </c>
      <c r="ER35" s="186" t="s">
        <v>2841</v>
      </c>
      <c r="ES35" s="186" t="s">
        <v>563</v>
      </c>
      <c r="ET35" s="186" t="s">
        <v>563</v>
      </c>
    </row>
    <row r="36" spans="1:150" x14ac:dyDescent="0.35">
      <c r="A36" s="1"/>
      <c r="B36" s="185" t="s">
        <v>2940</v>
      </c>
      <c r="C36" s="185" t="s">
        <v>30</v>
      </c>
      <c r="D36" s="185" t="s">
        <v>2928</v>
      </c>
      <c r="E36" s="185" t="s">
        <v>2941</v>
      </c>
      <c r="F36" s="185" t="s">
        <v>2942</v>
      </c>
      <c r="G36" s="186" t="s">
        <v>2841</v>
      </c>
      <c r="H36" s="186" t="s">
        <v>563</v>
      </c>
      <c r="I36" s="186" t="s">
        <v>563</v>
      </c>
      <c r="J36" s="186" t="s">
        <v>2841</v>
      </c>
      <c r="K36" s="186" t="s">
        <v>563</v>
      </c>
      <c r="L36" s="186" t="s">
        <v>563</v>
      </c>
      <c r="M36" s="186" t="s">
        <v>2841</v>
      </c>
      <c r="N36" s="186" t="s">
        <v>563</v>
      </c>
      <c r="O36" s="186" t="s">
        <v>563</v>
      </c>
      <c r="P36" s="186" t="s">
        <v>2841</v>
      </c>
      <c r="Q36" s="186" t="s">
        <v>563</v>
      </c>
      <c r="R36" s="186" t="s">
        <v>563</v>
      </c>
      <c r="S36" s="186" t="s">
        <v>2841</v>
      </c>
      <c r="T36" s="186" t="s">
        <v>563</v>
      </c>
      <c r="U36" s="186" t="s">
        <v>563</v>
      </c>
      <c r="V36" s="186" t="s">
        <v>2841</v>
      </c>
      <c r="W36" s="186" t="s">
        <v>563</v>
      </c>
      <c r="X36" s="186" t="s">
        <v>563</v>
      </c>
      <c r="Y36" s="186" t="s">
        <v>2841</v>
      </c>
      <c r="Z36" s="186" t="s">
        <v>563</v>
      </c>
      <c r="AA36" s="186" t="s">
        <v>563</v>
      </c>
      <c r="AB36" s="186" t="s">
        <v>2841</v>
      </c>
      <c r="AC36" s="186" t="s">
        <v>563</v>
      </c>
      <c r="AD36" s="186" t="s">
        <v>563</v>
      </c>
      <c r="AE36" s="186" t="s">
        <v>2841</v>
      </c>
      <c r="AF36" s="186" t="s">
        <v>563</v>
      </c>
      <c r="AG36" s="186" t="s">
        <v>563</v>
      </c>
      <c r="AH36" s="186" t="s">
        <v>2841</v>
      </c>
      <c r="AI36" s="186" t="s">
        <v>563</v>
      </c>
      <c r="AJ36" s="186" t="s">
        <v>563</v>
      </c>
      <c r="AK36" s="186" t="s">
        <v>2841</v>
      </c>
      <c r="AL36" s="186" t="s">
        <v>563</v>
      </c>
      <c r="AM36" s="186" t="s">
        <v>563</v>
      </c>
      <c r="AN36" s="186" t="s">
        <v>2841</v>
      </c>
      <c r="AO36" s="186" t="s">
        <v>563</v>
      </c>
      <c r="AP36" s="186" t="s">
        <v>563</v>
      </c>
      <c r="AQ36" s="186" t="s">
        <v>2841</v>
      </c>
      <c r="AR36" s="186" t="s">
        <v>563</v>
      </c>
      <c r="AS36" s="186" t="s">
        <v>563</v>
      </c>
      <c r="AT36" s="186" t="s">
        <v>2841</v>
      </c>
      <c r="AU36" s="186" t="s">
        <v>563</v>
      </c>
      <c r="AV36" s="186" t="s">
        <v>563</v>
      </c>
      <c r="AW36" s="186" t="s">
        <v>2841</v>
      </c>
      <c r="AX36" s="186" t="s">
        <v>563</v>
      </c>
      <c r="AY36" s="186" t="s">
        <v>563</v>
      </c>
      <c r="AZ36" s="186" t="s">
        <v>2841</v>
      </c>
      <c r="BA36" s="186" t="s">
        <v>563</v>
      </c>
      <c r="BB36" s="186" t="s">
        <v>563</v>
      </c>
      <c r="BC36" s="186" t="s">
        <v>2841</v>
      </c>
      <c r="BD36" s="186" t="s">
        <v>563</v>
      </c>
      <c r="BE36" s="186" t="s">
        <v>563</v>
      </c>
      <c r="BF36" s="186" t="s">
        <v>2841</v>
      </c>
      <c r="BG36" s="186" t="s">
        <v>563</v>
      </c>
      <c r="BH36" s="186" t="s">
        <v>563</v>
      </c>
      <c r="BI36" s="186" t="s">
        <v>2841</v>
      </c>
      <c r="BJ36" s="186" t="s">
        <v>563</v>
      </c>
      <c r="BK36" s="186" t="s">
        <v>563</v>
      </c>
      <c r="BL36" s="186" t="s">
        <v>2841</v>
      </c>
      <c r="BM36" s="186" t="s">
        <v>563</v>
      </c>
      <c r="BN36" s="186" t="s">
        <v>563</v>
      </c>
      <c r="BO36" s="186" t="s">
        <v>2841</v>
      </c>
      <c r="BP36" s="186" t="s">
        <v>563</v>
      </c>
      <c r="BQ36" s="186" t="s">
        <v>563</v>
      </c>
      <c r="BR36" s="186" t="s">
        <v>2841</v>
      </c>
      <c r="BS36" s="186" t="s">
        <v>563</v>
      </c>
      <c r="BT36" s="186" t="s">
        <v>563</v>
      </c>
      <c r="BU36" s="186" t="s">
        <v>2841</v>
      </c>
      <c r="BV36" s="186" t="s">
        <v>563</v>
      </c>
      <c r="BW36" s="186" t="s">
        <v>563</v>
      </c>
      <c r="BX36" s="186" t="s">
        <v>2841</v>
      </c>
      <c r="BY36" s="186" t="s">
        <v>563</v>
      </c>
      <c r="BZ36" s="186" t="s">
        <v>563</v>
      </c>
      <c r="CA36" s="186" t="s">
        <v>2841</v>
      </c>
      <c r="CB36" s="186" t="s">
        <v>563</v>
      </c>
      <c r="CC36" s="186" t="s">
        <v>563</v>
      </c>
      <c r="CD36" s="186" t="s">
        <v>2841</v>
      </c>
      <c r="CE36" s="186" t="s">
        <v>563</v>
      </c>
      <c r="CF36" s="186" t="s">
        <v>563</v>
      </c>
      <c r="CG36" s="186" t="s">
        <v>2841</v>
      </c>
      <c r="CH36" s="186" t="s">
        <v>563</v>
      </c>
      <c r="CI36" s="186" t="s">
        <v>563</v>
      </c>
      <c r="CJ36" s="186" t="s">
        <v>2841</v>
      </c>
      <c r="CK36" s="186" t="s">
        <v>563</v>
      </c>
      <c r="CL36" s="186" t="s">
        <v>563</v>
      </c>
      <c r="CM36" s="186" t="s">
        <v>2841</v>
      </c>
      <c r="CN36" s="186" t="s">
        <v>563</v>
      </c>
      <c r="CO36" s="186" t="s">
        <v>563</v>
      </c>
      <c r="CP36" s="186" t="s">
        <v>2841</v>
      </c>
      <c r="CQ36" s="186" t="s">
        <v>563</v>
      </c>
      <c r="CR36" s="186" t="s">
        <v>563</v>
      </c>
      <c r="CS36" s="186" t="s">
        <v>2841</v>
      </c>
      <c r="CT36" s="186" t="s">
        <v>563</v>
      </c>
      <c r="CU36" s="186" t="s">
        <v>563</v>
      </c>
      <c r="CV36" s="186" t="s">
        <v>2841</v>
      </c>
      <c r="CW36" s="186" t="s">
        <v>563</v>
      </c>
      <c r="CX36" s="186" t="s">
        <v>563</v>
      </c>
      <c r="CY36" s="186" t="s">
        <v>2841</v>
      </c>
      <c r="CZ36" s="186" t="s">
        <v>563</v>
      </c>
      <c r="DA36" s="186" t="s">
        <v>563</v>
      </c>
      <c r="DB36" s="186" t="s">
        <v>2841</v>
      </c>
      <c r="DC36" s="186" t="s">
        <v>563</v>
      </c>
      <c r="DD36" s="186" t="s">
        <v>563</v>
      </c>
      <c r="DE36" s="186" t="s">
        <v>2841</v>
      </c>
      <c r="DF36" s="186" t="s">
        <v>563</v>
      </c>
      <c r="DG36" s="186" t="s">
        <v>563</v>
      </c>
      <c r="DH36" s="186" t="s">
        <v>2841</v>
      </c>
      <c r="DI36" s="186" t="s">
        <v>563</v>
      </c>
      <c r="DJ36" s="186" t="s">
        <v>563</v>
      </c>
      <c r="DK36" s="186" t="s">
        <v>2841</v>
      </c>
      <c r="DL36" s="186" t="s">
        <v>563</v>
      </c>
      <c r="DM36" s="186" t="s">
        <v>563</v>
      </c>
      <c r="DN36" s="186" t="s">
        <v>2841</v>
      </c>
      <c r="DO36" s="186" t="s">
        <v>563</v>
      </c>
      <c r="DP36" s="186" t="s">
        <v>563</v>
      </c>
      <c r="DQ36" s="186" t="s">
        <v>2841</v>
      </c>
      <c r="DR36" s="186" t="s">
        <v>563</v>
      </c>
      <c r="DS36" s="186" t="s">
        <v>563</v>
      </c>
      <c r="DT36" s="186" t="s">
        <v>2841</v>
      </c>
      <c r="DU36" s="186" t="s">
        <v>563</v>
      </c>
      <c r="DV36" s="186" t="s">
        <v>563</v>
      </c>
      <c r="DW36" s="186" t="s">
        <v>2841</v>
      </c>
      <c r="DX36" s="186" t="s">
        <v>563</v>
      </c>
      <c r="DY36" s="186" t="s">
        <v>563</v>
      </c>
      <c r="DZ36" s="186" t="s">
        <v>2841</v>
      </c>
      <c r="EA36" s="186" t="s">
        <v>563</v>
      </c>
      <c r="EB36" s="186" t="s">
        <v>563</v>
      </c>
      <c r="EC36" s="186" t="s">
        <v>2841</v>
      </c>
      <c r="ED36" s="186" t="s">
        <v>563</v>
      </c>
      <c r="EE36" s="186" t="s">
        <v>563</v>
      </c>
      <c r="EF36" s="186" t="s">
        <v>2841</v>
      </c>
      <c r="EG36" s="186" t="s">
        <v>563</v>
      </c>
      <c r="EH36" s="186" t="s">
        <v>563</v>
      </c>
      <c r="EI36" s="186" t="s">
        <v>2841</v>
      </c>
      <c r="EJ36" s="186" t="s">
        <v>563</v>
      </c>
      <c r="EK36" s="186" t="s">
        <v>563</v>
      </c>
      <c r="EL36" s="186" t="s">
        <v>2841</v>
      </c>
      <c r="EM36" s="186" t="s">
        <v>563</v>
      </c>
      <c r="EN36" s="186" t="s">
        <v>563</v>
      </c>
      <c r="EO36" s="186" t="s">
        <v>2841</v>
      </c>
      <c r="EP36" s="186" t="s">
        <v>563</v>
      </c>
      <c r="EQ36" s="186" t="s">
        <v>563</v>
      </c>
      <c r="ER36" s="186" t="s">
        <v>2841</v>
      </c>
      <c r="ES36" s="186" t="s">
        <v>563</v>
      </c>
      <c r="ET36" s="186" t="s">
        <v>563</v>
      </c>
    </row>
    <row r="37" spans="1:150" x14ac:dyDescent="0.35">
      <c r="A37" s="1"/>
      <c r="B37" s="185" t="s">
        <v>2943</v>
      </c>
      <c r="C37" s="185" t="s">
        <v>30</v>
      </c>
      <c r="D37" s="185" t="s">
        <v>2928</v>
      </c>
      <c r="E37" s="185" t="s">
        <v>2944</v>
      </c>
      <c r="F37" s="185" t="s">
        <v>2945</v>
      </c>
      <c r="G37" s="186" t="s">
        <v>2841</v>
      </c>
      <c r="H37" s="186" t="s">
        <v>563</v>
      </c>
      <c r="I37" s="186" t="s">
        <v>563</v>
      </c>
      <c r="J37" s="186" t="s">
        <v>2841</v>
      </c>
      <c r="K37" s="186" t="s">
        <v>563</v>
      </c>
      <c r="L37" s="186" t="s">
        <v>563</v>
      </c>
      <c r="M37" s="186" t="s">
        <v>2841</v>
      </c>
      <c r="N37" s="186" t="s">
        <v>563</v>
      </c>
      <c r="O37" s="186" t="s">
        <v>563</v>
      </c>
      <c r="P37" s="186" t="s">
        <v>2841</v>
      </c>
      <c r="Q37" s="186" t="s">
        <v>563</v>
      </c>
      <c r="R37" s="186" t="s">
        <v>563</v>
      </c>
      <c r="S37" s="186" t="s">
        <v>2841</v>
      </c>
      <c r="T37" s="186" t="s">
        <v>563</v>
      </c>
      <c r="U37" s="186" t="s">
        <v>563</v>
      </c>
      <c r="V37" s="186" t="s">
        <v>2841</v>
      </c>
      <c r="W37" s="186" t="s">
        <v>563</v>
      </c>
      <c r="X37" s="186" t="s">
        <v>563</v>
      </c>
      <c r="Y37" s="186" t="s">
        <v>2841</v>
      </c>
      <c r="Z37" s="186" t="s">
        <v>563</v>
      </c>
      <c r="AA37" s="186" t="s">
        <v>563</v>
      </c>
      <c r="AB37" s="186" t="s">
        <v>2841</v>
      </c>
      <c r="AC37" s="186" t="s">
        <v>563</v>
      </c>
      <c r="AD37" s="186" t="s">
        <v>563</v>
      </c>
      <c r="AE37" s="186" t="s">
        <v>2841</v>
      </c>
      <c r="AF37" s="186" t="s">
        <v>563</v>
      </c>
      <c r="AG37" s="186" t="s">
        <v>563</v>
      </c>
      <c r="AH37" s="186" t="s">
        <v>2841</v>
      </c>
      <c r="AI37" s="186" t="s">
        <v>563</v>
      </c>
      <c r="AJ37" s="186" t="s">
        <v>563</v>
      </c>
      <c r="AK37" s="186" t="s">
        <v>2841</v>
      </c>
      <c r="AL37" s="186" t="s">
        <v>563</v>
      </c>
      <c r="AM37" s="186" t="s">
        <v>563</v>
      </c>
      <c r="AN37" s="186" t="s">
        <v>2841</v>
      </c>
      <c r="AO37" s="186" t="s">
        <v>563</v>
      </c>
      <c r="AP37" s="186" t="s">
        <v>563</v>
      </c>
      <c r="AQ37" s="186" t="s">
        <v>2841</v>
      </c>
      <c r="AR37" s="186" t="s">
        <v>563</v>
      </c>
      <c r="AS37" s="186" t="s">
        <v>563</v>
      </c>
      <c r="AT37" s="186" t="s">
        <v>2841</v>
      </c>
      <c r="AU37" s="186" t="s">
        <v>563</v>
      </c>
      <c r="AV37" s="186" t="s">
        <v>563</v>
      </c>
      <c r="AW37" s="186" t="s">
        <v>2841</v>
      </c>
      <c r="AX37" s="186" t="s">
        <v>563</v>
      </c>
      <c r="AY37" s="186" t="s">
        <v>563</v>
      </c>
      <c r="AZ37" s="186" t="s">
        <v>2841</v>
      </c>
      <c r="BA37" s="186" t="s">
        <v>563</v>
      </c>
      <c r="BB37" s="186" t="s">
        <v>563</v>
      </c>
      <c r="BC37" s="186" t="s">
        <v>2841</v>
      </c>
      <c r="BD37" s="186" t="s">
        <v>563</v>
      </c>
      <c r="BE37" s="186" t="s">
        <v>563</v>
      </c>
      <c r="BF37" s="186" t="s">
        <v>2841</v>
      </c>
      <c r="BG37" s="186" t="s">
        <v>563</v>
      </c>
      <c r="BH37" s="186" t="s">
        <v>563</v>
      </c>
      <c r="BI37" s="186" t="s">
        <v>2841</v>
      </c>
      <c r="BJ37" s="186" t="s">
        <v>563</v>
      </c>
      <c r="BK37" s="186" t="s">
        <v>563</v>
      </c>
      <c r="BL37" s="186" t="s">
        <v>2841</v>
      </c>
      <c r="BM37" s="186" t="s">
        <v>563</v>
      </c>
      <c r="BN37" s="186" t="s">
        <v>563</v>
      </c>
      <c r="BO37" s="186" t="s">
        <v>2841</v>
      </c>
      <c r="BP37" s="186" t="s">
        <v>563</v>
      </c>
      <c r="BQ37" s="186" t="s">
        <v>563</v>
      </c>
      <c r="BR37" s="186" t="s">
        <v>2841</v>
      </c>
      <c r="BS37" s="186" t="s">
        <v>563</v>
      </c>
      <c r="BT37" s="186" t="s">
        <v>563</v>
      </c>
      <c r="BU37" s="186" t="s">
        <v>2841</v>
      </c>
      <c r="BV37" s="186" t="s">
        <v>563</v>
      </c>
      <c r="BW37" s="186" t="s">
        <v>563</v>
      </c>
      <c r="BX37" s="186" t="s">
        <v>2841</v>
      </c>
      <c r="BY37" s="186" t="s">
        <v>563</v>
      </c>
      <c r="BZ37" s="186" t="s">
        <v>563</v>
      </c>
      <c r="CA37" s="186" t="s">
        <v>2841</v>
      </c>
      <c r="CB37" s="186" t="s">
        <v>563</v>
      </c>
      <c r="CC37" s="186" t="s">
        <v>563</v>
      </c>
      <c r="CD37" s="186" t="s">
        <v>2841</v>
      </c>
      <c r="CE37" s="186" t="s">
        <v>563</v>
      </c>
      <c r="CF37" s="186" t="s">
        <v>563</v>
      </c>
      <c r="CG37" s="186" t="s">
        <v>2841</v>
      </c>
      <c r="CH37" s="186" t="s">
        <v>563</v>
      </c>
      <c r="CI37" s="186" t="s">
        <v>563</v>
      </c>
      <c r="CJ37" s="186" t="s">
        <v>2841</v>
      </c>
      <c r="CK37" s="186" t="s">
        <v>563</v>
      </c>
      <c r="CL37" s="186" t="s">
        <v>563</v>
      </c>
      <c r="CM37" s="186" t="s">
        <v>2841</v>
      </c>
      <c r="CN37" s="186" t="s">
        <v>563</v>
      </c>
      <c r="CO37" s="186" t="s">
        <v>563</v>
      </c>
      <c r="CP37" s="186" t="s">
        <v>2841</v>
      </c>
      <c r="CQ37" s="186" t="s">
        <v>563</v>
      </c>
      <c r="CR37" s="186" t="s">
        <v>563</v>
      </c>
      <c r="CS37" s="186" t="s">
        <v>2841</v>
      </c>
      <c r="CT37" s="186" t="s">
        <v>563</v>
      </c>
      <c r="CU37" s="186" t="s">
        <v>563</v>
      </c>
      <c r="CV37" s="186" t="s">
        <v>2841</v>
      </c>
      <c r="CW37" s="186" t="s">
        <v>563</v>
      </c>
      <c r="CX37" s="186" t="s">
        <v>563</v>
      </c>
      <c r="CY37" s="186" t="s">
        <v>2841</v>
      </c>
      <c r="CZ37" s="186" t="s">
        <v>563</v>
      </c>
      <c r="DA37" s="186" t="s">
        <v>563</v>
      </c>
      <c r="DB37" s="186" t="s">
        <v>2841</v>
      </c>
      <c r="DC37" s="186" t="s">
        <v>563</v>
      </c>
      <c r="DD37" s="186" t="s">
        <v>563</v>
      </c>
      <c r="DE37" s="186" t="s">
        <v>2841</v>
      </c>
      <c r="DF37" s="186" t="s">
        <v>563</v>
      </c>
      <c r="DG37" s="186" t="s">
        <v>563</v>
      </c>
      <c r="DH37" s="186" t="s">
        <v>2841</v>
      </c>
      <c r="DI37" s="186" t="s">
        <v>563</v>
      </c>
      <c r="DJ37" s="186" t="s">
        <v>563</v>
      </c>
      <c r="DK37" s="186" t="s">
        <v>2841</v>
      </c>
      <c r="DL37" s="186" t="s">
        <v>563</v>
      </c>
      <c r="DM37" s="186" t="s">
        <v>563</v>
      </c>
      <c r="DN37" s="186" t="s">
        <v>2841</v>
      </c>
      <c r="DO37" s="186" t="s">
        <v>563</v>
      </c>
      <c r="DP37" s="186" t="s">
        <v>563</v>
      </c>
      <c r="DQ37" s="186" t="s">
        <v>2841</v>
      </c>
      <c r="DR37" s="186" t="s">
        <v>563</v>
      </c>
      <c r="DS37" s="186" t="s">
        <v>563</v>
      </c>
      <c r="DT37" s="186" t="s">
        <v>2841</v>
      </c>
      <c r="DU37" s="186" t="s">
        <v>563</v>
      </c>
      <c r="DV37" s="186" t="s">
        <v>563</v>
      </c>
      <c r="DW37" s="186" t="s">
        <v>2841</v>
      </c>
      <c r="DX37" s="186" t="s">
        <v>563</v>
      </c>
      <c r="DY37" s="186" t="s">
        <v>563</v>
      </c>
      <c r="DZ37" s="186" t="s">
        <v>2841</v>
      </c>
      <c r="EA37" s="186" t="s">
        <v>563</v>
      </c>
      <c r="EB37" s="186" t="s">
        <v>563</v>
      </c>
      <c r="EC37" s="186" t="s">
        <v>2841</v>
      </c>
      <c r="ED37" s="186" t="s">
        <v>563</v>
      </c>
      <c r="EE37" s="186" t="s">
        <v>563</v>
      </c>
      <c r="EF37" s="186" t="s">
        <v>2841</v>
      </c>
      <c r="EG37" s="186" t="s">
        <v>563</v>
      </c>
      <c r="EH37" s="186" t="s">
        <v>563</v>
      </c>
      <c r="EI37" s="186" t="s">
        <v>2841</v>
      </c>
      <c r="EJ37" s="186" t="s">
        <v>563</v>
      </c>
      <c r="EK37" s="186" t="s">
        <v>563</v>
      </c>
      <c r="EL37" s="186" t="s">
        <v>2841</v>
      </c>
      <c r="EM37" s="186" t="s">
        <v>563</v>
      </c>
      <c r="EN37" s="186" t="s">
        <v>563</v>
      </c>
      <c r="EO37" s="186" t="s">
        <v>2841</v>
      </c>
      <c r="EP37" s="186" t="s">
        <v>563</v>
      </c>
      <c r="EQ37" s="186" t="s">
        <v>563</v>
      </c>
      <c r="ER37" s="186" t="s">
        <v>2841</v>
      </c>
      <c r="ES37" s="186" t="s">
        <v>563</v>
      </c>
      <c r="ET37" s="186" t="s">
        <v>563</v>
      </c>
    </row>
    <row r="38" spans="1:150" x14ac:dyDescent="0.35">
      <c r="A38" s="1"/>
      <c r="B38" s="185" t="s">
        <v>2946</v>
      </c>
      <c r="C38" s="185" t="s">
        <v>30</v>
      </c>
      <c r="D38" s="185" t="s">
        <v>2928</v>
      </c>
      <c r="E38" s="185" t="s">
        <v>2947</v>
      </c>
      <c r="F38" s="185" t="s">
        <v>2948</v>
      </c>
      <c r="G38" s="186" t="s">
        <v>2841</v>
      </c>
      <c r="H38" s="186" t="s">
        <v>563</v>
      </c>
      <c r="I38" s="186" t="s">
        <v>563</v>
      </c>
      <c r="J38" s="186" t="s">
        <v>2841</v>
      </c>
      <c r="K38" s="186" t="s">
        <v>563</v>
      </c>
      <c r="L38" s="186" t="s">
        <v>563</v>
      </c>
      <c r="M38" s="186" t="s">
        <v>2841</v>
      </c>
      <c r="N38" s="186" t="s">
        <v>563</v>
      </c>
      <c r="O38" s="186" t="s">
        <v>563</v>
      </c>
      <c r="P38" s="186" t="s">
        <v>2841</v>
      </c>
      <c r="Q38" s="186" t="s">
        <v>563</v>
      </c>
      <c r="R38" s="186" t="s">
        <v>563</v>
      </c>
      <c r="S38" s="186" t="s">
        <v>2841</v>
      </c>
      <c r="T38" s="186" t="s">
        <v>563</v>
      </c>
      <c r="U38" s="186" t="s">
        <v>563</v>
      </c>
      <c r="V38" s="186" t="s">
        <v>2841</v>
      </c>
      <c r="W38" s="186" t="s">
        <v>563</v>
      </c>
      <c r="X38" s="186" t="s">
        <v>563</v>
      </c>
      <c r="Y38" s="186" t="s">
        <v>2841</v>
      </c>
      <c r="Z38" s="186" t="s">
        <v>563</v>
      </c>
      <c r="AA38" s="186" t="s">
        <v>563</v>
      </c>
      <c r="AB38" s="186" t="s">
        <v>2841</v>
      </c>
      <c r="AC38" s="186" t="s">
        <v>563</v>
      </c>
      <c r="AD38" s="186" t="s">
        <v>563</v>
      </c>
      <c r="AE38" s="186" t="s">
        <v>2841</v>
      </c>
      <c r="AF38" s="186" t="s">
        <v>563</v>
      </c>
      <c r="AG38" s="186" t="s">
        <v>563</v>
      </c>
      <c r="AH38" s="186" t="s">
        <v>2841</v>
      </c>
      <c r="AI38" s="186" t="s">
        <v>563</v>
      </c>
      <c r="AJ38" s="186" t="s">
        <v>563</v>
      </c>
      <c r="AK38" s="186" t="s">
        <v>2841</v>
      </c>
      <c r="AL38" s="186" t="s">
        <v>563</v>
      </c>
      <c r="AM38" s="186" t="s">
        <v>563</v>
      </c>
      <c r="AN38" s="186" t="s">
        <v>2841</v>
      </c>
      <c r="AO38" s="186" t="s">
        <v>563</v>
      </c>
      <c r="AP38" s="186" t="s">
        <v>563</v>
      </c>
      <c r="AQ38" s="186" t="s">
        <v>2841</v>
      </c>
      <c r="AR38" s="186" t="s">
        <v>563</v>
      </c>
      <c r="AS38" s="186" t="s">
        <v>563</v>
      </c>
      <c r="AT38" s="186" t="s">
        <v>2841</v>
      </c>
      <c r="AU38" s="186" t="s">
        <v>563</v>
      </c>
      <c r="AV38" s="186" t="s">
        <v>563</v>
      </c>
      <c r="AW38" s="186" t="s">
        <v>2841</v>
      </c>
      <c r="AX38" s="186" t="s">
        <v>563</v>
      </c>
      <c r="AY38" s="186" t="s">
        <v>563</v>
      </c>
      <c r="AZ38" s="186" t="s">
        <v>2841</v>
      </c>
      <c r="BA38" s="186" t="s">
        <v>563</v>
      </c>
      <c r="BB38" s="186" t="s">
        <v>563</v>
      </c>
      <c r="BC38" s="186" t="s">
        <v>2841</v>
      </c>
      <c r="BD38" s="186" t="s">
        <v>563</v>
      </c>
      <c r="BE38" s="186" t="s">
        <v>563</v>
      </c>
      <c r="BF38" s="186" t="s">
        <v>2841</v>
      </c>
      <c r="BG38" s="186" t="s">
        <v>563</v>
      </c>
      <c r="BH38" s="186" t="s">
        <v>563</v>
      </c>
      <c r="BI38" s="186" t="s">
        <v>2841</v>
      </c>
      <c r="BJ38" s="186" t="s">
        <v>563</v>
      </c>
      <c r="BK38" s="186" t="s">
        <v>563</v>
      </c>
      <c r="BL38" s="186" t="s">
        <v>2841</v>
      </c>
      <c r="BM38" s="186" t="s">
        <v>563</v>
      </c>
      <c r="BN38" s="186" t="s">
        <v>563</v>
      </c>
      <c r="BO38" s="186" t="s">
        <v>2841</v>
      </c>
      <c r="BP38" s="186" t="s">
        <v>563</v>
      </c>
      <c r="BQ38" s="186" t="s">
        <v>563</v>
      </c>
      <c r="BR38" s="186" t="s">
        <v>2841</v>
      </c>
      <c r="BS38" s="186" t="s">
        <v>563</v>
      </c>
      <c r="BT38" s="186" t="s">
        <v>563</v>
      </c>
      <c r="BU38" s="186" t="s">
        <v>2841</v>
      </c>
      <c r="BV38" s="186" t="s">
        <v>563</v>
      </c>
      <c r="BW38" s="186" t="s">
        <v>563</v>
      </c>
      <c r="BX38" s="186" t="s">
        <v>2841</v>
      </c>
      <c r="BY38" s="186" t="s">
        <v>563</v>
      </c>
      <c r="BZ38" s="186" t="s">
        <v>563</v>
      </c>
      <c r="CA38" s="186" t="s">
        <v>2841</v>
      </c>
      <c r="CB38" s="186" t="s">
        <v>563</v>
      </c>
      <c r="CC38" s="186" t="s">
        <v>563</v>
      </c>
      <c r="CD38" s="186" t="s">
        <v>2841</v>
      </c>
      <c r="CE38" s="186" t="s">
        <v>563</v>
      </c>
      <c r="CF38" s="186" t="s">
        <v>563</v>
      </c>
      <c r="CG38" s="186" t="s">
        <v>2841</v>
      </c>
      <c r="CH38" s="186" t="s">
        <v>563</v>
      </c>
      <c r="CI38" s="186" t="s">
        <v>563</v>
      </c>
      <c r="CJ38" s="186" t="s">
        <v>2841</v>
      </c>
      <c r="CK38" s="186" t="s">
        <v>563</v>
      </c>
      <c r="CL38" s="186" t="s">
        <v>563</v>
      </c>
      <c r="CM38" s="186" t="s">
        <v>2841</v>
      </c>
      <c r="CN38" s="186" t="s">
        <v>563</v>
      </c>
      <c r="CO38" s="186" t="s">
        <v>563</v>
      </c>
      <c r="CP38" s="186" t="s">
        <v>2841</v>
      </c>
      <c r="CQ38" s="186" t="s">
        <v>563</v>
      </c>
      <c r="CR38" s="186" t="s">
        <v>563</v>
      </c>
      <c r="CS38" s="186" t="s">
        <v>2841</v>
      </c>
      <c r="CT38" s="186" t="s">
        <v>563</v>
      </c>
      <c r="CU38" s="186" t="s">
        <v>563</v>
      </c>
      <c r="CV38" s="186" t="s">
        <v>2841</v>
      </c>
      <c r="CW38" s="186" t="s">
        <v>563</v>
      </c>
      <c r="CX38" s="186" t="s">
        <v>563</v>
      </c>
      <c r="CY38" s="186" t="s">
        <v>2841</v>
      </c>
      <c r="CZ38" s="186" t="s">
        <v>563</v>
      </c>
      <c r="DA38" s="186" t="s">
        <v>563</v>
      </c>
      <c r="DB38" s="186" t="s">
        <v>2841</v>
      </c>
      <c r="DC38" s="186" t="s">
        <v>563</v>
      </c>
      <c r="DD38" s="186" t="s">
        <v>563</v>
      </c>
      <c r="DE38" s="186" t="s">
        <v>2841</v>
      </c>
      <c r="DF38" s="186" t="s">
        <v>563</v>
      </c>
      <c r="DG38" s="186" t="s">
        <v>563</v>
      </c>
      <c r="DH38" s="186" t="s">
        <v>2841</v>
      </c>
      <c r="DI38" s="186" t="s">
        <v>563</v>
      </c>
      <c r="DJ38" s="186" t="s">
        <v>563</v>
      </c>
      <c r="DK38" s="186" t="s">
        <v>2841</v>
      </c>
      <c r="DL38" s="186" t="s">
        <v>563</v>
      </c>
      <c r="DM38" s="186" t="s">
        <v>563</v>
      </c>
      <c r="DN38" s="186" t="s">
        <v>2841</v>
      </c>
      <c r="DO38" s="186" t="s">
        <v>563</v>
      </c>
      <c r="DP38" s="186" t="s">
        <v>563</v>
      </c>
      <c r="DQ38" s="186" t="s">
        <v>2841</v>
      </c>
      <c r="DR38" s="186" t="s">
        <v>563</v>
      </c>
      <c r="DS38" s="186" t="s">
        <v>563</v>
      </c>
      <c r="DT38" s="186" t="s">
        <v>2841</v>
      </c>
      <c r="DU38" s="186" t="s">
        <v>563</v>
      </c>
      <c r="DV38" s="186" t="s">
        <v>563</v>
      </c>
      <c r="DW38" s="186" t="s">
        <v>2841</v>
      </c>
      <c r="DX38" s="186" t="s">
        <v>563</v>
      </c>
      <c r="DY38" s="186" t="s">
        <v>563</v>
      </c>
      <c r="DZ38" s="186" t="s">
        <v>2841</v>
      </c>
      <c r="EA38" s="186" t="s">
        <v>563</v>
      </c>
      <c r="EB38" s="186" t="s">
        <v>563</v>
      </c>
      <c r="EC38" s="186" t="s">
        <v>2841</v>
      </c>
      <c r="ED38" s="186" t="s">
        <v>563</v>
      </c>
      <c r="EE38" s="186" t="s">
        <v>563</v>
      </c>
      <c r="EF38" s="186" t="s">
        <v>2841</v>
      </c>
      <c r="EG38" s="186" t="s">
        <v>563</v>
      </c>
      <c r="EH38" s="186" t="s">
        <v>563</v>
      </c>
      <c r="EI38" s="186" t="s">
        <v>2841</v>
      </c>
      <c r="EJ38" s="186" t="s">
        <v>563</v>
      </c>
      <c r="EK38" s="186" t="s">
        <v>563</v>
      </c>
      <c r="EL38" s="186" t="s">
        <v>2841</v>
      </c>
      <c r="EM38" s="186" t="s">
        <v>563</v>
      </c>
      <c r="EN38" s="186" t="s">
        <v>563</v>
      </c>
      <c r="EO38" s="186" t="s">
        <v>2841</v>
      </c>
      <c r="EP38" s="186" t="s">
        <v>563</v>
      </c>
      <c r="EQ38" s="186" t="s">
        <v>563</v>
      </c>
      <c r="ER38" s="186" t="s">
        <v>2841</v>
      </c>
      <c r="ES38" s="186" t="s">
        <v>563</v>
      </c>
      <c r="ET38" s="186" t="s">
        <v>563</v>
      </c>
    </row>
    <row r="39" spans="1:150" x14ac:dyDescent="0.35">
      <c r="A39" s="1"/>
      <c r="B39" s="184" t="s">
        <v>2949</v>
      </c>
      <c r="C39" s="184" t="s">
        <v>30</v>
      </c>
      <c r="D39" s="184" t="s">
        <v>114</v>
      </c>
      <c r="E39" s="184" t="s">
        <v>2950</v>
      </c>
      <c r="F39" s="184" t="s">
        <v>2951</v>
      </c>
      <c r="G39" s="184" t="s">
        <v>2841</v>
      </c>
      <c r="H39" s="184" t="s">
        <v>2725</v>
      </c>
      <c r="I39" s="184" t="s">
        <v>2725</v>
      </c>
      <c r="J39" s="184" t="s">
        <v>2841</v>
      </c>
      <c r="K39" s="184" t="s">
        <v>2725</v>
      </c>
      <c r="L39" s="184" t="s">
        <v>2725</v>
      </c>
      <c r="M39" s="184" t="s">
        <v>2841</v>
      </c>
      <c r="N39" s="184" t="s">
        <v>2725</v>
      </c>
      <c r="O39" s="184" t="s">
        <v>2725</v>
      </c>
      <c r="P39" s="184" t="s">
        <v>2841</v>
      </c>
      <c r="Q39" s="184" t="s">
        <v>2725</v>
      </c>
      <c r="R39" s="184" t="s">
        <v>2725</v>
      </c>
      <c r="S39" s="184" t="s">
        <v>2841</v>
      </c>
      <c r="T39" s="184" t="s">
        <v>2725</v>
      </c>
      <c r="U39" s="184" t="s">
        <v>2725</v>
      </c>
      <c r="V39" s="184" t="s">
        <v>2841</v>
      </c>
      <c r="W39" s="184" t="s">
        <v>2725</v>
      </c>
      <c r="X39" s="184" t="s">
        <v>2725</v>
      </c>
      <c r="Y39" s="184" t="s">
        <v>2841</v>
      </c>
      <c r="Z39" s="184" t="s">
        <v>2725</v>
      </c>
      <c r="AA39" s="184" t="s">
        <v>2725</v>
      </c>
      <c r="AB39" s="184" t="s">
        <v>2841</v>
      </c>
      <c r="AC39" s="184" t="s">
        <v>2725</v>
      </c>
      <c r="AD39" s="184" t="s">
        <v>2725</v>
      </c>
      <c r="AE39" s="184" t="s">
        <v>2841</v>
      </c>
      <c r="AF39" s="184" t="s">
        <v>2725</v>
      </c>
      <c r="AG39" s="184" t="s">
        <v>2725</v>
      </c>
      <c r="AH39" s="184" t="s">
        <v>2841</v>
      </c>
      <c r="AI39" s="184" t="s">
        <v>2725</v>
      </c>
      <c r="AJ39" s="184" t="s">
        <v>2725</v>
      </c>
      <c r="AK39" s="184" t="s">
        <v>2841</v>
      </c>
      <c r="AL39" s="184" t="s">
        <v>2725</v>
      </c>
      <c r="AM39" s="184" t="s">
        <v>2725</v>
      </c>
      <c r="AN39" s="184" t="s">
        <v>2841</v>
      </c>
      <c r="AO39" s="184" t="s">
        <v>2725</v>
      </c>
      <c r="AP39" s="184" t="s">
        <v>2725</v>
      </c>
      <c r="AQ39" s="184" t="s">
        <v>2841</v>
      </c>
      <c r="AR39" s="184" t="s">
        <v>2725</v>
      </c>
      <c r="AS39" s="184" t="s">
        <v>2725</v>
      </c>
      <c r="AT39" s="184" t="s">
        <v>2841</v>
      </c>
      <c r="AU39" s="184" t="s">
        <v>2725</v>
      </c>
      <c r="AV39" s="184" t="s">
        <v>2725</v>
      </c>
      <c r="AW39" s="184" t="s">
        <v>2841</v>
      </c>
      <c r="AX39" s="184" t="s">
        <v>2725</v>
      </c>
      <c r="AY39" s="184" t="s">
        <v>2725</v>
      </c>
      <c r="AZ39" s="184" t="s">
        <v>2841</v>
      </c>
      <c r="BA39" s="184" t="s">
        <v>2725</v>
      </c>
      <c r="BB39" s="184" t="s">
        <v>2725</v>
      </c>
      <c r="BC39" s="184" t="s">
        <v>2841</v>
      </c>
      <c r="BD39" s="184" t="s">
        <v>2725</v>
      </c>
      <c r="BE39" s="184" t="s">
        <v>2725</v>
      </c>
      <c r="BF39" s="184" t="s">
        <v>2841</v>
      </c>
      <c r="BG39" s="184" t="s">
        <v>2725</v>
      </c>
      <c r="BH39" s="184" t="s">
        <v>2725</v>
      </c>
      <c r="BI39" s="184" t="s">
        <v>2841</v>
      </c>
      <c r="BJ39" s="184" t="s">
        <v>2725</v>
      </c>
      <c r="BK39" s="184" t="s">
        <v>2725</v>
      </c>
      <c r="BL39" s="184" t="s">
        <v>2841</v>
      </c>
      <c r="BM39" s="184" t="s">
        <v>2725</v>
      </c>
      <c r="BN39" s="184" t="s">
        <v>2725</v>
      </c>
      <c r="BO39" s="184" t="s">
        <v>2841</v>
      </c>
      <c r="BP39" s="184" t="s">
        <v>2725</v>
      </c>
      <c r="BQ39" s="184" t="s">
        <v>2725</v>
      </c>
      <c r="BR39" s="184" t="s">
        <v>2841</v>
      </c>
      <c r="BS39" s="184" t="s">
        <v>2725</v>
      </c>
      <c r="BT39" s="184" t="s">
        <v>2725</v>
      </c>
      <c r="BU39" s="184" t="s">
        <v>2841</v>
      </c>
      <c r="BV39" s="184" t="s">
        <v>2725</v>
      </c>
      <c r="BW39" s="184" t="s">
        <v>2725</v>
      </c>
      <c r="BX39" s="184" t="s">
        <v>2841</v>
      </c>
      <c r="BY39" s="184" t="s">
        <v>2725</v>
      </c>
      <c r="BZ39" s="184" t="s">
        <v>2725</v>
      </c>
      <c r="CA39" s="184" t="s">
        <v>2841</v>
      </c>
      <c r="CB39" s="184" t="s">
        <v>2725</v>
      </c>
      <c r="CC39" s="184" t="s">
        <v>2725</v>
      </c>
      <c r="CD39" s="184" t="s">
        <v>2841</v>
      </c>
      <c r="CE39" s="184" t="s">
        <v>2725</v>
      </c>
      <c r="CF39" s="184" t="s">
        <v>2725</v>
      </c>
      <c r="CG39" s="184" t="s">
        <v>2841</v>
      </c>
      <c r="CH39" s="184" t="s">
        <v>2725</v>
      </c>
      <c r="CI39" s="184" t="s">
        <v>2725</v>
      </c>
      <c r="CJ39" s="184" t="s">
        <v>2841</v>
      </c>
      <c r="CK39" s="184" t="s">
        <v>2725</v>
      </c>
      <c r="CL39" s="184" t="s">
        <v>2725</v>
      </c>
      <c r="CM39" s="184" t="s">
        <v>2841</v>
      </c>
      <c r="CN39" s="184" t="s">
        <v>2725</v>
      </c>
      <c r="CO39" s="184" t="s">
        <v>2725</v>
      </c>
      <c r="CP39" s="184" t="s">
        <v>2841</v>
      </c>
      <c r="CQ39" s="184" t="s">
        <v>2725</v>
      </c>
      <c r="CR39" s="184" t="s">
        <v>2725</v>
      </c>
      <c r="CS39" s="184" t="s">
        <v>2841</v>
      </c>
      <c r="CT39" s="184" t="s">
        <v>2725</v>
      </c>
      <c r="CU39" s="184" t="s">
        <v>2725</v>
      </c>
      <c r="CV39" s="184" t="s">
        <v>2841</v>
      </c>
      <c r="CW39" s="184" t="s">
        <v>2725</v>
      </c>
      <c r="CX39" s="184" t="s">
        <v>2725</v>
      </c>
      <c r="CY39" s="184" t="s">
        <v>2841</v>
      </c>
      <c r="CZ39" s="184" t="s">
        <v>2725</v>
      </c>
      <c r="DA39" s="184" t="s">
        <v>2725</v>
      </c>
      <c r="DB39" s="184" t="s">
        <v>2841</v>
      </c>
      <c r="DC39" s="184" t="s">
        <v>2725</v>
      </c>
      <c r="DD39" s="184" t="s">
        <v>2725</v>
      </c>
      <c r="DE39" s="184" t="s">
        <v>2841</v>
      </c>
      <c r="DF39" s="184" t="s">
        <v>2725</v>
      </c>
      <c r="DG39" s="184" t="s">
        <v>2725</v>
      </c>
      <c r="DH39" s="184" t="s">
        <v>2841</v>
      </c>
      <c r="DI39" s="184" t="s">
        <v>2725</v>
      </c>
      <c r="DJ39" s="184" t="s">
        <v>2725</v>
      </c>
      <c r="DK39" s="184" t="s">
        <v>2841</v>
      </c>
      <c r="DL39" s="184" t="s">
        <v>2725</v>
      </c>
      <c r="DM39" s="184" t="s">
        <v>2725</v>
      </c>
      <c r="DN39" s="184" t="s">
        <v>2841</v>
      </c>
      <c r="DO39" s="184" t="s">
        <v>2725</v>
      </c>
      <c r="DP39" s="184" t="s">
        <v>2725</v>
      </c>
      <c r="DQ39" s="184" t="s">
        <v>2841</v>
      </c>
      <c r="DR39" s="184" t="s">
        <v>2725</v>
      </c>
      <c r="DS39" s="184" t="s">
        <v>2725</v>
      </c>
      <c r="DT39" s="184" t="s">
        <v>2841</v>
      </c>
      <c r="DU39" s="184" t="s">
        <v>2725</v>
      </c>
      <c r="DV39" s="184" t="s">
        <v>2725</v>
      </c>
      <c r="DW39" s="184" t="s">
        <v>2841</v>
      </c>
      <c r="DX39" s="184" t="s">
        <v>2725</v>
      </c>
      <c r="DY39" s="184" t="s">
        <v>2725</v>
      </c>
      <c r="DZ39" s="184" t="s">
        <v>2841</v>
      </c>
      <c r="EA39" s="184" t="s">
        <v>2725</v>
      </c>
      <c r="EB39" s="184" t="s">
        <v>2725</v>
      </c>
      <c r="EC39" s="184" t="s">
        <v>2841</v>
      </c>
      <c r="ED39" s="184" t="s">
        <v>2725</v>
      </c>
      <c r="EE39" s="184" t="s">
        <v>2725</v>
      </c>
      <c r="EF39" s="184" t="s">
        <v>2841</v>
      </c>
      <c r="EG39" s="184" t="s">
        <v>2725</v>
      </c>
      <c r="EH39" s="184" t="s">
        <v>2725</v>
      </c>
      <c r="EI39" s="184" t="s">
        <v>2841</v>
      </c>
      <c r="EJ39" s="184" t="s">
        <v>2725</v>
      </c>
      <c r="EK39" s="184" t="s">
        <v>2725</v>
      </c>
      <c r="EL39" s="184" t="s">
        <v>2841</v>
      </c>
      <c r="EM39" s="184" t="s">
        <v>2725</v>
      </c>
      <c r="EN39" s="184" t="s">
        <v>2725</v>
      </c>
      <c r="EO39" s="184" t="s">
        <v>2841</v>
      </c>
      <c r="EP39" s="184" t="s">
        <v>2725</v>
      </c>
      <c r="EQ39" s="184" t="s">
        <v>2725</v>
      </c>
      <c r="ER39" s="184" t="s">
        <v>2841</v>
      </c>
      <c r="ES39" s="184" t="s">
        <v>2725</v>
      </c>
      <c r="ET39" s="184" t="s">
        <v>2725</v>
      </c>
    </row>
    <row r="40" spans="1:150" x14ac:dyDescent="0.35">
      <c r="A40" s="1"/>
      <c r="B40" s="185" t="s">
        <v>2952</v>
      </c>
      <c r="C40" s="185" t="s">
        <v>30</v>
      </c>
      <c r="D40" s="185" t="s">
        <v>114</v>
      </c>
      <c r="E40" s="185" t="s">
        <v>2953</v>
      </c>
      <c r="F40" s="185" t="s">
        <v>2954</v>
      </c>
      <c r="G40" s="186" t="s">
        <v>2841</v>
      </c>
      <c r="H40" s="186" t="s">
        <v>2725</v>
      </c>
      <c r="I40" s="186" t="s">
        <v>2725</v>
      </c>
      <c r="J40" s="186" t="s">
        <v>2841</v>
      </c>
      <c r="K40" s="186" t="s">
        <v>2725</v>
      </c>
      <c r="L40" s="186" t="s">
        <v>2725</v>
      </c>
      <c r="M40" s="186" t="s">
        <v>2841</v>
      </c>
      <c r="N40" s="186" t="s">
        <v>2725</v>
      </c>
      <c r="O40" s="186" t="s">
        <v>2725</v>
      </c>
      <c r="P40" s="186" t="s">
        <v>2841</v>
      </c>
      <c r="Q40" s="186" t="s">
        <v>2725</v>
      </c>
      <c r="R40" s="186" t="s">
        <v>2725</v>
      </c>
      <c r="S40" s="186" t="s">
        <v>2841</v>
      </c>
      <c r="T40" s="186" t="s">
        <v>2725</v>
      </c>
      <c r="U40" s="186" t="s">
        <v>2725</v>
      </c>
      <c r="V40" s="186" t="s">
        <v>2841</v>
      </c>
      <c r="W40" s="186" t="s">
        <v>2725</v>
      </c>
      <c r="X40" s="186" t="s">
        <v>2725</v>
      </c>
      <c r="Y40" s="186" t="s">
        <v>2841</v>
      </c>
      <c r="Z40" s="186" t="s">
        <v>2725</v>
      </c>
      <c r="AA40" s="186" t="s">
        <v>2725</v>
      </c>
      <c r="AB40" s="186" t="s">
        <v>2841</v>
      </c>
      <c r="AC40" s="186" t="s">
        <v>2725</v>
      </c>
      <c r="AD40" s="186" t="s">
        <v>2725</v>
      </c>
      <c r="AE40" s="186" t="s">
        <v>2841</v>
      </c>
      <c r="AF40" s="186" t="s">
        <v>2725</v>
      </c>
      <c r="AG40" s="186" t="s">
        <v>2725</v>
      </c>
      <c r="AH40" s="186" t="s">
        <v>2841</v>
      </c>
      <c r="AI40" s="186" t="s">
        <v>2725</v>
      </c>
      <c r="AJ40" s="186" t="s">
        <v>2725</v>
      </c>
      <c r="AK40" s="186" t="s">
        <v>2841</v>
      </c>
      <c r="AL40" s="186" t="s">
        <v>2725</v>
      </c>
      <c r="AM40" s="186" t="s">
        <v>2725</v>
      </c>
      <c r="AN40" s="186" t="s">
        <v>2841</v>
      </c>
      <c r="AO40" s="186" t="s">
        <v>2725</v>
      </c>
      <c r="AP40" s="186" t="s">
        <v>2725</v>
      </c>
      <c r="AQ40" s="186" t="s">
        <v>2841</v>
      </c>
      <c r="AR40" s="186" t="s">
        <v>2725</v>
      </c>
      <c r="AS40" s="186" t="s">
        <v>2725</v>
      </c>
      <c r="AT40" s="186" t="s">
        <v>2841</v>
      </c>
      <c r="AU40" s="186" t="s">
        <v>2725</v>
      </c>
      <c r="AV40" s="186" t="s">
        <v>2725</v>
      </c>
      <c r="AW40" s="186" t="s">
        <v>2841</v>
      </c>
      <c r="AX40" s="186" t="s">
        <v>2725</v>
      </c>
      <c r="AY40" s="186" t="s">
        <v>2725</v>
      </c>
      <c r="AZ40" s="186" t="s">
        <v>2841</v>
      </c>
      <c r="BA40" s="186" t="s">
        <v>2725</v>
      </c>
      <c r="BB40" s="186" t="s">
        <v>2725</v>
      </c>
      <c r="BC40" s="186" t="s">
        <v>2841</v>
      </c>
      <c r="BD40" s="186" t="s">
        <v>2725</v>
      </c>
      <c r="BE40" s="186" t="s">
        <v>2725</v>
      </c>
      <c r="BF40" s="186" t="s">
        <v>2841</v>
      </c>
      <c r="BG40" s="186" t="s">
        <v>2725</v>
      </c>
      <c r="BH40" s="186" t="s">
        <v>2725</v>
      </c>
      <c r="BI40" s="186" t="s">
        <v>2841</v>
      </c>
      <c r="BJ40" s="186" t="s">
        <v>2725</v>
      </c>
      <c r="BK40" s="186" t="s">
        <v>2725</v>
      </c>
      <c r="BL40" s="186" t="s">
        <v>2841</v>
      </c>
      <c r="BM40" s="186" t="s">
        <v>2725</v>
      </c>
      <c r="BN40" s="186" t="s">
        <v>2725</v>
      </c>
      <c r="BO40" s="186" t="s">
        <v>2841</v>
      </c>
      <c r="BP40" s="186" t="s">
        <v>2725</v>
      </c>
      <c r="BQ40" s="186" t="s">
        <v>2725</v>
      </c>
      <c r="BR40" s="186" t="s">
        <v>2841</v>
      </c>
      <c r="BS40" s="186" t="s">
        <v>2725</v>
      </c>
      <c r="BT40" s="186" t="s">
        <v>2725</v>
      </c>
      <c r="BU40" s="186" t="s">
        <v>2841</v>
      </c>
      <c r="BV40" s="186" t="s">
        <v>2725</v>
      </c>
      <c r="BW40" s="186" t="s">
        <v>2725</v>
      </c>
      <c r="BX40" s="186" t="s">
        <v>2841</v>
      </c>
      <c r="BY40" s="186" t="s">
        <v>2725</v>
      </c>
      <c r="BZ40" s="186" t="s">
        <v>2725</v>
      </c>
      <c r="CA40" s="186" t="s">
        <v>2841</v>
      </c>
      <c r="CB40" s="186" t="s">
        <v>2725</v>
      </c>
      <c r="CC40" s="186" t="s">
        <v>2725</v>
      </c>
      <c r="CD40" s="186" t="s">
        <v>2841</v>
      </c>
      <c r="CE40" s="186" t="s">
        <v>2725</v>
      </c>
      <c r="CF40" s="186" t="s">
        <v>2725</v>
      </c>
      <c r="CG40" s="186" t="s">
        <v>2841</v>
      </c>
      <c r="CH40" s="186" t="s">
        <v>2725</v>
      </c>
      <c r="CI40" s="186" t="s">
        <v>2725</v>
      </c>
      <c r="CJ40" s="186" t="s">
        <v>2841</v>
      </c>
      <c r="CK40" s="186" t="s">
        <v>2725</v>
      </c>
      <c r="CL40" s="186" t="s">
        <v>2725</v>
      </c>
      <c r="CM40" s="186" t="s">
        <v>2841</v>
      </c>
      <c r="CN40" s="186" t="s">
        <v>2725</v>
      </c>
      <c r="CO40" s="186" t="s">
        <v>2725</v>
      </c>
      <c r="CP40" s="186" t="s">
        <v>2841</v>
      </c>
      <c r="CQ40" s="186" t="s">
        <v>2725</v>
      </c>
      <c r="CR40" s="186" t="s">
        <v>2725</v>
      </c>
      <c r="CS40" s="186" t="s">
        <v>2841</v>
      </c>
      <c r="CT40" s="186" t="s">
        <v>2725</v>
      </c>
      <c r="CU40" s="186" t="s">
        <v>2725</v>
      </c>
      <c r="CV40" s="186" t="s">
        <v>2841</v>
      </c>
      <c r="CW40" s="186" t="s">
        <v>2725</v>
      </c>
      <c r="CX40" s="186" t="s">
        <v>2725</v>
      </c>
      <c r="CY40" s="186" t="s">
        <v>2841</v>
      </c>
      <c r="CZ40" s="186" t="s">
        <v>2725</v>
      </c>
      <c r="DA40" s="186" t="s">
        <v>2725</v>
      </c>
      <c r="DB40" s="186" t="s">
        <v>2841</v>
      </c>
      <c r="DC40" s="186" t="s">
        <v>2725</v>
      </c>
      <c r="DD40" s="186" t="s">
        <v>2725</v>
      </c>
      <c r="DE40" s="186" t="s">
        <v>2841</v>
      </c>
      <c r="DF40" s="186" t="s">
        <v>2725</v>
      </c>
      <c r="DG40" s="186" t="s">
        <v>2725</v>
      </c>
      <c r="DH40" s="186" t="s">
        <v>2841</v>
      </c>
      <c r="DI40" s="186" t="s">
        <v>2725</v>
      </c>
      <c r="DJ40" s="186" t="s">
        <v>2725</v>
      </c>
      <c r="DK40" s="186" t="s">
        <v>2841</v>
      </c>
      <c r="DL40" s="186" t="s">
        <v>2725</v>
      </c>
      <c r="DM40" s="186" t="s">
        <v>2725</v>
      </c>
      <c r="DN40" s="186" t="s">
        <v>2841</v>
      </c>
      <c r="DO40" s="186" t="s">
        <v>2725</v>
      </c>
      <c r="DP40" s="186" t="s">
        <v>2725</v>
      </c>
      <c r="DQ40" s="186" t="s">
        <v>2841</v>
      </c>
      <c r="DR40" s="186" t="s">
        <v>2725</v>
      </c>
      <c r="DS40" s="186" t="s">
        <v>2725</v>
      </c>
      <c r="DT40" s="186" t="s">
        <v>2841</v>
      </c>
      <c r="DU40" s="186" t="s">
        <v>2725</v>
      </c>
      <c r="DV40" s="186" t="s">
        <v>2725</v>
      </c>
      <c r="DW40" s="186" t="s">
        <v>2841</v>
      </c>
      <c r="DX40" s="186" t="s">
        <v>2725</v>
      </c>
      <c r="DY40" s="186" t="s">
        <v>2725</v>
      </c>
      <c r="DZ40" s="186" t="s">
        <v>2841</v>
      </c>
      <c r="EA40" s="186" t="s">
        <v>2725</v>
      </c>
      <c r="EB40" s="186" t="s">
        <v>2725</v>
      </c>
      <c r="EC40" s="186" t="s">
        <v>2841</v>
      </c>
      <c r="ED40" s="186" t="s">
        <v>2725</v>
      </c>
      <c r="EE40" s="186" t="s">
        <v>2725</v>
      </c>
      <c r="EF40" s="186" t="s">
        <v>2841</v>
      </c>
      <c r="EG40" s="186" t="s">
        <v>2725</v>
      </c>
      <c r="EH40" s="186" t="s">
        <v>2725</v>
      </c>
      <c r="EI40" s="186" t="s">
        <v>2841</v>
      </c>
      <c r="EJ40" s="186" t="s">
        <v>2725</v>
      </c>
      <c r="EK40" s="186" t="s">
        <v>2725</v>
      </c>
      <c r="EL40" s="186" t="s">
        <v>2841</v>
      </c>
      <c r="EM40" s="186" t="s">
        <v>2725</v>
      </c>
      <c r="EN40" s="186" t="s">
        <v>2725</v>
      </c>
      <c r="EO40" s="186" t="s">
        <v>2841</v>
      </c>
      <c r="EP40" s="186" t="s">
        <v>2725</v>
      </c>
      <c r="EQ40" s="186" t="s">
        <v>2725</v>
      </c>
      <c r="ER40" s="186" t="s">
        <v>2841</v>
      </c>
      <c r="ES40" s="186" t="s">
        <v>2725</v>
      </c>
      <c r="ET40" s="186" t="s">
        <v>2725</v>
      </c>
    </row>
    <row r="41" spans="1:150" x14ac:dyDescent="0.35">
      <c r="A41" s="1"/>
      <c r="B41" s="185" t="s">
        <v>2955</v>
      </c>
      <c r="C41" s="185" t="s">
        <v>30</v>
      </c>
      <c r="D41" s="185" t="s">
        <v>114</v>
      </c>
      <c r="E41" s="185" t="s">
        <v>2956</v>
      </c>
      <c r="F41" s="185" t="s">
        <v>2957</v>
      </c>
      <c r="G41" s="186" t="s">
        <v>2841</v>
      </c>
      <c r="H41" s="186" t="s">
        <v>2725</v>
      </c>
      <c r="I41" s="186" t="s">
        <v>2725</v>
      </c>
      <c r="J41" s="186" t="s">
        <v>2841</v>
      </c>
      <c r="K41" s="186" t="s">
        <v>2725</v>
      </c>
      <c r="L41" s="186" t="s">
        <v>2725</v>
      </c>
      <c r="M41" s="186" t="s">
        <v>2841</v>
      </c>
      <c r="N41" s="186" t="s">
        <v>2725</v>
      </c>
      <c r="O41" s="186" t="s">
        <v>2725</v>
      </c>
      <c r="P41" s="186" t="s">
        <v>2841</v>
      </c>
      <c r="Q41" s="186" t="s">
        <v>2725</v>
      </c>
      <c r="R41" s="186" t="s">
        <v>2725</v>
      </c>
      <c r="S41" s="186" t="s">
        <v>2841</v>
      </c>
      <c r="T41" s="186" t="s">
        <v>2725</v>
      </c>
      <c r="U41" s="186" t="s">
        <v>2725</v>
      </c>
      <c r="V41" s="186" t="s">
        <v>2841</v>
      </c>
      <c r="W41" s="186" t="s">
        <v>2725</v>
      </c>
      <c r="X41" s="186" t="s">
        <v>2725</v>
      </c>
      <c r="Y41" s="186" t="s">
        <v>2841</v>
      </c>
      <c r="Z41" s="186" t="s">
        <v>2725</v>
      </c>
      <c r="AA41" s="186" t="s">
        <v>2725</v>
      </c>
      <c r="AB41" s="186" t="s">
        <v>2841</v>
      </c>
      <c r="AC41" s="186" t="s">
        <v>2725</v>
      </c>
      <c r="AD41" s="186" t="s">
        <v>2725</v>
      </c>
      <c r="AE41" s="186" t="s">
        <v>2841</v>
      </c>
      <c r="AF41" s="186" t="s">
        <v>2725</v>
      </c>
      <c r="AG41" s="186" t="s">
        <v>2725</v>
      </c>
      <c r="AH41" s="186" t="s">
        <v>2841</v>
      </c>
      <c r="AI41" s="186" t="s">
        <v>2725</v>
      </c>
      <c r="AJ41" s="186" t="s">
        <v>2725</v>
      </c>
      <c r="AK41" s="186" t="s">
        <v>2841</v>
      </c>
      <c r="AL41" s="186" t="s">
        <v>2725</v>
      </c>
      <c r="AM41" s="186" t="s">
        <v>2725</v>
      </c>
      <c r="AN41" s="186" t="s">
        <v>2841</v>
      </c>
      <c r="AO41" s="186" t="s">
        <v>2725</v>
      </c>
      <c r="AP41" s="186" t="s">
        <v>2725</v>
      </c>
      <c r="AQ41" s="186" t="s">
        <v>2841</v>
      </c>
      <c r="AR41" s="186" t="s">
        <v>2725</v>
      </c>
      <c r="AS41" s="186" t="s">
        <v>2725</v>
      </c>
      <c r="AT41" s="186" t="s">
        <v>2841</v>
      </c>
      <c r="AU41" s="186" t="s">
        <v>2725</v>
      </c>
      <c r="AV41" s="186" t="s">
        <v>2725</v>
      </c>
      <c r="AW41" s="186" t="s">
        <v>2841</v>
      </c>
      <c r="AX41" s="186" t="s">
        <v>2725</v>
      </c>
      <c r="AY41" s="186" t="s">
        <v>2725</v>
      </c>
      <c r="AZ41" s="186" t="s">
        <v>2841</v>
      </c>
      <c r="BA41" s="186" t="s">
        <v>2725</v>
      </c>
      <c r="BB41" s="186" t="s">
        <v>2725</v>
      </c>
      <c r="BC41" s="186" t="s">
        <v>2841</v>
      </c>
      <c r="BD41" s="186" t="s">
        <v>2725</v>
      </c>
      <c r="BE41" s="186" t="s">
        <v>2725</v>
      </c>
      <c r="BF41" s="186" t="s">
        <v>2841</v>
      </c>
      <c r="BG41" s="186" t="s">
        <v>2725</v>
      </c>
      <c r="BH41" s="186" t="s">
        <v>2725</v>
      </c>
      <c r="BI41" s="186" t="s">
        <v>2841</v>
      </c>
      <c r="BJ41" s="186" t="s">
        <v>2725</v>
      </c>
      <c r="BK41" s="186" t="s">
        <v>2725</v>
      </c>
      <c r="BL41" s="186" t="s">
        <v>2841</v>
      </c>
      <c r="BM41" s="186" t="s">
        <v>2725</v>
      </c>
      <c r="BN41" s="186" t="s">
        <v>2725</v>
      </c>
      <c r="BO41" s="186" t="s">
        <v>2841</v>
      </c>
      <c r="BP41" s="186" t="s">
        <v>2725</v>
      </c>
      <c r="BQ41" s="186" t="s">
        <v>2725</v>
      </c>
      <c r="BR41" s="186" t="s">
        <v>2841</v>
      </c>
      <c r="BS41" s="186" t="s">
        <v>2725</v>
      </c>
      <c r="BT41" s="186" t="s">
        <v>2725</v>
      </c>
      <c r="BU41" s="186" t="s">
        <v>2841</v>
      </c>
      <c r="BV41" s="186" t="s">
        <v>2725</v>
      </c>
      <c r="BW41" s="186" t="s">
        <v>2725</v>
      </c>
      <c r="BX41" s="186" t="s">
        <v>2841</v>
      </c>
      <c r="BY41" s="186" t="s">
        <v>2725</v>
      </c>
      <c r="BZ41" s="186" t="s">
        <v>2725</v>
      </c>
      <c r="CA41" s="186" t="s">
        <v>2841</v>
      </c>
      <c r="CB41" s="186" t="s">
        <v>2725</v>
      </c>
      <c r="CC41" s="186" t="s">
        <v>2725</v>
      </c>
      <c r="CD41" s="186" t="s">
        <v>2841</v>
      </c>
      <c r="CE41" s="186" t="s">
        <v>2725</v>
      </c>
      <c r="CF41" s="186" t="s">
        <v>2725</v>
      </c>
      <c r="CG41" s="186" t="s">
        <v>2841</v>
      </c>
      <c r="CH41" s="186" t="s">
        <v>2725</v>
      </c>
      <c r="CI41" s="186" t="s">
        <v>2725</v>
      </c>
      <c r="CJ41" s="186" t="s">
        <v>2841</v>
      </c>
      <c r="CK41" s="186" t="s">
        <v>2725</v>
      </c>
      <c r="CL41" s="186" t="s">
        <v>2725</v>
      </c>
      <c r="CM41" s="186" t="s">
        <v>2841</v>
      </c>
      <c r="CN41" s="186" t="s">
        <v>2725</v>
      </c>
      <c r="CO41" s="186" t="s">
        <v>2725</v>
      </c>
      <c r="CP41" s="186" t="s">
        <v>2841</v>
      </c>
      <c r="CQ41" s="186" t="s">
        <v>2725</v>
      </c>
      <c r="CR41" s="186" t="s">
        <v>2725</v>
      </c>
      <c r="CS41" s="186" t="s">
        <v>2841</v>
      </c>
      <c r="CT41" s="186" t="s">
        <v>2725</v>
      </c>
      <c r="CU41" s="186" t="s">
        <v>2725</v>
      </c>
      <c r="CV41" s="186" t="s">
        <v>2841</v>
      </c>
      <c r="CW41" s="186" t="s">
        <v>2725</v>
      </c>
      <c r="CX41" s="186" t="s">
        <v>2725</v>
      </c>
      <c r="CY41" s="186" t="s">
        <v>2841</v>
      </c>
      <c r="CZ41" s="186" t="s">
        <v>2725</v>
      </c>
      <c r="DA41" s="186" t="s">
        <v>2725</v>
      </c>
      <c r="DB41" s="186" t="s">
        <v>2841</v>
      </c>
      <c r="DC41" s="186" t="s">
        <v>2725</v>
      </c>
      <c r="DD41" s="186" t="s">
        <v>2725</v>
      </c>
      <c r="DE41" s="186" t="s">
        <v>2841</v>
      </c>
      <c r="DF41" s="186" t="s">
        <v>2725</v>
      </c>
      <c r="DG41" s="186" t="s">
        <v>2725</v>
      </c>
      <c r="DH41" s="186" t="s">
        <v>2841</v>
      </c>
      <c r="DI41" s="186" t="s">
        <v>2725</v>
      </c>
      <c r="DJ41" s="186" t="s">
        <v>2725</v>
      </c>
      <c r="DK41" s="186" t="s">
        <v>2841</v>
      </c>
      <c r="DL41" s="186" t="s">
        <v>2725</v>
      </c>
      <c r="DM41" s="186" t="s">
        <v>2725</v>
      </c>
      <c r="DN41" s="186" t="s">
        <v>2841</v>
      </c>
      <c r="DO41" s="186" t="s">
        <v>2725</v>
      </c>
      <c r="DP41" s="186" t="s">
        <v>2725</v>
      </c>
      <c r="DQ41" s="186" t="s">
        <v>2841</v>
      </c>
      <c r="DR41" s="186" t="s">
        <v>2725</v>
      </c>
      <c r="DS41" s="186" t="s">
        <v>2725</v>
      </c>
      <c r="DT41" s="186" t="s">
        <v>2841</v>
      </c>
      <c r="DU41" s="186" t="s">
        <v>2725</v>
      </c>
      <c r="DV41" s="186" t="s">
        <v>2725</v>
      </c>
      <c r="DW41" s="186" t="s">
        <v>2841</v>
      </c>
      <c r="DX41" s="186" t="s">
        <v>2725</v>
      </c>
      <c r="DY41" s="186" t="s">
        <v>2725</v>
      </c>
      <c r="DZ41" s="186" t="s">
        <v>2841</v>
      </c>
      <c r="EA41" s="186" t="s">
        <v>2725</v>
      </c>
      <c r="EB41" s="186" t="s">
        <v>2725</v>
      </c>
      <c r="EC41" s="186" t="s">
        <v>2841</v>
      </c>
      <c r="ED41" s="186" t="s">
        <v>2725</v>
      </c>
      <c r="EE41" s="186" t="s">
        <v>2725</v>
      </c>
      <c r="EF41" s="186" t="s">
        <v>2841</v>
      </c>
      <c r="EG41" s="186" t="s">
        <v>2725</v>
      </c>
      <c r="EH41" s="186" t="s">
        <v>2725</v>
      </c>
      <c r="EI41" s="186" t="s">
        <v>2841</v>
      </c>
      <c r="EJ41" s="186" t="s">
        <v>2725</v>
      </c>
      <c r="EK41" s="186" t="s">
        <v>2725</v>
      </c>
      <c r="EL41" s="186" t="s">
        <v>2841</v>
      </c>
      <c r="EM41" s="186" t="s">
        <v>2725</v>
      </c>
      <c r="EN41" s="186" t="s">
        <v>2725</v>
      </c>
      <c r="EO41" s="186" t="s">
        <v>2841</v>
      </c>
      <c r="EP41" s="186" t="s">
        <v>2725</v>
      </c>
      <c r="EQ41" s="186" t="s">
        <v>2725</v>
      </c>
      <c r="ER41" s="186" t="s">
        <v>2841</v>
      </c>
      <c r="ES41" s="186" t="s">
        <v>2725</v>
      </c>
      <c r="ET41" s="186" t="s">
        <v>2725</v>
      </c>
    </row>
    <row r="42" spans="1:150" x14ac:dyDescent="0.35">
      <c r="A42" s="1"/>
      <c r="B42" s="185" t="s">
        <v>2958</v>
      </c>
      <c r="C42" s="185" t="s">
        <v>30</v>
      </c>
      <c r="D42" s="185" t="s">
        <v>114</v>
      </c>
      <c r="E42" s="185" t="s">
        <v>2959</v>
      </c>
      <c r="F42" s="185" t="s">
        <v>2960</v>
      </c>
      <c r="G42" s="186" t="s">
        <v>2841</v>
      </c>
      <c r="H42" s="186" t="s">
        <v>2725</v>
      </c>
      <c r="I42" s="186" t="s">
        <v>2725</v>
      </c>
      <c r="J42" s="186" t="s">
        <v>2841</v>
      </c>
      <c r="K42" s="186" t="s">
        <v>2725</v>
      </c>
      <c r="L42" s="186" t="s">
        <v>2725</v>
      </c>
      <c r="M42" s="186" t="s">
        <v>2841</v>
      </c>
      <c r="N42" s="186" t="s">
        <v>2725</v>
      </c>
      <c r="O42" s="186" t="s">
        <v>2725</v>
      </c>
      <c r="P42" s="186" t="s">
        <v>2841</v>
      </c>
      <c r="Q42" s="186" t="s">
        <v>2725</v>
      </c>
      <c r="R42" s="186" t="s">
        <v>2725</v>
      </c>
      <c r="S42" s="186" t="s">
        <v>2841</v>
      </c>
      <c r="T42" s="186" t="s">
        <v>2725</v>
      </c>
      <c r="U42" s="186" t="s">
        <v>2725</v>
      </c>
      <c r="V42" s="186" t="s">
        <v>2841</v>
      </c>
      <c r="W42" s="186" t="s">
        <v>2725</v>
      </c>
      <c r="X42" s="186" t="s">
        <v>2725</v>
      </c>
      <c r="Y42" s="186" t="s">
        <v>2841</v>
      </c>
      <c r="Z42" s="186" t="s">
        <v>2725</v>
      </c>
      <c r="AA42" s="186" t="s">
        <v>2725</v>
      </c>
      <c r="AB42" s="186" t="s">
        <v>2841</v>
      </c>
      <c r="AC42" s="186" t="s">
        <v>2725</v>
      </c>
      <c r="AD42" s="186" t="s">
        <v>2725</v>
      </c>
      <c r="AE42" s="186" t="s">
        <v>2841</v>
      </c>
      <c r="AF42" s="186" t="s">
        <v>2725</v>
      </c>
      <c r="AG42" s="186" t="s">
        <v>2725</v>
      </c>
      <c r="AH42" s="186" t="s">
        <v>2841</v>
      </c>
      <c r="AI42" s="186" t="s">
        <v>2725</v>
      </c>
      <c r="AJ42" s="186" t="s">
        <v>2725</v>
      </c>
      <c r="AK42" s="186" t="s">
        <v>2841</v>
      </c>
      <c r="AL42" s="186" t="s">
        <v>2725</v>
      </c>
      <c r="AM42" s="186" t="s">
        <v>2725</v>
      </c>
      <c r="AN42" s="186" t="s">
        <v>2841</v>
      </c>
      <c r="AO42" s="186" t="s">
        <v>2725</v>
      </c>
      <c r="AP42" s="186" t="s">
        <v>2725</v>
      </c>
      <c r="AQ42" s="186" t="s">
        <v>2841</v>
      </c>
      <c r="AR42" s="186" t="s">
        <v>2725</v>
      </c>
      <c r="AS42" s="186" t="s">
        <v>2725</v>
      </c>
      <c r="AT42" s="186" t="s">
        <v>2841</v>
      </c>
      <c r="AU42" s="186" t="s">
        <v>2725</v>
      </c>
      <c r="AV42" s="186" t="s">
        <v>2725</v>
      </c>
      <c r="AW42" s="186" t="s">
        <v>2841</v>
      </c>
      <c r="AX42" s="186" t="s">
        <v>2725</v>
      </c>
      <c r="AY42" s="186" t="s">
        <v>2725</v>
      </c>
      <c r="AZ42" s="186" t="s">
        <v>2841</v>
      </c>
      <c r="BA42" s="186" t="s">
        <v>2725</v>
      </c>
      <c r="BB42" s="186" t="s">
        <v>2725</v>
      </c>
      <c r="BC42" s="186" t="s">
        <v>2841</v>
      </c>
      <c r="BD42" s="186" t="s">
        <v>2725</v>
      </c>
      <c r="BE42" s="186" t="s">
        <v>2725</v>
      </c>
      <c r="BF42" s="186" t="s">
        <v>2841</v>
      </c>
      <c r="BG42" s="186" t="s">
        <v>2725</v>
      </c>
      <c r="BH42" s="186" t="s">
        <v>2725</v>
      </c>
      <c r="BI42" s="186" t="s">
        <v>2841</v>
      </c>
      <c r="BJ42" s="186" t="s">
        <v>2725</v>
      </c>
      <c r="BK42" s="186" t="s">
        <v>2725</v>
      </c>
      <c r="BL42" s="186" t="s">
        <v>2841</v>
      </c>
      <c r="BM42" s="186" t="s">
        <v>2725</v>
      </c>
      <c r="BN42" s="186" t="s">
        <v>2725</v>
      </c>
      <c r="BO42" s="186" t="s">
        <v>2841</v>
      </c>
      <c r="BP42" s="186" t="s">
        <v>2725</v>
      </c>
      <c r="BQ42" s="186" t="s">
        <v>2725</v>
      </c>
      <c r="BR42" s="186" t="s">
        <v>2841</v>
      </c>
      <c r="BS42" s="186" t="s">
        <v>2725</v>
      </c>
      <c r="BT42" s="186" t="s">
        <v>2725</v>
      </c>
      <c r="BU42" s="186" t="s">
        <v>2841</v>
      </c>
      <c r="BV42" s="186" t="s">
        <v>2725</v>
      </c>
      <c r="BW42" s="186" t="s">
        <v>2725</v>
      </c>
      <c r="BX42" s="186" t="s">
        <v>2841</v>
      </c>
      <c r="BY42" s="186" t="s">
        <v>2725</v>
      </c>
      <c r="BZ42" s="186" t="s">
        <v>2725</v>
      </c>
      <c r="CA42" s="186" t="s">
        <v>2841</v>
      </c>
      <c r="CB42" s="186" t="s">
        <v>2725</v>
      </c>
      <c r="CC42" s="186" t="s">
        <v>2725</v>
      </c>
      <c r="CD42" s="186" t="s">
        <v>2841</v>
      </c>
      <c r="CE42" s="186" t="s">
        <v>2725</v>
      </c>
      <c r="CF42" s="186" t="s">
        <v>2725</v>
      </c>
      <c r="CG42" s="186" t="s">
        <v>2841</v>
      </c>
      <c r="CH42" s="186" t="s">
        <v>2725</v>
      </c>
      <c r="CI42" s="186" t="s">
        <v>2725</v>
      </c>
      <c r="CJ42" s="186" t="s">
        <v>2841</v>
      </c>
      <c r="CK42" s="186" t="s">
        <v>2725</v>
      </c>
      <c r="CL42" s="186" t="s">
        <v>2725</v>
      </c>
      <c r="CM42" s="186" t="s">
        <v>2841</v>
      </c>
      <c r="CN42" s="186" t="s">
        <v>2725</v>
      </c>
      <c r="CO42" s="186" t="s">
        <v>2725</v>
      </c>
      <c r="CP42" s="186" t="s">
        <v>2841</v>
      </c>
      <c r="CQ42" s="186" t="s">
        <v>2725</v>
      </c>
      <c r="CR42" s="186" t="s">
        <v>2725</v>
      </c>
      <c r="CS42" s="186" t="s">
        <v>2841</v>
      </c>
      <c r="CT42" s="186" t="s">
        <v>2725</v>
      </c>
      <c r="CU42" s="186" t="s">
        <v>2725</v>
      </c>
      <c r="CV42" s="186" t="s">
        <v>2841</v>
      </c>
      <c r="CW42" s="186" t="s">
        <v>2725</v>
      </c>
      <c r="CX42" s="186" t="s">
        <v>2725</v>
      </c>
      <c r="CY42" s="186" t="s">
        <v>2841</v>
      </c>
      <c r="CZ42" s="186" t="s">
        <v>2725</v>
      </c>
      <c r="DA42" s="186" t="s">
        <v>2725</v>
      </c>
      <c r="DB42" s="186" t="s">
        <v>2841</v>
      </c>
      <c r="DC42" s="186" t="s">
        <v>2725</v>
      </c>
      <c r="DD42" s="186" t="s">
        <v>2725</v>
      </c>
      <c r="DE42" s="186" t="s">
        <v>2841</v>
      </c>
      <c r="DF42" s="186" t="s">
        <v>2725</v>
      </c>
      <c r="DG42" s="186" t="s">
        <v>2725</v>
      </c>
      <c r="DH42" s="186" t="s">
        <v>2841</v>
      </c>
      <c r="DI42" s="186" t="s">
        <v>2725</v>
      </c>
      <c r="DJ42" s="186" t="s">
        <v>2725</v>
      </c>
      <c r="DK42" s="186" t="s">
        <v>2841</v>
      </c>
      <c r="DL42" s="186" t="s">
        <v>2725</v>
      </c>
      <c r="DM42" s="186" t="s">
        <v>2725</v>
      </c>
      <c r="DN42" s="186" t="s">
        <v>2841</v>
      </c>
      <c r="DO42" s="186" t="s">
        <v>2725</v>
      </c>
      <c r="DP42" s="186" t="s">
        <v>2725</v>
      </c>
      <c r="DQ42" s="186" t="s">
        <v>2841</v>
      </c>
      <c r="DR42" s="186" t="s">
        <v>2725</v>
      </c>
      <c r="DS42" s="186" t="s">
        <v>2725</v>
      </c>
      <c r="DT42" s="186" t="s">
        <v>2841</v>
      </c>
      <c r="DU42" s="186" t="s">
        <v>2725</v>
      </c>
      <c r="DV42" s="186" t="s">
        <v>2725</v>
      </c>
      <c r="DW42" s="186" t="s">
        <v>2841</v>
      </c>
      <c r="DX42" s="186" t="s">
        <v>2725</v>
      </c>
      <c r="DY42" s="186" t="s">
        <v>2725</v>
      </c>
      <c r="DZ42" s="186" t="s">
        <v>2841</v>
      </c>
      <c r="EA42" s="186" t="s">
        <v>2725</v>
      </c>
      <c r="EB42" s="186" t="s">
        <v>2725</v>
      </c>
      <c r="EC42" s="186" t="s">
        <v>2841</v>
      </c>
      <c r="ED42" s="186" t="s">
        <v>2725</v>
      </c>
      <c r="EE42" s="186" t="s">
        <v>2725</v>
      </c>
      <c r="EF42" s="186" t="s">
        <v>2841</v>
      </c>
      <c r="EG42" s="186" t="s">
        <v>2725</v>
      </c>
      <c r="EH42" s="186" t="s">
        <v>2725</v>
      </c>
      <c r="EI42" s="186" t="s">
        <v>2841</v>
      </c>
      <c r="EJ42" s="186" t="s">
        <v>2725</v>
      </c>
      <c r="EK42" s="186" t="s">
        <v>2725</v>
      </c>
      <c r="EL42" s="186" t="s">
        <v>2841</v>
      </c>
      <c r="EM42" s="186" t="s">
        <v>2725</v>
      </c>
      <c r="EN42" s="186" t="s">
        <v>2725</v>
      </c>
      <c r="EO42" s="186" t="s">
        <v>2841</v>
      </c>
      <c r="EP42" s="186" t="s">
        <v>2725</v>
      </c>
      <c r="EQ42" s="186" t="s">
        <v>2725</v>
      </c>
      <c r="ER42" s="186" t="s">
        <v>2841</v>
      </c>
      <c r="ES42" s="186" t="s">
        <v>2725</v>
      </c>
      <c r="ET42" s="186" t="s">
        <v>2725</v>
      </c>
    </row>
    <row r="43" spans="1:150" x14ac:dyDescent="0.35">
      <c r="A43" s="1"/>
      <c r="B43" s="184" t="s">
        <v>2961</v>
      </c>
      <c r="C43" s="184" t="s">
        <v>141</v>
      </c>
      <c r="D43" s="184" t="s">
        <v>142</v>
      </c>
      <c r="E43" s="184" t="s">
        <v>2962</v>
      </c>
      <c r="F43" s="184" t="s">
        <v>2963</v>
      </c>
      <c r="G43" s="184" t="s">
        <v>2841</v>
      </c>
      <c r="H43" s="184" t="s">
        <v>2725</v>
      </c>
      <c r="I43" s="184" t="s">
        <v>2725</v>
      </c>
      <c r="J43" s="184" t="s">
        <v>2841</v>
      </c>
      <c r="K43" s="184" t="s">
        <v>2725</v>
      </c>
      <c r="L43" s="184" t="s">
        <v>2725</v>
      </c>
      <c r="M43" s="184" t="s">
        <v>2841</v>
      </c>
      <c r="N43" s="184" t="s">
        <v>2725</v>
      </c>
      <c r="O43" s="184" t="s">
        <v>2725</v>
      </c>
      <c r="P43" s="184" t="s">
        <v>2841</v>
      </c>
      <c r="Q43" s="184" t="s">
        <v>2725</v>
      </c>
      <c r="R43" s="184" t="s">
        <v>2725</v>
      </c>
      <c r="S43" s="184" t="s">
        <v>2841</v>
      </c>
      <c r="T43" s="184" t="s">
        <v>2725</v>
      </c>
      <c r="U43" s="184" t="s">
        <v>2725</v>
      </c>
      <c r="V43" s="184" t="s">
        <v>2841</v>
      </c>
      <c r="W43" s="184" t="s">
        <v>2725</v>
      </c>
      <c r="X43" s="184" t="s">
        <v>2725</v>
      </c>
      <c r="Y43" s="184" t="s">
        <v>2841</v>
      </c>
      <c r="Z43" s="184" t="s">
        <v>2725</v>
      </c>
      <c r="AA43" s="184" t="s">
        <v>2725</v>
      </c>
      <c r="AB43" s="184" t="s">
        <v>2841</v>
      </c>
      <c r="AC43" s="184" t="s">
        <v>2725</v>
      </c>
      <c r="AD43" s="184" t="s">
        <v>2725</v>
      </c>
      <c r="AE43" s="184" t="s">
        <v>2841</v>
      </c>
      <c r="AF43" s="184" t="s">
        <v>2725</v>
      </c>
      <c r="AG43" s="184" t="s">
        <v>2725</v>
      </c>
      <c r="AH43" s="184" t="s">
        <v>2841</v>
      </c>
      <c r="AI43" s="184" t="s">
        <v>2725</v>
      </c>
      <c r="AJ43" s="184" t="s">
        <v>2725</v>
      </c>
      <c r="AK43" s="184" t="s">
        <v>2841</v>
      </c>
      <c r="AL43" s="184" t="s">
        <v>2725</v>
      </c>
      <c r="AM43" s="184" t="s">
        <v>2725</v>
      </c>
      <c r="AN43" s="184" t="s">
        <v>2841</v>
      </c>
      <c r="AO43" s="184" t="s">
        <v>2725</v>
      </c>
      <c r="AP43" s="184" t="s">
        <v>2725</v>
      </c>
      <c r="AQ43" s="184" t="s">
        <v>2841</v>
      </c>
      <c r="AR43" s="184" t="s">
        <v>2725</v>
      </c>
      <c r="AS43" s="184" t="s">
        <v>2725</v>
      </c>
      <c r="AT43" s="184" t="s">
        <v>2841</v>
      </c>
      <c r="AU43" s="184" t="s">
        <v>2725</v>
      </c>
      <c r="AV43" s="184" t="s">
        <v>2725</v>
      </c>
      <c r="AW43" s="184" t="s">
        <v>2841</v>
      </c>
      <c r="AX43" s="184" t="s">
        <v>2725</v>
      </c>
      <c r="AY43" s="184" t="s">
        <v>2725</v>
      </c>
      <c r="AZ43" s="184" t="s">
        <v>2841</v>
      </c>
      <c r="BA43" s="184" t="s">
        <v>2725</v>
      </c>
      <c r="BB43" s="184" t="s">
        <v>2725</v>
      </c>
      <c r="BC43" s="184" t="s">
        <v>2841</v>
      </c>
      <c r="BD43" s="184" t="s">
        <v>2725</v>
      </c>
      <c r="BE43" s="184" t="s">
        <v>2725</v>
      </c>
      <c r="BF43" s="184" t="s">
        <v>2841</v>
      </c>
      <c r="BG43" s="184" t="s">
        <v>2725</v>
      </c>
      <c r="BH43" s="184" t="s">
        <v>2725</v>
      </c>
      <c r="BI43" s="184" t="s">
        <v>2841</v>
      </c>
      <c r="BJ43" s="184" t="s">
        <v>2725</v>
      </c>
      <c r="BK43" s="184" t="s">
        <v>2725</v>
      </c>
      <c r="BL43" s="184" t="s">
        <v>2841</v>
      </c>
      <c r="BM43" s="184" t="s">
        <v>2725</v>
      </c>
      <c r="BN43" s="184" t="s">
        <v>2725</v>
      </c>
      <c r="BO43" s="184" t="s">
        <v>2841</v>
      </c>
      <c r="BP43" s="184" t="s">
        <v>2725</v>
      </c>
      <c r="BQ43" s="184" t="s">
        <v>2725</v>
      </c>
      <c r="BR43" s="184" t="s">
        <v>2841</v>
      </c>
      <c r="BS43" s="184" t="s">
        <v>2725</v>
      </c>
      <c r="BT43" s="184" t="s">
        <v>2725</v>
      </c>
      <c r="BU43" s="184" t="s">
        <v>2841</v>
      </c>
      <c r="BV43" s="184" t="s">
        <v>2725</v>
      </c>
      <c r="BW43" s="184" t="s">
        <v>2725</v>
      </c>
      <c r="BX43" s="184" t="s">
        <v>2841</v>
      </c>
      <c r="BY43" s="184" t="s">
        <v>2725</v>
      </c>
      <c r="BZ43" s="184" t="s">
        <v>2725</v>
      </c>
      <c r="CA43" s="184" t="s">
        <v>2841</v>
      </c>
      <c r="CB43" s="184" t="s">
        <v>2725</v>
      </c>
      <c r="CC43" s="184" t="s">
        <v>2725</v>
      </c>
      <c r="CD43" s="184" t="s">
        <v>2841</v>
      </c>
      <c r="CE43" s="184" t="s">
        <v>2725</v>
      </c>
      <c r="CF43" s="184" t="s">
        <v>2725</v>
      </c>
      <c r="CG43" s="184" t="s">
        <v>2841</v>
      </c>
      <c r="CH43" s="184" t="s">
        <v>2725</v>
      </c>
      <c r="CI43" s="184" t="s">
        <v>2725</v>
      </c>
      <c r="CJ43" s="184" t="s">
        <v>2841</v>
      </c>
      <c r="CK43" s="184" t="s">
        <v>2725</v>
      </c>
      <c r="CL43" s="184" t="s">
        <v>2725</v>
      </c>
      <c r="CM43" s="184" t="s">
        <v>2841</v>
      </c>
      <c r="CN43" s="184" t="s">
        <v>2725</v>
      </c>
      <c r="CO43" s="184" t="s">
        <v>2725</v>
      </c>
      <c r="CP43" s="184" t="s">
        <v>2841</v>
      </c>
      <c r="CQ43" s="184" t="s">
        <v>2725</v>
      </c>
      <c r="CR43" s="184" t="s">
        <v>2725</v>
      </c>
      <c r="CS43" s="184" t="s">
        <v>2841</v>
      </c>
      <c r="CT43" s="184" t="s">
        <v>2725</v>
      </c>
      <c r="CU43" s="184" t="s">
        <v>2725</v>
      </c>
      <c r="CV43" s="184" t="s">
        <v>2841</v>
      </c>
      <c r="CW43" s="184" t="s">
        <v>2725</v>
      </c>
      <c r="CX43" s="184" t="s">
        <v>2725</v>
      </c>
      <c r="CY43" s="184" t="s">
        <v>2841</v>
      </c>
      <c r="CZ43" s="184" t="s">
        <v>2725</v>
      </c>
      <c r="DA43" s="184" t="s">
        <v>2725</v>
      </c>
      <c r="DB43" s="184" t="s">
        <v>2841</v>
      </c>
      <c r="DC43" s="184" t="s">
        <v>2725</v>
      </c>
      <c r="DD43" s="184" t="s">
        <v>2725</v>
      </c>
      <c r="DE43" s="184" t="s">
        <v>2841</v>
      </c>
      <c r="DF43" s="184" t="s">
        <v>2725</v>
      </c>
      <c r="DG43" s="184" t="s">
        <v>2725</v>
      </c>
      <c r="DH43" s="184" t="s">
        <v>2841</v>
      </c>
      <c r="DI43" s="184" t="s">
        <v>2725</v>
      </c>
      <c r="DJ43" s="184" t="s">
        <v>2725</v>
      </c>
      <c r="DK43" s="184" t="s">
        <v>2841</v>
      </c>
      <c r="DL43" s="184" t="s">
        <v>2725</v>
      </c>
      <c r="DM43" s="184" t="s">
        <v>2725</v>
      </c>
      <c r="DN43" s="184" t="s">
        <v>2841</v>
      </c>
      <c r="DO43" s="184" t="s">
        <v>2725</v>
      </c>
      <c r="DP43" s="184" t="s">
        <v>2725</v>
      </c>
      <c r="DQ43" s="184" t="s">
        <v>2841</v>
      </c>
      <c r="DR43" s="184" t="s">
        <v>2725</v>
      </c>
      <c r="DS43" s="184" t="s">
        <v>2725</v>
      </c>
      <c r="DT43" s="184" t="s">
        <v>2841</v>
      </c>
      <c r="DU43" s="184" t="s">
        <v>2725</v>
      </c>
      <c r="DV43" s="184" t="s">
        <v>2725</v>
      </c>
      <c r="DW43" s="184" t="s">
        <v>2841</v>
      </c>
      <c r="DX43" s="184" t="s">
        <v>2725</v>
      </c>
      <c r="DY43" s="184" t="s">
        <v>2725</v>
      </c>
      <c r="DZ43" s="184" t="s">
        <v>2841</v>
      </c>
      <c r="EA43" s="184" t="s">
        <v>2725</v>
      </c>
      <c r="EB43" s="184" t="s">
        <v>2725</v>
      </c>
      <c r="EC43" s="184" t="s">
        <v>2841</v>
      </c>
      <c r="ED43" s="184" t="s">
        <v>2725</v>
      </c>
      <c r="EE43" s="184" t="s">
        <v>2725</v>
      </c>
      <c r="EF43" s="184" t="s">
        <v>2841</v>
      </c>
      <c r="EG43" s="184" t="s">
        <v>2725</v>
      </c>
      <c r="EH43" s="184" t="s">
        <v>2725</v>
      </c>
      <c r="EI43" s="184" t="s">
        <v>2841</v>
      </c>
      <c r="EJ43" s="184" t="s">
        <v>2725</v>
      </c>
      <c r="EK43" s="184" t="s">
        <v>2725</v>
      </c>
      <c r="EL43" s="184" t="s">
        <v>2841</v>
      </c>
      <c r="EM43" s="184" t="s">
        <v>2725</v>
      </c>
      <c r="EN43" s="184" t="s">
        <v>2725</v>
      </c>
      <c r="EO43" s="184" t="s">
        <v>2841</v>
      </c>
      <c r="EP43" s="184" t="s">
        <v>2725</v>
      </c>
      <c r="EQ43" s="184" t="s">
        <v>2725</v>
      </c>
      <c r="ER43" s="184" t="s">
        <v>2841</v>
      </c>
      <c r="ES43" s="184" t="s">
        <v>2725</v>
      </c>
      <c r="ET43" s="184" t="s">
        <v>2725</v>
      </c>
    </row>
    <row r="44" spans="1:150" x14ac:dyDescent="0.35">
      <c r="A44" s="1"/>
      <c r="B44" s="185" t="s">
        <v>2964</v>
      </c>
      <c r="C44" s="185" t="s">
        <v>141</v>
      </c>
      <c r="D44" s="185" t="s">
        <v>142</v>
      </c>
      <c r="E44" s="185" t="s">
        <v>2965</v>
      </c>
      <c r="F44" s="185" t="s">
        <v>2966</v>
      </c>
      <c r="G44" s="186" t="s">
        <v>2841</v>
      </c>
      <c r="H44" s="186" t="s">
        <v>2725</v>
      </c>
      <c r="I44" s="186" t="s">
        <v>2725</v>
      </c>
      <c r="J44" s="186" t="s">
        <v>2841</v>
      </c>
      <c r="K44" s="186" t="s">
        <v>2725</v>
      </c>
      <c r="L44" s="186" t="s">
        <v>2725</v>
      </c>
      <c r="M44" s="186" t="s">
        <v>2841</v>
      </c>
      <c r="N44" s="186" t="s">
        <v>2725</v>
      </c>
      <c r="O44" s="186" t="s">
        <v>2725</v>
      </c>
      <c r="P44" s="186" t="s">
        <v>2841</v>
      </c>
      <c r="Q44" s="186" t="s">
        <v>2725</v>
      </c>
      <c r="R44" s="186" t="s">
        <v>2725</v>
      </c>
      <c r="S44" s="186" t="s">
        <v>2841</v>
      </c>
      <c r="T44" s="186" t="s">
        <v>2725</v>
      </c>
      <c r="U44" s="186" t="s">
        <v>2725</v>
      </c>
      <c r="V44" s="186" t="s">
        <v>2841</v>
      </c>
      <c r="W44" s="186" t="s">
        <v>2725</v>
      </c>
      <c r="X44" s="186" t="s">
        <v>2725</v>
      </c>
      <c r="Y44" s="186" t="s">
        <v>2841</v>
      </c>
      <c r="Z44" s="186" t="s">
        <v>2725</v>
      </c>
      <c r="AA44" s="186" t="s">
        <v>2725</v>
      </c>
      <c r="AB44" s="186" t="s">
        <v>2841</v>
      </c>
      <c r="AC44" s="186" t="s">
        <v>2725</v>
      </c>
      <c r="AD44" s="186" t="s">
        <v>2725</v>
      </c>
      <c r="AE44" s="186" t="s">
        <v>2841</v>
      </c>
      <c r="AF44" s="186" t="s">
        <v>2725</v>
      </c>
      <c r="AG44" s="186" t="s">
        <v>2725</v>
      </c>
      <c r="AH44" s="186" t="s">
        <v>2841</v>
      </c>
      <c r="AI44" s="186" t="s">
        <v>2725</v>
      </c>
      <c r="AJ44" s="186" t="s">
        <v>2725</v>
      </c>
      <c r="AK44" s="186" t="s">
        <v>2841</v>
      </c>
      <c r="AL44" s="186" t="s">
        <v>2725</v>
      </c>
      <c r="AM44" s="186" t="s">
        <v>2725</v>
      </c>
      <c r="AN44" s="186" t="s">
        <v>2841</v>
      </c>
      <c r="AO44" s="186" t="s">
        <v>2725</v>
      </c>
      <c r="AP44" s="186" t="s">
        <v>2725</v>
      </c>
      <c r="AQ44" s="186" t="s">
        <v>2841</v>
      </c>
      <c r="AR44" s="186" t="s">
        <v>2725</v>
      </c>
      <c r="AS44" s="186" t="s">
        <v>2725</v>
      </c>
      <c r="AT44" s="186" t="s">
        <v>2841</v>
      </c>
      <c r="AU44" s="186" t="s">
        <v>2725</v>
      </c>
      <c r="AV44" s="186" t="s">
        <v>2725</v>
      </c>
      <c r="AW44" s="186" t="s">
        <v>2841</v>
      </c>
      <c r="AX44" s="186" t="s">
        <v>2725</v>
      </c>
      <c r="AY44" s="186" t="s">
        <v>2725</v>
      </c>
      <c r="AZ44" s="186" t="s">
        <v>2841</v>
      </c>
      <c r="BA44" s="186" t="s">
        <v>2725</v>
      </c>
      <c r="BB44" s="186" t="s">
        <v>2725</v>
      </c>
      <c r="BC44" s="186" t="s">
        <v>2841</v>
      </c>
      <c r="BD44" s="186" t="s">
        <v>2725</v>
      </c>
      <c r="BE44" s="186" t="s">
        <v>2725</v>
      </c>
      <c r="BF44" s="186" t="s">
        <v>2841</v>
      </c>
      <c r="BG44" s="186" t="s">
        <v>2725</v>
      </c>
      <c r="BH44" s="186" t="s">
        <v>2725</v>
      </c>
      <c r="BI44" s="186" t="s">
        <v>2841</v>
      </c>
      <c r="BJ44" s="186" t="s">
        <v>2725</v>
      </c>
      <c r="BK44" s="186" t="s">
        <v>2725</v>
      </c>
      <c r="BL44" s="186" t="s">
        <v>2841</v>
      </c>
      <c r="BM44" s="186" t="s">
        <v>2725</v>
      </c>
      <c r="BN44" s="186" t="s">
        <v>2725</v>
      </c>
      <c r="BO44" s="186" t="s">
        <v>2841</v>
      </c>
      <c r="BP44" s="186" t="s">
        <v>2725</v>
      </c>
      <c r="BQ44" s="186" t="s">
        <v>2725</v>
      </c>
      <c r="BR44" s="186" t="s">
        <v>2841</v>
      </c>
      <c r="BS44" s="186" t="s">
        <v>2725</v>
      </c>
      <c r="BT44" s="186" t="s">
        <v>2725</v>
      </c>
      <c r="BU44" s="186" t="s">
        <v>2841</v>
      </c>
      <c r="BV44" s="186" t="s">
        <v>2725</v>
      </c>
      <c r="BW44" s="186" t="s">
        <v>2725</v>
      </c>
      <c r="BX44" s="186" t="s">
        <v>2841</v>
      </c>
      <c r="BY44" s="186" t="s">
        <v>2725</v>
      </c>
      <c r="BZ44" s="186" t="s">
        <v>2725</v>
      </c>
      <c r="CA44" s="186" t="s">
        <v>2841</v>
      </c>
      <c r="CB44" s="186" t="s">
        <v>2725</v>
      </c>
      <c r="CC44" s="186" t="s">
        <v>2725</v>
      </c>
      <c r="CD44" s="186" t="s">
        <v>2841</v>
      </c>
      <c r="CE44" s="186" t="s">
        <v>2725</v>
      </c>
      <c r="CF44" s="186" t="s">
        <v>2725</v>
      </c>
      <c r="CG44" s="186" t="s">
        <v>2841</v>
      </c>
      <c r="CH44" s="186" t="s">
        <v>2725</v>
      </c>
      <c r="CI44" s="186" t="s">
        <v>2725</v>
      </c>
      <c r="CJ44" s="186" t="s">
        <v>2841</v>
      </c>
      <c r="CK44" s="186" t="s">
        <v>2725</v>
      </c>
      <c r="CL44" s="186" t="s">
        <v>2725</v>
      </c>
      <c r="CM44" s="186" t="s">
        <v>2841</v>
      </c>
      <c r="CN44" s="186" t="s">
        <v>2725</v>
      </c>
      <c r="CO44" s="186" t="s">
        <v>2725</v>
      </c>
      <c r="CP44" s="186" t="s">
        <v>2841</v>
      </c>
      <c r="CQ44" s="186" t="s">
        <v>2725</v>
      </c>
      <c r="CR44" s="186" t="s">
        <v>2725</v>
      </c>
      <c r="CS44" s="186" t="s">
        <v>2841</v>
      </c>
      <c r="CT44" s="186" t="s">
        <v>2725</v>
      </c>
      <c r="CU44" s="186" t="s">
        <v>2725</v>
      </c>
      <c r="CV44" s="186" t="s">
        <v>2841</v>
      </c>
      <c r="CW44" s="186" t="s">
        <v>2725</v>
      </c>
      <c r="CX44" s="186" t="s">
        <v>2725</v>
      </c>
      <c r="CY44" s="186" t="s">
        <v>2841</v>
      </c>
      <c r="CZ44" s="186" t="s">
        <v>2725</v>
      </c>
      <c r="DA44" s="186" t="s">
        <v>2725</v>
      </c>
      <c r="DB44" s="186" t="s">
        <v>2841</v>
      </c>
      <c r="DC44" s="186" t="s">
        <v>2725</v>
      </c>
      <c r="DD44" s="186" t="s">
        <v>2725</v>
      </c>
      <c r="DE44" s="186" t="s">
        <v>2841</v>
      </c>
      <c r="DF44" s="186" t="s">
        <v>2725</v>
      </c>
      <c r="DG44" s="186" t="s">
        <v>2725</v>
      </c>
      <c r="DH44" s="186" t="s">
        <v>2841</v>
      </c>
      <c r="DI44" s="186" t="s">
        <v>2725</v>
      </c>
      <c r="DJ44" s="186" t="s">
        <v>2725</v>
      </c>
      <c r="DK44" s="186" t="s">
        <v>2841</v>
      </c>
      <c r="DL44" s="186" t="s">
        <v>2725</v>
      </c>
      <c r="DM44" s="186" t="s">
        <v>2725</v>
      </c>
      <c r="DN44" s="186" t="s">
        <v>2841</v>
      </c>
      <c r="DO44" s="186" t="s">
        <v>2725</v>
      </c>
      <c r="DP44" s="186" t="s">
        <v>2725</v>
      </c>
      <c r="DQ44" s="186" t="s">
        <v>2841</v>
      </c>
      <c r="DR44" s="186" t="s">
        <v>2725</v>
      </c>
      <c r="DS44" s="186" t="s">
        <v>2725</v>
      </c>
      <c r="DT44" s="186" t="s">
        <v>2841</v>
      </c>
      <c r="DU44" s="186" t="s">
        <v>2725</v>
      </c>
      <c r="DV44" s="186" t="s">
        <v>2725</v>
      </c>
      <c r="DW44" s="186" t="s">
        <v>2841</v>
      </c>
      <c r="DX44" s="186" t="s">
        <v>2725</v>
      </c>
      <c r="DY44" s="186" t="s">
        <v>2725</v>
      </c>
      <c r="DZ44" s="186" t="s">
        <v>2841</v>
      </c>
      <c r="EA44" s="186" t="s">
        <v>2725</v>
      </c>
      <c r="EB44" s="186" t="s">
        <v>2725</v>
      </c>
      <c r="EC44" s="186" t="s">
        <v>2841</v>
      </c>
      <c r="ED44" s="186" t="s">
        <v>2725</v>
      </c>
      <c r="EE44" s="186" t="s">
        <v>2725</v>
      </c>
      <c r="EF44" s="186" t="s">
        <v>2841</v>
      </c>
      <c r="EG44" s="186" t="s">
        <v>2725</v>
      </c>
      <c r="EH44" s="186" t="s">
        <v>2725</v>
      </c>
      <c r="EI44" s="186" t="s">
        <v>2841</v>
      </c>
      <c r="EJ44" s="186" t="s">
        <v>2725</v>
      </c>
      <c r="EK44" s="186" t="s">
        <v>2725</v>
      </c>
      <c r="EL44" s="186" t="s">
        <v>2841</v>
      </c>
      <c r="EM44" s="186" t="s">
        <v>2725</v>
      </c>
      <c r="EN44" s="186" t="s">
        <v>2725</v>
      </c>
      <c r="EO44" s="186" t="s">
        <v>2841</v>
      </c>
      <c r="EP44" s="186" t="s">
        <v>2725</v>
      </c>
      <c r="EQ44" s="186" t="s">
        <v>2725</v>
      </c>
      <c r="ER44" s="186" t="s">
        <v>2841</v>
      </c>
      <c r="ES44" s="186" t="s">
        <v>2725</v>
      </c>
      <c r="ET44" s="186" t="s">
        <v>2725</v>
      </c>
    </row>
    <row r="45" spans="1:150" x14ac:dyDescent="0.35">
      <c r="A45" s="1"/>
      <c r="B45" s="185" t="s">
        <v>2967</v>
      </c>
      <c r="C45" s="185" t="s">
        <v>141</v>
      </c>
      <c r="D45" s="185" t="s">
        <v>142</v>
      </c>
      <c r="E45" s="185" t="s">
        <v>2968</v>
      </c>
      <c r="F45" s="185" t="s">
        <v>2969</v>
      </c>
      <c r="G45" s="186" t="s">
        <v>2841</v>
      </c>
      <c r="H45" s="186" t="s">
        <v>2725</v>
      </c>
      <c r="I45" s="186" t="s">
        <v>2725</v>
      </c>
      <c r="J45" s="186" t="s">
        <v>2841</v>
      </c>
      <c r="K45" s="186" t="s">
        <v>2725</v>
      </c>
      <c r="L45" s="186" t="s">
        <v>2725</v>
      </c>
      <c r="M45" s="186" t="s">
        <v>2841</v>
      </c>
      <c r="N45" s="186" t="s">
        <v>2725</v>
      </c>
      <c r="O45" s="186" t="s">
        <v>2725</v>
      </c>
      <c r="P45" s="186" t="s">
        <v>2841</v>
      </c>
      <c r="Q45" s="186" t="s">
        <v>2725</v>
      </c>
      <c r="R45" s="186" t="s">
        <v>2725</v>
      </c>
      <c r="S45" s="186" t="s">
        <v>2841</v>
      </c>
      <c r="T45" s="186" t="s">
        <v>2725</v>
      </c>
      <c r="U45" s="186" t="s">
        <v>2725</v>
      </c>
      <c r="V45" s="186" t="s">
        <v>2841</v>
      </c>
      <c r="W45" s="186" t="s">
        <v>2725</v>
      </c>
      <c r="X45" s="186" t="s">
        <v>2725</v>
      </c>
      <c r="Y45" s="186" t="s">
        <v>2841</v>
      </c>
      <c r="Z45" s="186" t="s">
        <v>2725</v>
      </c>
      <c r="AA45" s="186" t="s">
        <v>2725</v>
      </c>
      <c r="AB45" s="186" t="s">
        <v>2841</v>
      </c>
      <c r="AC45" s="186" t="s">
        <v>2725</v>
      </c>
      <c r="AD45" s="186" t="s">
        <v>2725</v>
      </c>
      <c r="AE45" s="186" t="s">
        <v>2841</v>
      </c>
      <c r="AF45" s="186" t="s">
        <v>2725</v>
      </c>
      <c r="AG45" s="186" t="s">
        <v>2725</v>
      </c>
      <c r="AH45" s="186" t="s">
        <v>2841</v>
      </c>
      <c r="AI45" s="186" t="s">
        <v>2725</v>
      </c>
      <c r="AJ45" s="186" t="s">
        <v>2725</v>
      </c>
      <c r="AK45" s="186" t="s">
        <v>2841</v>
      </c>
      <c r="AL45" s="186" t="s">
        <v>2725</v>
      </c>
      <c r="AM45" s="186" t="s">
        <v>2725</v>
      </c>
      <c r="AN45" s="186" t="s">
        <v>2841</v>
      </c>
      <c r="AO45" s="186" t="s">
        <v>2725</v>
      </c>
      <c r="AP45" s="186" t="s">
        <v>2725</v>
      </c>
      <c r="AQ45" s="186" t="s">
        <v>2841</v>
      </c>
      <c r="AR45" s="186" t="s">
        <v>2725</v>
      </c>
      <c r="AS45" s="186" t="s">
        <v>2725</v>
      </c>
      <c r="AT45" s="186" t="s">
        <v>2841</v>
      </c>
      <c r="AU45" s="186" t="s">
        <v>2725</v>
      </c>
      <c r="AV45" s="186" t="s">
        <v>2725</v>
      </c>
      <c r="AW45" s="186" t="s">
        <v>2841</v>
      </c>
      <c r="AX45" s="186" t="s">
        <v>2725</v>
      </c>
      <c r="AY45" s="186" t="s">
        <v>2725</v>
      </c>
      <c r="AZ45" s="186" t="s">
        <v>2841</v>
      </c>
      <c r="BA45" s="186" t="s">
        <v>2725</v>
      </c>
      <c r="BB45" s="186" t="s">
        <v>2725</v>
      </c>
      <c r="BC45" s="186" t="s">
        <v>2841</v>
      </c>
      <c r="BD45" s="186" t="s">
        <v>2725</v>
      </c>
      <c r="BE45" s="186" t="s">
        <v>2725</v>
      </c>
      <c r="BF45" s="186" t="s">
        <v>2841</v>
      </c>
      <c r="BG45" s="186" t="s">
        <v>2725</v>
      </c>
      <c r="BH45" s="186" t="s">
        <v>2725</v>
      </c>
      <c r="BI45" s="186" t="s">
        <v>2841</v>
      </c>
      <c r="BJ45" s="186" t="s">
        <v>2725</v>
      </c>
      <c r="BK45" s="186" t="s">
        <v>2725</v>
      </c>
      <c r="BL45" s="186" t="s">
        <v>2841</v>
      </c>
      <c r="BM45" s="186" t="s">
        <v>2725</v>
      </c>
      <c r="BN45" s="186" t="s">
        <v>2725</v>
      </c>
      <c r="BO45" s="186" t="s">
        <v>2841</v>
      </c>
      <c r="BP45" s="186" t="s">
        <v>2725</v>
      </c>
      <c r="BQ45" s="186" t="s">
        <v>2725</v>
      </c>
      <c r="BR45" s="186" t="s">
        <v>2841</v>
      </c>
      <c r="BS45" s="186" t="s">
        <v>2725</v>
      </c>
      <c r="BT45" s="186" t="s">
        <v>2725</v>
      </c>
      <c r="BU45" s="186" t="s">
        <v>2841</v>
      </c>
      <c r="BV45" s="186" t="s">
        <v>2725</v>
      </c>
      <c r="BW45" s="186" t="s">
        <v>2725</v>
      </c>
      <c r="BX45" s="186" t="s">
        <v>2841</v>
      </c>
      <c r="BY45" s="186" t="s">
        <v>2725</v>
      </c>
      <c r="BZ45" s="186" t="s">
        <v>2725</v>
      </c>
      <c r="CA45" s="186" t="s">
        <v>2841</v>
      </c>
      <c r="CB45" s="186" t="s">
        <v>2725</v>
      </c>
      <c r="CC45" s="186" t="s">
        <v>2725</v>
      </c>
      <c r="CD45" s="186" t="s">
        <v>2841</v>
      </c>
      <c r="CE45" s="186" t="s">
        <v>2725</v>
      </c>
      <c r="CF45" s="186" t="s">
        <v>2725</v>
      </c>
      <c r="CG45" s="186" t="s">
        <v>2841</v>
      </c>
      <c r="CH45" s="186" t="s">
        <v>2725</v>
      </c>
      <c r="CI45" s="186" t="s">
        <v>2725</v>
      </c>
      <c r="CJ45" s="186" t="s">
        <v>2841</v>
      </c>
      <c r="CK45" s="186" t="s">
        <v>2725</v>
      </c>
      <c r="CL45" s="186" t="s">
        <v>2725</v>
      </c>
      <c r="CM45" s="186" t="s">
        <v>2841</v>
      </c>
      <c r="CN45" s="186" t="s">
        <v>2725</v>
      </c>
      <c r="CO45" s="186" t="s">
        <v>2725</v>
      </c>
      <c r="CP45" s="186" t="s">
        <v>2841</v>
      </c>
      <c r="CQ45" s="186" t="s">
        <v>2725</v>
      </c>
      <c r="CR45" s="186" t="s">
        <v>2725</v>
      </c>
      <c r="CS45" s="186" t="s">
        <v>2841</v>
      </c>
      <c r="CT45" s="186" t="s">
        <v>2725</v>
      </c>
      <c r="CU45" s="186" t="s">
        <v>2725</v>
      </c>
      <c r="CV45" s="186" t="s">
        <v>2841</v>
      </c>
      <c r="CW45" s="186" t="s">
        <v>2725</v>
      </c>
      <c r="CX45" s="186" t="s">
        <v>2725</v>
      </c>
      <c r="CY45" s="186" t="s">
        <v>2841</v>
      </c>
      <c r="CZ45" s="186" t="s">
        <v>2725</v>
      </c>
      <c r="DA45" s="186" t="s">
        <v>2725</v>
      </c>
      <c r="DB45" s="186" t="s">
        <v>2841</v>
      </c>
      <c r="DC45" s="186" t="s">
        <v>2725</v>
      </c>
      <c r="DD45" s="186" t="s">
        <v>2725</v>
      </c>
      <c r="DE45" s="186" t="s">
        <v>2841</v>
      </c>
      <c r="DF45" s="186" t="s">
        <v>2725</v>
      </c>
      <c r="DG45" s="186" t="s">
        <v>2725</v>
      </c>
      <c r="DH45" s="186" t="s">
        <v>2841</v>
      </c>
      <c r="DI45" s="186" t="s">
        <v>2725</v>
      </c>
      <c r="DJ45" s="186" t="s">
        <v>2725</v>
      </c>
      <c r="DK45" s="186" t="s">
        <v>2841</v>
      </c>
      <c r="DL45" s="186" t="s">
        <v>2725</v>
      </c>
      <c r="DM45" s="186" t="s">
        <v>2725</v>
      </c>
      <c r="DN45" s="186" t="s">
        <v>2841</v>
      </c>
      <c r="DO45" s="186" t="s">
        <v>2725</v>
      </c>
      <c r="DP45" s="186" t="s">
        <v>2725</v>
      </c>
      <c r="DQ45" s="186" t="s">
        <v>2841</v>
      </c>
      <c r="DR45" s="186" t="s">
        <v>2725</v>
      </c>
      <c r="DS45" s="186" t="s">
        <v>2725</v>
      </c>
      <c r="DT45" s="186" t="s">
        <v>2841</v>
      </c>
      <c r="DU45" s="186" t="s">
        <v>2725</v>
      </c>
      <c r="DV45" s="186" t="s">
        <v>2725</v>
      </c>
      <c r="DW45" s="186" t="s">
        <v>2841</v>
      </c>
      <c r="DX45" s="186" t="s">
        <v>2725</v>
      </c>
      <c r="DY45" s="186" t="s">
        <v>2725</v>
      </c>
      <c r="DZ45" s="186" t="s">
        <v>2841</v>
      </c>
      <c r="EA45" s="186" t="s">
        <v>2725</v>
      </c>
      <c r="EB45" s="186" t="s">
        <v>2725</v>
      </c>
      <c r="EC45" s="186" t="s">
        <v>2841</v>
      </c>
      <c r="ED45" s="186" t="s">
        <v>2725</v>
      </c>
      <c r="EE45" s="186" t="s">
        <v>2725</v>
      </c>
      <c r="EF45" s="186" t="s">
        <v>2841</v>
      </c>
      <c r="EG45" s="186" t="s">
        <v>2725</v>
      </c>
      <c r="EH45" s="186" t="s">
        <v>2725</v>
      </c>
      <c r="EI45" s="186" t="s">
        <v>2841</v>
      </c>
      <c r="EJ45" s="186" t="s">
        <v>2725</v>
      </c>
      <c r="EK45" s="186" t="s">
        <v>2725</v>
      </c>
      <c r="EL45" s="186" t="s">
        <v>2841</v>
      </c>
      <c r="EM45" s="186" t="s">
        <v>2725</v>
      </c>
      <c r="EN45" s="186" t="s">
        <v>2725</v>
      </c>
      <c r="EO45" s="186" t="s">
        <v>2841</v>
      </c>
      <c r="EP45" s="186" t="s">
        <v>2725</v>
      </c>
      <c r="EQ45" s="186" t="s">
        <v>2725</v>
      </c>
      <c r="ER45" s="186" t="s">
        <v>2841</v>
      </c>
      <c r="ES45" s="186" t="s">
        <v>2725</v>
      </c>
      <c r="ET45" s="186" t="s">
        <v>2725</v>
      </c>
    </row>
    <row r="46" spans="1:150" x14ac:dyDescent="0.35">
      <c r="A46" s="1"/>
      <c r="B46" s="184" t="s">
        <v>2970</v>
      </c>
      <c r="C46" s="184" t="s">
        <v>145</v>
      </c>
      <c r="D46" s="184" t="s">
        <v>1143</v>
      </c>
      <c r="E46" s="184" t="s">
        <v>2971</v>
      </c>
      <c r="F46" s="184" t="s">
        <v>2972</v>
      </c>
      <c r="G46" s="184" t="s">
        <v>2841</v>
      </c>
      <c r="H46" s="184" t="s">
        <v>2725</v>
      </c>
      <c r="I46" s="184" t="s">
        <v>2725</v>
      </c>
      <c r="J46" s="184" t="s">
        <v>2841</v>
      </c>
      <c r="K46" s="184" t="s">
        <v>2725</v>
      </c>
      <c r="L46" s="184" t="s">
        <v>2725</v>
      </c>
      <c r="M46" s="184" t="s">
        <v>2841</v>
      </c>
      <c r="N46" s="184" t="s">
        <v>2725</v>
      </c>
      <c r="O46" s="184" t="s">
        <v>2725</v>
      </c>
      <c r="P46" s="184" t="s">
        <v>2841</v>
      </c>
      <c r="Q46" s="184" t="s">
        <v>2725</v>
      </c>
      <c r="R46" s="184" t="s">
        <v>2725</v>
      </c>
      <c r="S46" s="184" t="s">
        <v>2841</v>
      </c>
      <c r="T46" s="184" t="s">
        <v>2725</v>
      </c>
      <c r="U46" s="184" t="s">
        <v>2725</v>
      </c>
      <c r="V46" s="184" t="s">
        <v>2841</v>
      </c>
      <c r="W46" s="184" t="s">
        <v>2725</v>
      </c>
      <c r="X46" s="184" t="s">
        <v>2725</v>
      </c>
      <c r="Y46" s="184" t="s">
        <v>2841</v>
      </c>
      <c r="Z46" s="184" t="s">
        <v>2725</v>
      </c>
      <c r="AA46" s="184" t="s">
        <v>2725</v>
      </c>
      <c r="AB46" s="184" t="s">
        <v>2841</v>
      </c>
      <c r="AC46" s="184" t="s">
        <v>2725</v>
      </c>
      <c r="AD46" s="184" t="s">
        <v>2725</v>
      </c>
      <c r="AE46" s="184" t="s">
        <v>2841</v>
      </c>
      <c r="AF46" s="184" t="s">
        <v>2725</v>
      </c>
      <c r="AG46" s="184" t="s">
        <v>2725</v>
      </c>
      <c r="AH46" s="184" t="s">
        <v>2841</v>
      </c>
      <c r="AI46" s="184" t="s">
        <v>2725</v>
      </c>
      <c r="AJ46" s="184" t="s">
        <v>2725</v>
      </c>
      <c r="AK46" s="184" t="s">
        <v>2841</v>
      </c>
      <c r="AL46" s="184" t="s">
        <v>2725</v>
      </c>
      <c r="AM46" s="184" t="s">
        <v>2725</v>
      </c>
      <c r="AN46" s="184" t="s">
        <v>2841</v>
      </c>
      <c r="AO46" s="184" t="s">
        <v>2725</v>
      </c>
      <c r="AP46" s="184" t="s">
        <v>2725</v>
      </c>
      <c r="AQ46" s="184" t="s">
        <v>2841</v>
      </c>
      <c r="AR46" s="184" t="s">
        <v>2725</v>
      </c>
      <c r="AS46" s="184" t="s">
        <v>2725</v>
      </c>
      <c r="AT46" s="184" t="s">
        <v>2841</v>
      </c>
      <c r="AU46" s="184" t="s">
        <v>2725</v>
      </c>
      <c r="AV46" s="184" t="s">
        <v>2725</v>
      </c>
      <c r="AW46" s="184" t="s">
        <v>2841</v>
      </c>
      <c r="AX46" s="184" t="s">
        <v>2725</v>
      </c>
      <c r="AY46" s="184" t="s">
        <v>2725</v>
      </c>
      <c r="AZ46" s="184" t="s">
        <v>2841</v>
      </c>
      <c r="BA46" s="184" t="s">
        <v>2725</v>
      </c>
      <c r="BB46" s="184" t="s">
        <v>2725</v>
      </c>
      <c r="BC46" s="184" t="s">
        <v>2841</v>
      </c>
      <c r="BD46" s="184" t="s">
        <v>2725</v>
      </c>
      <c r="BE46" s="184" t="s">
        <v>2725</v>
      </c>
      <c r="BF46" s="184" t="s">
        <v>2841</v>
      </c>
      <c r="BG46" s="184" t="s">
        <v>2725</v>
      </c>
      <c r="BH46" s="184" t="s">
        <v>2725</v>
      </c>
      <c r="BI46" s="184" t="s">
        <v>2841</v>
      </c>
      <c r="BJ46" s="184" t="s">
        <v>2725</v>
      </c>
      <c r="BK46" s="184" t="s">
        <v>2725</v>
      </c>
      <c r="BL46" s="184" t="s">
        <v>2841</v>
      </c>
      <c r="BM46" s="184" t="s">
        <v>2725</v>
      </c>
      <c r="BN46" s="184" t="s">
        <v>2725</v>
      </c>
      <c r="BO46" s="184" t="s">
        <v>2841</v>
      </c>
      <c r="BP46" s="184" t="s">
        <v>2725</v>
      </c>
      <c r="BQ46" s="184" t="s">
        <v>2725</v>
      </c>
      <c r="BR46" s="184" t="s">
        <v>2841</v>
      </c>
      <c r="BS46" s="184" t="s">
        <v>2725</v>
      </c>
      <c r="BT46" s="184" t="s">
        <v>2725</v>
      </c>
      <c r="BU46" s="184" t="s">
        <v>2841</v>
      </c>
      <c r="BV46" s="184" t="s">
        <v>2725</v>
      </c>
      <c r="BW46" s="184" t="s">
        <v>2725</v>
      </c>
      <c r="BX46" s="184" t="s">
        <v>2841</v>
      </c>
      <c r="BY46" s="184" t="s">
        <v>2725</v>
      </c>
      <c r="BZ46" s="184" t="s">
        <v>2725</v>
      </c>
      <c r="CA46" s="184" t="s">
        <v>2841</v>
      </c>
      <c r="CB46" s="184" t="s">
        <v>2725</v>
      </c>
      <c r="CC46" s="184" t="s">
        <v>2725</v>
      </c>
      <c r="CD46" s="184" t="s">
        <v>2841</v>
      </c>
      <c r="CE46" s="184" t="s">
        <v>2725</v>
      </c>
      <c r="CF46" s="184" t="s">
        <v>2725</v>
      </c>
      <c r="CG46" s="184" t="s">
        <v>2841</v>
      </c>
      <c r="CH46" s="184" t="s">
        <v>2725</v>
      </c>
      <c r="CI46" s="184" t="s">
        <v>2725</v>
      </c>
      <c r="CJ46" s="184" t="s">
        <v>2841</v>
      </c>
      <c r="CK46" s="184" t="s">
        <v>2725</v>
      </c>
      <c r="CL46" s="184" t="s">
        <v>2725</v>
      </c>
      <c r="CM46" s="184" t="s">
        <v>2841</v>
      </c>
      <c r="CN46" s="184" t="s">
        <v>2725</v>
      </c>
      <c r="CO46" s="184" t="s">
        <v>2725</v>
      </c>
      <c r="CP46" s="184" t="s">
        <v>2841</v>
      </c>
      <c r="CQ46" s="184" t="s">
        <v>2725</v>
      </c>
      <c r="CR46" s="184" t="s">
        <v>2725</v>
      </c>
      <c r="CS46" s="184" t="s">
        <v>2841</v>
      </c>
      <c r="CT46" s="184" t="s">
        <v>2725</v>
      </c>
      <c r="CU46" s="184" t="s">
        <v>2725</v>
      </c>
      <c r="CV46" s="184" t="s">
        <v>2841</v>
      </c>
      <c r="CW46" s="184" t="s">
        <v>2725</v>
      </c>
      <c r="CX46" s="184" t="s">
        <v>2725</v>
      </c>
      <c r="CY46" s="184" t="s">
        <v>2841</v>
      </c>
      <c r="CZ46" s="184" t="s">
        <v>2725</v>
      </c>
      <c r="DA46" s="184" t="s">
        <v>2725</v>
      </c>
      <c r="DB46" s="184" t="s">
        <v>2841</v>
      </c>
      <c r="DC46" s="184" t="s">
        <v>2725</v>
      </c>
      <c r="DD46" s="184" t="s">
        <v>2725</v>
      </c>
      <c r="DE46" s="184" t="s">
        <v>2841</v>
      </c>
      <c r="DF46" s="184" t="s">
        <v>2725</v>
      </c>
      <c r="DG46" s="184" t="s">
        <v>2725</v>
      </c>
      <c r="DH46" s="184" t="s">
        <v>2841</v>
      </c>
      <c r="DI46" s="184" t="s">
        <v>2725</v>
      </c>
      <c r="DJ46" s="184" t="s">
        <v>2725</v>
      </c>
      <c r="DK46" s="184" t="s">
        <v>2841</v>
      </c>
      <c r="DL46" s="184" t="s">
        <v>2725</v>
      </c>
      <c r="DM46" s="184" t="s">
        <v>2725</v>
      </c>
      <c r="DN46" s="184" t="s">
        <v>2841</v>
      </c>
      <c r="DO46" s="184" t="s">
        <v>2725</v>
      </c>
      <c r="DP46" s="184" t="s">
        <v>2725</v>
      </c>
      <c r="DQ46" s="184" t="s">
        <v>2841</v>
      </c>
      <c r="DR46" s="184" t="s">
        <v>2725</v>
      </c>
      <c r="DS46" s="184" t="s">
        <v>2725</v>
      </c>
      <c r="DT46" s="184" t="s">
        <v>2841</v>
      </c>
      <c r="DU46" s="184" t="s">
        <v>2725</v>
      </c>
      <c r="DV46" s="184" t="s">
        <v>2725</v>
      </c>
      <c r="DW46" s="184" t="s">
        <v>2841</v>
      </c>
      <c r="DX46" s="184" t="s">
        <v>2725</v>
      </c>
      <c r="DY46" s="184" t="s">
        <v>2725</v>
      </c>
      <c r="DZ46" s="184" t="s">
        <v>2841</v>
      </c>
      <c r="EA46" s="184" t="s">
        <v>2725</v>
      </c>
      <c r="EB46" s="184" t="s">
        <v>2725</v>
      </c>
      <c r="EC46" s="184" t="s">
        <v>2841</v>
      </c>
      <c r="ED46" s="184" t="s">
        <v>2725</v>
      </c>
      <c r="EE46" s="184" t="s">
        <v>2725</v>
      </c>
      <c r="EF46" s="184" t="s">
        <v>2841</v>
      </c>
      <c r="EG46" s="184" t="s">
        <v>2725</v>
      </c>
      <c r="EH46" s="184" t="s">
        <v>2725</v>
      </c>
      <c r="EI46" s="184" t="s">
        <v>2841</v>
      </c>
      <c r="EJ46" s="184" t="s">
        <v>2725</v>
      </c>
      <c r="EK46" s="184" t="s">
        <v>2725</v>
      </c>
      <c r="EL46" s="184" t="s">
        <v>2841</v>
      </c>
      <c r="EM46" s="184" t="s">
        <v>2725</v>
      </c>
      <c r="EN46" s="184" t="s">
        <v>2725</v>
      </c>
      <c r="EO46" s="184" t="s">
        <v>2841</v>
      </c>
      <c r="EP46" s="184" t="s">
        <v>2725</v>
      </c>
      <c r="EQ46" s="184" t="s">
        <v>2725</v>
      </c>
      <c r="ER46" s="184" t="s">
        <v>2841</v>
      </c>
      <c r="ES46" s="184" t="s">
        <v>2725</v>
      </c>
      <c r="ET46" s="184" t="s">
        <v>2725</v>
      </c>
    </row>
    <row r="47" spans="1:150" x14ac:dyDescent="0.35">
      <c r="A47" s="1"/>
      <c r="B47" s="185" t="s">
        <v>2973</v>
      </c>
      <c r="C47" s="185" t="s">
        <v>145</v>
      </c>
      <c r="D47" s="185" t="s">
        <v>1143</v>
      </c>
      <c r="E47" s="185" t="s">
        <v>2974</v>
      </c>
      <c r="F47" s="185" t="s">
        <v>2975</v>
      </c>
      <c r="G47" s="186" t="s">
        <v>2841</v>
      </c>
      <c r="H47" s="186" t="s">
        <v>2725</v>
      </c>
      <c r="I47" s="186" t="s">
        <v>2725</v>
      </c>
      <c r="J47" s="186" t="s">
        <v>2841</v>
      </c>
      <c r="K47" s="186" t="s">
        <v>2725</v>
      </c>
      <c r="L47" s="186" t="s">
        <v>2725</v>
      </c>
      <c r="M47" s="186" t="s">
        <v>2841</v>
      </c>
      <c r="N47" s="186" t="s">
        <v>2725</v>
      </c>
      <c r="O47" s="186" t="s">
        <v>2725</v>
      </c>
      <c r="P47" s="186" t="s">
        <v>2841</v>
      </c>
      <c r="Q47" s="186" t="s">
        <v>2725</v>
      </c>
      <c r="R47" s="186" t="s">
        <v>2725</v>
      </c>
      <c r="S47" s="186" t="s">
        <v>2841</v>
      </c>
      <c r="T47" s="186" t="s">
        <v>2725</v>
      </c>
      <c r="U47" s="186" t="s">
        <v>2725</v>
      </c>
      <c r="V47" s="186" t="s">
        <v>2841</v>
      </c>
      <c r="W47" s="186" t="s">
        <v>2725</v>
      </c>
      <c r="X47" s="186" t="s">
        <v>2725</v>
      </c>
      <c r="Y47" s="186" t="s">
        <v>2841</v>
      </c>
      <c r="Z47" s="186" t="s">
        <v>2725</v>
      </c>
      <c r="AA47" s="186" t="s">
        <v>2725</v>
      </c>
      <c r="AB47" s="186" t="s">
        <v>2841</v>
      </c>
      <c r="AC47" s="186" t="s">
        <v>2725</v>
      </c>
      <c r="AD47" s="186" t="s">
        <v>2725</v>
      </c>
      <c r="AE47" s="186" t="s">
        <v>2841</v>
      </c>
      <c r="AF47" s="186" t="s">
        <v>2725</v>
      </c>
      <c r="AG47" s="186" t="s">
        <v>2725</v>
      </c>
      <c r="AH47" s="186" t="s">
        <v>2841</v>
      </c>
      <c r="AI47" s="186" t="s">
        <v>2725</v>
      </c>
      <c r="AJ47" s="186" t="s">
        <v>2725</v>
      </c>
      <c r="AK47" s="186" t="s">
        <v>2841</v>
      </c>
      <c r="AL47" s="186" t="s">
        <v>2725</v>
      </c>
      <c r="AM47" s="186" t="s">
        <v>2725</v>
      </c>
      <c r="AN47" s="186" t="s">
        <v>2841</v>
      </c>
      <c r="AO47" s="186" t="s">
        <v>2725</v>
      </c>
      <c r="AP47" s="186" t="s">
        <v>2725</v>
      </c>
      <c r="AQ47" s="186" t="s">
        <v>2841</v>
      </c>
      <c r="AR47" s="186" t="s">
        <v>2725</v>
      </c>
      <c r="AS47" s="186" t="s">
        <v>2725</v>
      </c>
      <c r="AT47" s="186" t="s">
        <v>2841</v>
      </c>
      <c r="AU47" s="186" t="s">
        <v>2725</v>
      </c>
      <c r="AV47" s="186" t="s">
        <v>2725</v>
      </c>
      <c r="AW47" s="186" t="s">
        <v>2841</v>
      </c>
      <c r="AX47" s="186" t="s">
        <v>2725</v>
      </c>
      <c r="AY47" s="186" t="s">
        <v>2725</v>
      </c>
      <c r="AZ47" s="186" t="s">
        <v>2841</v>
      </c>
      <c r="BA47" s="186" t="s">
        <v>2725</v>
      </c>
      <c r="BB47" s="186" t="s">
        <v>2725</v>
      </c>
      <c r="BC47" s="186" t="s">
        <v>2841</v>
      </c>
      <c r="BD47" s="186" t="s">
        <v>2725</v>
      </c>
      <c r="BE47" s="186" t="s">
        <v>2725</v>
      </c>
      <c r="BF47" s="186" t="s">
        <v>2841</v>
      </c>
      <c r="BG47" s="186" t="s">
        <v>2725</v>
      </c>
      <c r="BH47" s="186" t="s">
        <v>2725</v>
      </c>
      <c r="BI47" s="186" t="s">
        <v>2841</v>
      </c>
      <c r="BJ47" s="186" t="s">
        <v>2725</v>
      </c>
      <c r="BK47" s="186" t="s">
        <v>2725</v>
      </c>
      <c r="BL47" s="186" t="s">
        <v>2841</v>
      </c>
      <c r="BM47" s="186" t="s">
        <v>2725</v>
      </c>
      <c r="BN47" s="186" t="s">
        <v>2725</v>
      </c>
      <c r="BO47" s="186" t="s">
        <v>2841</v>
      </c>
      <c r="BP47" s="186" t="s">
        <v>2725</v>
      </c>
      <c r="BQ47" s="186" t="s">
        <v>2725</v>
      </c>
      <c r="BR47" s="186" t="s">
        <v>2841</v>
      </c>
      <c r="BS47" s="186" t="s">
        <v>2725</v>
      </c>
      <c r="BT47" s="186" t="s">
        <v>2725</v>
      </c>
      <c r="BU47" s="186" t="s">
        <v>2841</v>
      </c>
      <c r="BV47" s="186" t="s">
        <v>2725</v>
      </c>
      <c r="BW47" s="186" t="s">
        <v>2725</v>
      </c>
      <c r="BX47" s="186" t="s">
        <v>2841</v>
      </c>
      <c r="BY47" s="186" t="s">
        <v>2725</v>
      </c>
      <c r="BZ47" s="186" t="s">
        <v>2725</v>
      </c>
      <c r="CA47" s="186" t="s">
        <v>2841</v>
      </c>
      <c r="CB47" s="186" t="s">
        <v>2725</v>
      </c>
      <c r="CC47" s="186" t="s">
        <v>2725</v>
      </c>
      <c r="CD47" s="186" t="s">
        <v>2841</v>
      </c>
      <c r="CE47" s="186" t="s">
        <v>2725</v>
      </c>
      <c r="CF47" s="186" t="s">
        <v>2725</v>
      </c>
      <c r="CG47" s="186" t="s">
        <v>2841</v>
      </c>
      <c r="CH47" s="186" t="s">
        <v>2725</v>
      </c>
      <c r="CI47" s="186" t="s">
        <v>2725</v>
      </c>
      <c r="CJ47" s="186" t="s">
        <v>2841</v>
      </c>
      <c r="CK47" s="186" t="s">
        <v>2725</v>
      </c>
      <c r="CL47" s="186" t="s">
        <v>2725</v>
      </c>
      <c r="CM47" s="186" t="s">
        <v>2841</v>
      </c>
      <c r="CN47" s="186" t="s">
        <v>2725</v>
      </c>
      <c r="CO47" s="186" t="s">
        <v>2725</v>
      </c>
      <c r="CP47" s="186" t="s">
        <v>2841</v>
      </c>
      <c r="CQ47" s="186" t="s">
        <v>2725</v>
      </c>
      <c r="CR47" s="186" t="s">
        <v>2725</v>
      </c>
      <c r="CS47" s="186" t="s">
        <v>2841</v>
      </c>
      <c r="CT47" s="186" t="s">
        <v>2725</v>
      </c>
      <c r="CU47" s="186" t="s">
        <v>2725</v>
      </c>
      <c r="CV47" s="186" t="s">
        <v>2841</v>
      </c>
      <c r="CW47" s="186" t="s">
        <v>2725</v>
      </c>
      <c r="CX47" s="186" t="s">
        <v>2725</v>
      </c>
      <c r="CY47" s="186" t="s">
        <v>2841</v>
      </c>
      <c r="CZ47" s="186" t="s">
        <v>2725</v>
      </c>
      <c r="DA47" s="186" t="s">
        <v>2725</v>
      </c>
      <c r="DB47" s="186" t="s">
        <v>2841</v>
      </c>
      <c r="DC47" s="186" t="s">
        <v>2725</v>
      </c>
      <c r="DD47" s="186" t="s">
        <v>2725</v>
      </c>
      <c r="DE47" s="186" t="s">
        <v>2841</v>
      </c>
      <c r="DF47" s="186" t="s">
        <v>2725</v>
      </c>
      <c r="DG47" s="186" t="s">
        <v>2725</v>
      </c>
      <c r="DH47" s="186" t="s">
        <v>2841</v>
      </c>
      <c r="DI47" s="186" t="s">
        <v>2725</v>
      </c>
      <c r="DJ47" s="186" t="s">
        <v>2725</v>
      </c>
      <c r="DK47" s="186" t="s">
        <v>2841</v>
      </c>
      <c r="DL47" s="186" t="s">
        <v>2725</v>
      </c>
      <c r="DM47" s="186" t="s">
        <v>2725</v>
      </c>
      <c r="DN47" s="186" t="s">
        <v>2841</v>
      </c>
      <c r="DO47" s="186" t="s">
        <v>2725</v>
      </c>
      <c r="DP47" s="186" t="s">
        <v>2725</v>
      </c>
      <c r="DQ47" s="186" t="s">
        <v>2841</v>
      </c>
      <c r="DR47" s="186" t="s">
        <v>2725</v>
      </c>
      <c r="DS47" s="186" t="s">
        <v>2725</v>
      </c>
      <c r="DT47" s="186" t="s">
        <v>2841</v>
      </c>
      <c r="DU47" s="186" t="s">
        <v>2725</v>
      </c>
      <c r="DV47" s="186" t="s">
        <v>2725</v>
      </c>
      <c r="DW47" s="186" t="s">
        <v>2841</v>
      </c>
      <c r="DX47" s="186" t="s">
        <v>2725</v>
      </c>
      <c r="DY47" s="186" t="s">
        <v>2725</v>
      </c>
      <c r="DZ47" s="186" t="s">
        <v>2841</v>
      </c>
      <c r="EA47" s="186" t="s">
        <v>2725</v>
      </c>
      <c r="EB47" s="186" t="s">
        <v>2725</v>
      </c>
      <c r="EC47" s="186" t="s">
        <v>2841</v>
      </c>
      <c r="ED47" s="186" t="s">
        <v>2725</v>
      </c>
      <c r="EE47" s="186" t="s">
        <v>2725</v>
      </c>
      <c r="EF47" s="186" t="s">
        <v>2841</v>
      </c>
      <c r="EG47" s="186" t="s">
        <v>2725</v>
      </c>
      <c r="EH47" s="186" t="s">
        <v>2725</v>
      </c>
      <c r="EI47" s="186" t="s">
        <v>2841</v>
      </c>
      <c r="EJ47" s="186" t="s">
        <v>2725</v>
      </c>
      <c r="EK47" s="186" t="s">
        <v>2725</v>
      </c>
      <c r="EL47" s="186" t="s">
        <v>2841</v>
      </c>
      <c r="EM47" s="186" t="s">
        <v>2725</v>
      </c>
      <c r="EN47" s="186" t="s">
        <v>2725</v>
      </c>
      <c r="EO47" s="186" t="s">
        <v>2841</v>
      </c>
      <c r="EP47" s="186" t="s">
        <v>2725</v>
      </c>
      <c r="EQ47" s="186" t="s">
        <v>2725</v>
      </c>
      <c r="ER47" s="186" t="s">
        <v>2841</v>
      </c>
      <c r="ES47" s="186" t="s">
        <v>2725</v>
      </c>
      <c r="ET47" s="186" t="s">
        <v>2725</v>
      </c>
    </row>
    <row r="48" spans="1:150" x14ac:dyDescent="0.35">
      <c r="A48" s="1"/>
      <c r="B48" s="185" t="s">
        <v>2976</v>
      </c>
      <c r="C48" s="185" t="s">
        <v>145</v>
      </c>
      <c r="D48" s="185" t="s">
        <v>1143</v>
      </c>
      <c r="E48" s="185" t="s">
        <v>2977</v>
      </c>
      <c r="F48" s="185" t="s">
        <v>2978</v>
      </c>
      <c r="G48" s="186" t="s">
        <v>2841</v>
      </c>
      <c r="H48" s="186" t="s">
        <v>563</v>
      </c>
      <c r="I48" s="186" t="s">
        <v>563</v>
      </c>
      <c r="J48" s="186" t="s">
        <v>2841</v>
      </c>
      <c r="K48" s="186" t="s">
        <v>563</v>
      </c>
      <c r="L48" s="186" t="s">
        <v>563</v>
      </c>
      <c r="M48" s="186" t="s">
        <v>2841</v>
      </c>
      <c r="N48" s="186" t="s">
        <v>563</v>
      </c>
      <c r="O48" s="186" t="s">
        <v>563</v>
      </c>
      <c r="P48" s="186" t="s">
        <v>2841</v>
      </c>
      <c r="Q48" s="186" t="s">
        <v>563</v>
      </c>
      <c r="R48" s="186" t="s">
        <v>563</v>
      </c>
      <c r="S48" s="186" t="s">
        <v>2841</v>
      </c>
      <c r="T48" s="186" t="s">
        <v>563</v>
      </c>
      <c r="U48" s="186" t="s">
        <v>563</v>
      </c>
      <c r="V48" s="186" t="s">
        <v>2841</v>
      </c>
      <c r="W48" s="186" t="s">
        <v>563</v>
      </c>
      <c r="X48" s="186" t="s">
        <v>563</v>
      </c>
      <c r="Y48" s="186" t="s">
        <v>2841</v>
      </c>
      <c r="Z48" s="186" t="s">
        <v>563</v>
      </c>
      <c r="AA48" s="186" t="s">
        <v>563</v>
      </c>
      <c r="AB48" s="186" t="s">
        <v>2841</v>
      </c>
      <c r="AC48" s="186" t="s">
        <v>563</v>
      </c>
      <c r="AD48" s="186" t="s">
        <v>563</v>
      </c>
      <c r="AE48" s="186" t="s">
        <v>2841</v>
      </c>
      <c r="AF48" s="186" t="s">
        <v>563</v>
      </c>
      <c r="AG48" s="186" t="s">
        <v>563</v>
      </c>
      <c r="AH48" s="186" t="s">
        <v>2841</v>
      </c>
      <c r="AI48" s="186" t="s">
        <v>563</v>
      </c>
      <c r="AJ48" s="186" t="s">
        <v>563</v>
      </c>
      <c r="AK48" s="186" t="s">
        <v>2841</v>
      </c>
      <c r="AL48" s="186" t="s">
        <v>563</v>
      </c>
      <c r="AM48" s="186" t="s">
        <v>563</v>
      </c>
      <c r="AN48" s="186" t="s">
        <v>2841</v>
      </c>
      <c r="AO48" s="186" t="s">
        <v>563</v>
      </c>
      <c r="AP48" s="186" t="s">
        <v>563</v>
      </c>
      <c r="AQ48" s="186" t="s">
        <v>2841</v>
      </c>
      <c r="AR48" s="186" t="s">
        <v>563</v>
      </c>
      <c r="AS48" s="186" t="s">
        <v>563</v>
      </c>
      <c r="AT48" s="186" t="s">
        <v>2841</v>
      </c>
      <c r="AU48" s="186" t="s">
        <v>563</v>
      </c>
      <c r="AV48" s="186" t="s">
        <v>563</v>
      </c>
      <c r="AW48" s="186" t="s">
        <v>2841</v>
      </c>
      <c r="AX48" s="186" t="s">
        <v>563</v>
      </c>
      <c r="AY48" s="186" t="s">
        <v>563</v>
      </c>
      <c r="AZ48" s="186" t="s">
        <v>2841</v>
      </c>
      <c r="BA48" s="186" t="s">
        <v>563</v>
      </c>
      <c r="BB48" s="186" t="s">
        <v>563</v>
      </c>
      <c r="BC48" s="186" t="s">
        <v>2841</v>
      </c>
      <c r="BD48" s="186" t="s">
        <v>563</v>
      </c>
      <c r="BE48" s="186" t="s">
        <v>563</v>
      </c>
      <c r="BF48" s="186" t="s">
        <v>2841</v>
      </c>
      <c r="BG48" s="186" t="s">
        <v>563</v>
      </c>
      <c r="BH48" s="186" t="s">
        <v>563</v>
      </c>
      <c r="BI48" s="186" t="s">
        <v>2841</v>
      </c>
      <c r="BJ48" s="186" t="s">
        <v>563</v>
      </c>
      <c r="BK48" s="186" t="s">
        <v>563</v>
      </c>
      <c r="BL48" s="186" t="s">
        <v>2841</v>
      </c>
      <c r="BM48" s="186" t="s">
        <v>563</v>
      </c>
      <c r="BN48" s="186" t="s">
        <v>563</v>
      </c>
      <c r="BO48" s="186" t="s">
        <v>2841</v>
      </c>
      <c r="BP48" s="186" t="s">
        <v>563</v>
      </c>
      <c r="BQ48" s="186" t="s">
        <v>563</v>
      </c>
      <c r="BR48" s="186" t="s">
        <v>2841</v>
      </c>
      <c r="BS48" s="186" t="s">
        <v>563</v>
      </c>
      <c r="BT48" s="186" t="s">
        <v>563</v>
      </c>
      <c r="BU48" s="186" t="s">
        <v>2841</v>
      </c>
      <c r="BV48" s="186" t="s">
        <v>563</v>
      </c>
      <c r="BW48" s="186" t="s">
        <v>563</v>
      </c>
      <c r="BX48" s="186" t="s">
        <v>2841</v>
      </c>
      <c r="BY48" s="186" t="s">
        <v>563</v>
      </c>
      <c r="BZ48" s="186" t="s">
        <v>563</v>
      </c>
      <c r="CA48" s="186" t="s">
        <v>2841</v>
      </c>
      <c r="CB48" s="186" t="s">
        <v>563</v>
      </c>
      <c r="CC48" s="186" t="s">
        <v>563</v>
      </c>
      <c r="CD48" s="186" t="s">
        <v>2841</v>
      </c>
      <c r="CE48" s="186" t="s">
        <v>563</v>
      </c>
      <c r="CF48" s="186" t="s">
        <v>563</v>
      </c>
      <c r="CG48" s="186" t="s">
        <v>2841</v>
      </c>
      <c r="CH48" s="186" t="s">
        <v>563</v>
      </c>
      <c r="CI48" s="186" t="s">
        <v>563</v>
      </c>
      <c r="CJ48" s="186" t="s">
        <v>2841</v>
      </c>
      <c r="CK48" s="186" t="s">
        <v>563</v>
      </c>
      <c r="CL48" s="186" t="s">
        <v>563</v>
      </c>
      <c r="CM48" s="186" t="s">
        <v>2841</v>
      </c>
      <c r="CN48" s="186" t="s">
        <v>563</v>
      </c>
      <c r="CO48" s="186" t="s">
        <v>563</v>
      </c>
      <c r="CP48" s="186" t="s">
        <v>2841</v>
      </c>
      <c r="CQ48" s="186" t="s">
        <v>563</v>
      </c>
      <c r="CR48" s="186" t="s">
        <v>563</v>
      </c>
      <c r="CS48" s="186" t="s">
        <v>2841</v>
      </c>
      <c r="CT48" s="186" t="s">
        <v>563</v>
      </c>
      <c r="CU48" s="186" t="s">
        <v>563</v>
      </c>
      <c r="CV48" s="186" t="s">
        <v>2841</v>
      </c>
      <c r="CW48" s="186" t="s">
        <v>563</v>
      </c>
      <c r="CX48" s="186" t="s">
        <v>563</v>
      </c>
      <c r="CY48" s="186" t="s">
        <v>2841</v>
      </c>
      <c r="CZ48" s="186" t="s">
        <v>563</v>
      </c>
      <c r="DA48" s="186" t="s">
        <v>563</v>
      </c>
      <c r="DB48" s="186" t="s">
        <v>2841</v>
      </c>
      <c r="DC48" s="186" t="s">
        <v>563</v>
      </c>
      <c r="DD48" s="186" t="s">
        <v>563</v>
      </c>
      <c r="DE48" s="186" t="s">
        <v>2841</v>
      </c>
      <c r="DF48" s="186" t="s">
        <v>563</v>
      </c>
      <c r="DG48" s="186" t="s">
        <v>563</v>
      </c>
      <c r="DH48" s="186" t="s">
        <v>2841</v>
      </c>
      <c r="DI48" s="186" t="s">
        <v>563</v>
      </c>
      <c r="DJ48" s="186" t="s">
        <v>563</v>
      </c>
      <c r="DK48" s="186" t="s">
        <v>2841</v>
      </c>
      <c r="DL48" s="186" t="s">
        <v>563</v>
      </c>
      <c r="DM48" s="186" t="s">
        <v>563</v>
      </c>
      <c r="DN48" s="186" t="s">
        <v>2841</v>
      </c>
      <c r="DO48" s="186" t="s">
        <v>563</v>
      </c>
      <c r="DP48" s="186" t="s">
        <v>563</v>
      </c>
      <c r="DQ48" s="186" t="s">
        <v>2841</v>
      </c>
      <c r="DR48" s="186" t="s">
        <v>563</v>
      </c>
      <c r="DS48" s="186" t="s">
        <v>563</v>
      </c>
      <c r="DT48" s="186" t="s">
        <v>2841</v>
      </c>
      <c r="DU48" s="186" t="s">
        <v>563</v>
      </c>
      <c r="DV48" s="186" t="s">
        <v>563</v>
      </c>
      <c r="DW48" s="186" t="s">
        <v>2841</v>
      </c>
      <c r="DX48" s="186" t="s">
        <v>563</v>
      </c>
      <c r="DY48" s="186" t="s">
        <v>563</v>
      </c>
      <c r="DZ48" s="186" t="s">
        <v>2841</v>
      </c>
      <c r="EA48" s="186" t="s">
        <v>563</v>
      </c>
      <c r="EB48" s="186" t="s">
        <v>563</v>
      </c>
      <c r="EC48" s="186" t="s">
        <v>2841</v>
      </c>
      <c r="ED48" s="186" t="s">
        <v>563</v>
      </c>
      <c r="EE48" s="186" t="s">
        <v>563</v>
      </c>
      <c r="EF48" s="186" t="s">
        <v>2841</v>
      </c>
      <c r="EG48" s="186" t="s">
        <v>563</v>
      </c>
      <c r="EH48" s="186" t="s">
        <v>563</v>
      </c>
      <c r="EI48" s="186" t="s">
        <v>2841</v>
      </c>
      <c r="EJ48" s="186" t="s">
        <v>563</v>
      </c>
      <c r="EK48" s="186" t="s">
        <v>563</v>
      </c>
      <c r="EL48" s="186" t="s">
        <v>2841</v>
      </c>
      <c r="EM48" s="186" t="s">
        <v>563</v>
      </c>
      <c r="EN48" s="186" t="s">
        <v>563</v>
      </c>
      <c r="EO48" s="186" t="s">
        <v>2841</v>
      </c>
      <c r="EP48" s="186" t="s">
        <v>563</v>
      </c>
      <c r="EQ48" s="186" t="s">
        <v>563</v>
      </c>
      <c r="ER48" s="186" t="s">
        <v>2841</v>
      </c>
      <c r="ES48" s="186" t="s">
        <v>563</v>
      </c>
      <c r="ET48" s="186" t="s">
        <v>563</v>
      </c>
    </row>
    <row r="49" spans="1:150" x14ac:dyDescent="0.35">
      <c r="A49" s="1"/>
      <c r="B49" s="184" t="s">
        <v>2979</v>
      </c>
      <c r="C49" s="184" t="s">
        <v>116</v>
      </c>
      <c r="D49" s="184" t="s">
        <v>989</v>
      </c>
      <c r="E49" s="184" t="s">
        <v>2980</v>
      </c>
      <c r="F49" s="184" t="s">
        <v>2981</v>
      </c>
      <c r="G49" s="184" t="s">
        <v>2841</v>
      </c>
      <c r="H49" s="184" t="s">
        <v>2982</v>
      </c>
      <c r="I49" s="184" t="s">
        <v>2983</v>
      </c>
      <c r="J49" s="184" t="s">
        <v>2841</v>
      </c>
      <c r="K49" s="184" t="s">
        <v>2725</v>
      </c>
      <c r="L49" s="184" t="s">
        <v>2984</v>
      </c>
      <c r="M49" s="184" t="s">
        <v>2841</v>
      </c>
      <c r="N49" s="184" t="s">
        <v>2985</v>
      </c>
      <c r="O49" s="184" t="s">
        <v>2986</v>
      </c>
      <c r="P49" s="184" t="s">
        <v>2841</v>
      </c>
      <c r="Q49" s="184" t="s">
        <v>2725</v>
      </c>
      <c r="R49" s="184" t="s">
        <v>2986</v>
      </c>
      <c r="S49" s="184" t="s">
        <v>2841</v>
      </c>
      <c r="T49" s="184" t="s">
        <v>2987</v>
      </c>
      <c r="U49" s="184" t="s">
        <v>2988</v>
      </c>
      <c r="V49" s="184" t="s">
        <v>2841</v>
      </c>
      <c r="W49" s="184" t="s">
        <v>2989</v>
      </c>
      <c r="X49" s="184" t="s">
        <v>2990</v>
      </c>
      <c r="Y49" s="184" t="s">
        <v>2841</v>
      </c>
      <c r="Z49" s="184" t="s">
        <v>2991</v>
      </c>
      <c r="AA49" s="184" t="s">
        <v>2992</v>
      </c>
      <c r="AB49" s="184" t="s">
        <v>2841</v>
      </c>
      <c r="AC49" s="184" t="s">
        <v>2993</v>
      </c>
      <c r="AD49" s="184" t="s">
        <v>2994</v>
      </c>
      <c r="AE49" s="184" t="s">
        <v>2841</v>
      </c>
      <c r="AF49" s="184" t="s">
        <v>2725</v>
      </c>
      <c r="AG49" s="184" t="s">
        <v>2984</v>
      </c>
      <c r="AH49" s="184" t="s">
        <v>2841</v>
      </c>
      <c r="AI49" s="184" t="s">
        <v>2995</v>
      </c>
      <c r="AJ49" s="184" t="s">
        <v>2996</v>
      </c>
      <c r="AK49" s="184" t="s">
        <v>2841</v>
      </c>
      <c r="AL49" s="184" t="s">
        <v>2725</v>
      </c>
      <c r="AM49" s="184" t="s">
        <v>2997</v>
      </c>
      <c r="AN49" s="184" t="s">
        <v>2841</v>
      </c>
      <c r="AO49" s="184" t="s">
        <v>2725</v>
      </c>
      <c r="AP49" s="184" t="s">
        <v>2998</v>
      </c>
      <c r="AQ49" s="184" t="s">
        <v>2841</v>
      </c>
      <c r="AR49" s="184" t="s">
        <v>2725</v>
      </c>
      <c r="AS49" s="184" t="s">
        <v>2999</v>
      </c>
      <c r="AT49" s="184" t="s">
        <v>2841</v>
      </c>
      <c r="AU49" s="184" t="s">
        <v>2725</v>
      </c>
      <c r="AV49" s="184" t="s">
        <v>3000</v>
      </c>
      <c r="AW49" s="184" t="s">
        <v>2841</v>
      </c>
      <c r="AX49" s="184" t="s">
        <v>2725</v>
      </c>
      <c r="AY49" s="184" t="s">
        <v>3001</v>
      </c>
      <c r="AZ49" s="184" t="s">
        <v>2841</v>
      </c>
      <c r="BA49" s="184" t="s">
        <v>2725</v>
      </c>
      <c r="BB49" s="184" t="s">
        <v>3002</v>
      </c>
      <c r="BC49" s="184" t="s">
        <v>2841</v>
      </c>
      <c r="BD49" s="184" t="s">
        <v>2725</v>
      </c>
      <c r="BE49" s="184" t="s">
        <v>3003</v>
      </c>
      <c r="BF49" s="184" t="s">
        <v>2841</v>
      </c>
      <c r="BG49" s="184" t="s">
        <v>2725</v>
      </c>
      <c r="BH49" s="184" t="s">
        <v>3003</v>
      </c>
      <c r="BI49" s="184" t="s">
        <v>2841</v>
      </c>
      <c r="BJ49" s="184" t="s">
        <v>2725</v>
      </c>
      <c r="BK49" s="184" t="s">
        <v>3004</v>
      </c>
      <c r="BL49" s="184" t="s">
        <v>2841</v>
      </c>
      <c r="BM49" s="184" t="s">
        <v>2725</v>
      </c>
      <c r="BN49" s="184" t="s">
        <v>3003</v>
      </c>
      <c r="BO49" s="184" t="s">
        <v>2841</v>
      </c>
      <c r="BP49" s="184" t="s">
        <v>2725</v>
      </c>
      <c r="BQ49" s="184" t="s">
        <v>3003</v>
      </c>
      <c r="BR49" s="184" t="s">
        <v>2841</v>
      </c>
      <c r="BS49" s="184" t="s">
        <v>2725</v>
      </c>
      <c r="BT49" s="184" t="s">
        <v>3003</v>
      </c>
      <c r="BU49" s="184" t="s">
        <v>2841</v>
      </c>
      <c r="BV49" s="184" t="s">
        <v>2725</v>
      </c>
      <c r="BW49" s="184" t="s">
        <v>3005</v>
      </c>
      <c r="BX49" s="184" t="s">
        <v>2841</v>
      </c>
      <c r="BY49" s="184" t="s">
        <v>2725</v>
      </c>
      <c r="BZ49" s="184" t="s">
        <v>3003</v>
      </c>
      <c r="CA49" s="184" t="s">
        <v>2841</v>
      </c>
      <c r="CB49" s="184" t="s">
        <v>2725</v>
      </c>
      <c r="CC49" s="184" t="s">
        <v>3003</v>
      </c>
      <c r="CD49" s="184" t="s">
        <v>2841</v>
      </c>
      <c r="CE49" s="184" t="s">
        <v>2725</v>
      </c>
      <c r="CF49" s="184" t="s">
        <v>3003</v>
      </c>
      <c r="CG49" s="184" t="s">
        <v>2841</v>
      </c>
      <c r="CH49" s="184" t="s">
        <v>2725</v>
      </c>
      <c r="CI49" s="184" t="s">
        <v>3003</v>
      </c>
      <c r="CJ49" s="184" t="s">
        <v>2841</v>
      </c>
      <c r="CK49" s="184" t="s">
        <v>2725</v>
      </c>
      <c r="CL49" s="184" t="s">
        <v>3003</v>
      </c>
      <c r="CM49" s="184" t="s">
        <v>2841</v>
      </c>
      <c r="CN49" s="184" t="s">
        <v>2725</v>
      </c>
      <c r="CO49" s="184" t="s">
        <v>3003</v>
      </c>
      <c r="CP49" s="184" t="s">
        <v>2841</v>
      </c>
      <c r="CQ49" s="184" t="s">
        <v>2725</v>
      </c>
      <c r="CR49" s="184" t="s">
        <v>3006</v>
      </c>
      <c r="CS49" s="184" t="s">
        <v>2841</v>
      </c>
      <c r="CT49" s="184" t="s">
        <v>2725</v>
      </c>
      <c r="CU49" s="184" t="s">
        <v>3007</v>
      </c>
      <c r="CV49" s="184" t="s">
        <v>2841</v>
      </c>
      <c r="CW49" s="184" t="s">
        <v>2725</v>
      </c>
      <c r="CX49" s="184" t="s">
        <v>3007</v>
      </c>
      <c r="CY49" s="184" t="s">
        <v>2841</v>
      </c>
      <c r="CZ49" s="184" t="s">
        <v>2725</v>
      </c>
      <c r="DA49" s="184" t="s">
        <v>3007</v>
      </c>
      <c r="DB49" s="184" t="s">
        <v>2841</v>
      </c>
      <c r="DC49" s="184" t="s">
        <v>2725</v>
      </c>
      <c r="DD49" s="184" t="s">
        <v>3008</v>
      </c>
      <c r="DE49" s="184" t="s">
        <v>2841</v>
      </c>
      <c r="DF49" s="184" t="s">
        <v>2725</v>
      </c>
      <c r="DG49" s="184" t="s">
        <v>3008</v>
      </c>
      <c r="DH49" s="184" t="s">
        <v>2841</v>
      </c>
      <c r="DI49" s="184" t="s">
        <v>2725</v>
      </c>
      <c r="DJ49" s="184" t="s">
        <v>3008</v>
      </c>
      <c r="DK49" s="184" t="s">
        <v>2841</v>
      </c>
      <c r="DL49" s="184" t="s">
        <v>2725</v>
      </c>
      <c r="DM49" s="184" t="s">
        <v>3008</v>
      </c>
      <c r="DN49" s="184" t="s">
        <v>2841</v>
      </c>
      <c r="DO49" s="184" t="s">
        <v>2725</v>
      </c>
      <c r="DP49" s="184" t="s">
        <v>3009</v>
      </c>
      <c r="DQ49" s="184" t="s">
        <v>2841</v>
      </c>
      <c r="DR49" s="184" t="s">
        <v>2725</v>
      </c>
      <c r="DS49" s="184" t="s">
        <v>3010</v>
      </c>
      <c r="DT49" s="184" t="s">
        <v>2841</v>
      </c>
      <c r="DU49" s="184" t="s">
        <v>2725</v>
      </c>
      <c r="DV49" s="184" t="s">
        <v>3010</v>
      </c>
      <c r="DW49" s="184" t="s">
        <v>2841</v>
      </c>
      <c r="DX49" s="184" t="s">
        <v>2725</v>
      </c>
      <c r="DY49" s="184" t="s">
        <v>3011</v>
      </c>
      <c r="DZ49" s="184" t="s">
        <v>2841</v>
      </c>
      <c r="EA49" s="184" t="s">
        <v>2725</v>
      </c>
      <c r="EB49" s="184" t="s">
        <v>2725</v>
      </c>
      <c r="EC49" s="184" t="s">
        <v>2841</v>
      </c>
      <c r="ED49" s="184" t="s">
        <v>2725</v>
      </c>
      <c r="EE49" s="184" t="s">
        <v>3012</v>
      </c>
      <c r="EF49" s="184" t="s">
        <v>2841</v>
      </c>
      <c r="EG49" s="184" t="s">
        <v>2725</v>
      </c>
      <c r="EH49" s="184" t="s">
        <v>3013</v>
      </c>
      <c r="EI49" s="184" t="s">
        <v>2841</v>
      </c>
      <c r="EJ49" s="184" t="s">
        <v>2725</v>
      </c>
      <c r="EK49" s="184" t="s">
        <v>3014</v>
      </c>
      <c r="EL49" s="184" t="s">
        <v>2841</v>
      </c>
      <c r="EM49" s="184" t="s">
        <v>2725</v>
      </c>
      <c r="EN49" s="184" t="s">
        <v>3015</v>
      </c>
      <c r="EO49" s="184" t="s">
        <v>2841</v>
      </c>
      <c r="EP49" s="184" t="s">
        <v>2725</v>
      </c>
      <c r="EQ49" s="184" t="s">
        <v>2725</v>
      </c>
      <c r="ER49" s="184" t="s">
        <v>2841</v>
      </c>
      <c r="ES49" s="184" t="s">
        <v>2725</v>
      </c>
      <c r="ET49" s="184" t="s">
        <v>3016</v>
      </c>
    </row>
    <row r="50" spans="1:150" x14ac:dyDescent="0.35">
      <c r="A50" s="1"/>
      <c r="B50" s="185" t="s">
        <v>3017</v>
      </c>
      <c r="C50" s="185" t="s">
        <v>116</v>
      </c>
      <c r="D50" s="185" t="s">
        <v>989</v>
      </c>
      <c r="E50" s="185" t="s">
        <v>3018</v>
      </c>
      <c r="F50" s="185" t="s">
        <v>3019</v>
      </c>
      <c r="G50" s="186" t="s">
        <v>2841</v>
      </c>
      <c r="H50" s="186" t="s">
        <v>2725</v>
      </c>
      <c r="I50" s="186" t="s">
        <v>2725</v>
      </c>
      <c r="J50" s="186" t="s">
        <v>2841</v>
      </c>
      <c r="K50" s="186" t="s">
        <v>2725</v>
      </c>
      <c r="L50" s="186" t="s">
        <v>2725</v>
      </c>
      <c r="M50" s="186" t="s">
        <v>2841</v>
      </c>
      <c r="N50" s="186" t="s">
        <v>2725</v>
      </c>
      <c r="O50" s="186" t="s">
        <v>2725</v>
      </c>
      <c r="P50" s="186" t="s">
        <v>2841</v>
      </c>
      <c r="Q50" s="186" t="s">
        <v>2725</v>
      </c>
      <c r="R50" s="186" t="s">
        <v>2725</v>
      </c>
      <c r="S50" s="186" t="s">
        <v>2841</v>
      </c>
      <c r="T50" s="186" t="s">
        <v>2725</v>
      </c>
      <c r="U50" s="186" t="s">
        <v>2725</v>
      </c>
      <c r="V50" s="186" t="s">
        <v>2841</v>
      </c>
      <c r="W50" s="186" t="s">
        <v>2725</v>
      </c>
      <c r="X50" s="186" t="s">
        <v>2725</v>
      </c>
      <c r="Y50" s="186" t="s">
        <v>2841</v>
      </c>
      <c r="Z50" s="186" t="s">
        <v>2725</v>
      </c>
      <c r="AA50" s="186" t="s">
        <v>2725</v>
      </c>
      <c r="AB50" s="186" t="s">
        <v>2841</v>
      </c>
      <c r="AC50" s="186" t="s">
        <v>2725</v>
      </c>
      <c r="AD50" s="186" t="s">
        <v>2725</v>
      </c>
      <c r="AE50" s="186" t="s">
        <v>2841</v>
      </c>
      <c r="AF50" s="186" t="s">
        <v>2725</v>
      </c>
      <c r="AG50" s="186" t="s">
        <v>2725</v>
      </c>
      <c r="AH50" s="186" t="s">
        <v>2841</v>
      </c>
      <c r="AI50" s="186" t="s">
        <v>2725</v>
      </c>
      <c r="AJ50" s="186" t="s">
        <v>2725</v>
      </c>
      <c r="AK50" s="186" t="s">
        <v>2841</v>
      </c>
      <c r="AL50" s="186" t="s">
        <v>2725</v>
      </c>
      <c r="AM50" s="186" t="s">
        <v>2725</v>
      </c>
      <c r="AN50" s="186" t="s">
        <v>2841</v>
      </c>
      <c r="AO50" s="186" t="s">
        <v>2725</v>
      </c>
      <c r="AP50" s="186" t="s">
        <v>2725</v>
      </c>
      <c r="AQ50" s="186" t="s">
        <v>2841</v>
      </c>
      <c r="AR50" s="186" t="s">
        <v>2725</v>
      </c>
      <c r="AS50" s="186" t="s">
        <v>2725</v>
      </c>
      <c r="AT50" s="186" t="s">
        <v>2841</v>
      </c>
      <c r="AU50" s="186" t="s">
        <v>2725</v>
      </c>
      <c r="AV50" s="186" t="s">
        <v>2725</v>
      </c>
      <c r="AW50" s="186" t="s">
        <v>2841</v>
      </c>
      <c r="AX50" s="186" t="s">
        <v>2725</v>
      </c>
      <c r="AY50" s="186" t="s">
        <v>2725</v>
      </c>
      <c r="AZ50" s="186" t="s">
        <v>2841</v>
      </c>
      <c r="BA50" s="186" t="s">
        <v>2725</v>
      </c>
      <c r="BB50" s="186" t="s">
        <v>2725</v>
      </c>
      <c r="BC50" s="186" t="s">
        <v>2841</v>
      </c>
      <c r="BD50" s="186" t="s">
        <v>2725</v>
      </c>
      <c r="BE50" s="186" t="s">
        <v>2725</v>
      </c>
      <c r="BF50" s="186" t="s">
        <v>2841</v>
      </c>
      <c r="BG50" s="186" t="s">
        <v>2725</v>
      </c>
      <c r="BH50" s="186" t="s">
        <v>2725</v>
      </c>
      <c r="BI50" s="186" t="s">
        <v>2841</v>
      </c>
      <c r="BJ50" s="186" t="s">
        <v>2725</v>
      </c>
      <c r="BK50" s="186" t="s">
        <v>2725</v>
      </c>
      <c r="BL50" s="186" t="s">
        <v>2841</v>
      </c>
      <c r="BM50" s="186" t="s">
        <v>2725</v>
      </c>
      <c r="BN50" s="186" t="s">
        <v>2725</v>
      </c>
      <c r="BO50" s="186" t="s">
        <v>2841</v>
      </c>
      <c r="BP50" s="186" t="s">
        <v>2725</v>
      </c>
      <c r="BQ50" s="186" t="s">
        <v>2725</v>
      </c>
      <c r="BR50" s="186" t="s">
        <v>2841</v>
      </c>
      <c r="BS50" s="186" t="s">
        <v>2725</v>
      </c>
      <c r="BT50" s="186" t="s">
        <v>2725</v>
      </c>
      <c r="BU50" s="186" t="s">
        <v>2841</v>
      </c>
      <c r="BV50" s="186" t="s">
        <v>2725</v>
      </c>
      <c r="BW50" s="186" t="s">
        <v>2725</v>
      </c>
      <c r="BX50" s="186" t="s">
        <v>2841</v>
      </c>
      <c r="BY50" s="186" t="s">
        <v>2725</v>
      </c>
      <c r="BZ50" s="186" t="s">
        <v>2725</v>
      </c>
      <c r="CA50" s="186" t="s">
        <v>2841</v>
      </c>
      <c r="CB50" s="186" t="s">
        <v>2725</v>
      </c>
      <c r="CC50" s="186" t="s">
        <v>2725</v>
      </c>
      <c r="CD50" s="186" t="s">
        <v>2841</v>
      </c>
      <c r="CE50" s="186" t="s">
        <v>2725</v>
      </c>
      <c r="CF50" s="186" t="s">
        <v>2725</v>
      </c>
      <c r="CG50" s="186" t="s">
        <v>2841</v>
      </c>
      <c r="CH50" s="186" t="s">
        <v>2725</v>
      </c>
      <c r="CI50" s="186" t="s">
        <v>2725</v>
      </c>
      <c r="CJ50" s="186" t="s">
        <v>2841</v>
      </c>
      <c r="CK50" s="186" t="s">
        <v>2725</v>
      </c>
      <c r="CL50" s="186" t="s">
        <v>2725</v>
      </c>
      <c r="CM50" s="186" t="s">
        <v>2841</v>
      </c>
      <c r="CN50" s="186" t="s">
        <v>2725</v>
      </c>
      <c r="CO50" s="186" t="s">
        <v>2725</v>
      </c>
      <c r="CP50" s="186" t="s">
        <v>2841</v>
      </c>
      <c r="CQ50" s="186" t="s">
        <v>2725</v>
      </c>
      <c r="CR50" s="186" t="s">
        <v>2725</v>
      </c>
      <c r="CS50" s="186" t="s">
        <v>2841</v>
      </c>
      <c r="CT50" s="186" t="s">
        <v>2725</v>
      </c>
      <c r="CU50" s="186" t="s">
        <v>2725</v>
      </c>
      <c r="CV50" s="186" t="s">
        <v>2841</v>
      </c>
      <c r="CW50" s="186" t="s">
        <v>2725</v>
      </c>
      <c r="CX50" s="186" t="s">
        <v>2725</v>
      </c>
      <c r="CY50" s="186" t="s">
        <v>2841</v>
      </c>
      <c r="CZ50" s="186" t="s">
        <v>2725</v>
      </c>
      <c r="DA50" s="186" t="s">
        <v>2725</v>
      </c>
      <c r="DB50" s="186" t="s">
        <v>2841</v>
      </c>
      <c r="DC50" s="186" t="s">
        <v>2725</v>
      </c>
      <c r="DD50" s="186" t="s">
        <v>2725</v>
      </c>
      <c r="DE50" s="186" t="s">
        <v>2841</v>
      </c>
      <c r="DF50" s="186" t="s">
        <v>2725</v>
      </c>
      <c r="DG50" s="186" t="s">
        <v>2725</v>
      </c>
      <c r="DH50" s="186" t="s">
        <v>2841</v>
      </c>
      <c r="DI50" s="186" t="s">
        <v>2725</v>
      </c>
      <c r="DJ50" s="186" t="s">
        <v>2725</v>
      </c>
      <c r="DK50" s="186" t="s">
        <v>2841</v>
      </c>
      <c r="DL50" s="186" t="s">
        <v>2725</v>
      </c>
      <c r="DM50" s="186" t="s">
        <v>2725</v>
      </c>
      <c r="DN50" s="186" t="s">
        <v>2841</v>
      </c>
      <c r="DO50" s="186" t="s">
        <v>2725</v>
      </c>
      <c r="DP50" s="186" t="s">
        <v>2725</v>
      </c>
      <c r="DQ50" s="186" t="s">
        <v>2841</v>
      </c>
      <c r="DR50" s="186" t="s">
        <v>2725</v>
      </c>
      <c r="DS50" s="186" t="s">
        <v>2725</v>
      </c>
      <c r="DT50" s="186" t="s">
        <v>2841</v>
      </c>
      <c r="DU50" s="186" t="s">
        <v>2725</v>
      </c>
      <c r="DV50" s="186" t="s">
        <v>2725</v>
      </c>
      <c r="DW50" s="186" t="s">
        <v>2841</v>
      </c>
      <c r="DX50" s="186" t="s">
        <v>2725</v>
      </c>
      <c r="DY50" s="186" t="s">
        <v>2725</v>
      </c>
      <c r="DZ50" s="186" t="s">
        <v>2841</v>
      </c>
      <c r="EA50" s="186" t="s">
        <v>2725</v>
      </c>
      <c r="EB50" s="186" t="s">
        <v>2725</v>
      </c>
      <c r="EC50" s="186" t="s">
        <v>2841</v>
      </c>
      <c r="ED50" s="186" t="s">
        <v>2725</v>
      </c>
      <c r="EE50" s="186" t="s">
        <v>2725</v>
      </c>
      <c r="EF50" s="186" t="s">
        <v>2841</v>
      </c>
      <c r="EG50" s="186" t="s">
        <v>2725</v>
      </c>
      <c r="EH50" s="186" t="s">
        <v>2725</v>
      </c>
      <c r="EI50" s="186" t="s">
        <v>2841</v>
      </c>
      <c r="EJ50" s="186" t="s">
        <v>2725</v>
      </c>
      <c r="EK50" s="186" t="s">
        <v>2725</v>
      </c>
      <c r="EL50" s="186" t="s">
        <v>2841</v>
      </c>
      <c r="EM50" s="186" t="s">
        <v>2725</v>
      </c>
      <c r="EN50" s="186" t="s">
        <v>2725</v>
      </c>
      <c r="EO50" s="186" t="s">
        <v>2841</v>
      </c>
      <c r="EP50" s="186" t="s">
        <v>2725</v>
      </c>
      <c r="EQ50" s="186" t="s">
        <v>2725</v>
      </c>
      <c r="ER50" s="186" t="s">
        <v>2841</v>
      </c>
      <c r="ES50" s="186" t="s">
        <v>2725</v>
      </c>
      <c r="ET50" s="186" t="s">
        <v>2725</v>
      </c>
    </row>
    <row r="51" spans="1:150" x14ac:dyDescent="0.35">
      <c r="A51" s="1"/>
      <c r="B51" s="185" t="s">
        <v>3020</v>
      </c>
      <c r="C51" s="185" t="s">
        <v>116</v>
      </c>
      <c r="D51" s="185" t="s">
        <v>989</v>
      </c>
      <c r="E51" s="185" t="s">
        <v>3021</v>
      </c>
      <c r="F51" s="185" t="s">
        <v>3022</v>
      </c>
      <c r="G51" s="186" t="s">
        <v>2841</v>
      </c>
      <c r="H51" s="186" t="s">
        <v>2725</v>
      </c>
      <c r="I51" s="186" t="s">
        <v>2725</v>
      </c>
      <c r="J51" s="186" t="s">
        <v>2841</v>
      </c>
      <c r="K51" s="186" t="s">
        <v>2725</v>
      </c>
      <c r="L51" s="186" t="s">
        <v>2725</v>
      </c>
      <c r="M51" s="186" t="s">
        <v>2841</v>
      </c>
      <c r="N51" s="186" t="s">
        <v>2725</v>
      </c>
      <c r="O51" s="186" t="s">
        <v>2725</v>
      </c>
      <c r="P51" s="186" t="s">
        <v>2841</v>
      </c>
      <c r="Q51" s="186" t="s">
        <v>2725</v>
      </c>
      <c r="R51" s="186" t="s">
        <v>2725</v>
      </c>
      <c r="S51" s="186" t="s">
        <v>2841</v>
      </c>
      <c r="T51" s="186" t="s">
        <v>2725</v>
      </c>
      <c r="U51" s="186" t="s">
        <v>2725</v>
      </c>
      <c r="V51" s="186" t="s">
        <v>2841</v>
      </c>
      <c r="W51" s="186" t="s">
        <v>2725</v>
      </c>
      <c r="X51" s="186" t="s">
        <v>2725</v>
      </c>
      <c r="Y51" s="186" t="s">
        <v>2841</v>
      </c>
      <c r="Z51" s="186" t="s">
        <v>2725</v>
      </c>
      <c r="AA51" s="186" t="s">
        <v>2725</v>
      </c>
      <c r="AB51" s="186" t="s">
        <v>2841</v>
      </c>
      <c r="AC51" s="186" t="s">
        <v>2725</v>
      </c>
      <c r="AD51" s="186" t="s">
        <v>2725</v>
      </c>
      <c r="AE51" s="186" t="s">
        <v>2841</v>
      </c>
      <c r="AF51" s="186" t="s">
        <v>2725</v>
      </c>
      <c r="AG51" s="186" t="s">
        <v>2725</v>
      </c>
      <c r="AH51" s="186" t="s">
        <v>2841</v>
      </c>
      <c r="AI51" s="186" t="s">
        <v>2725</v>
      </c>
      <c r="AJ51" s="186" t="s">
        <v>2725</v>
      </c>
      <c r="AK51" s="186" t="s">
        <v>2841</v>
      </c>
      <c r="AL51" s="186" t="s">
        <v>2725</v>
      </c>
      <c r="AM51" s="186" t="s">
        <v>2725</v>
      </c>
      <c r="AN51" s="186" t="s">
        <v>2841</v>
      </c>
      <c r="AO51" s="186" t="s">
        <v>2725</v>
      </c>
      <c r="AP51" s="186" t="s">
        <v>2725</v>
      </c>
      <c r="AQ51" s="186" t="s">
        <v>2841</v>
      </c>
      <c r="AR51" s="186" t="s">
        <v>2725</v>
      </c>
      <c r="AS51" s="186" t="s">
        <v>2725</v>
      </c>
      <c r="AT51" s="186" t="s">
        <v>2841</v>
      </c>
      <c r="AU51" s="186" t="s">
        <v>2725</v>
      </c>
      <c r="AV51" s="186" t="s">
        <v>2725</v>
      </c>
      <c r="AW51" s="186" t="s">
        <v>2841</v>
      </c>
      <c r="AX51" s="186" t="s">
        <v>2725</v>
      </c>
      <c r="AY51" s="186" t="s">
        <v>2725</v>
      </c>
      <c r="AZ51" s="186" t="s">
        <v>2841</v>
      </c>
      <c r="BA51" s="186" t="s">
        <v>2725</v>
      </c>
      <c r="BB51" s="186" t="s">
        <v>2725</v>
      </c>
      <c r="BC51" s="186" t="s">
        <v>2841</v>
      </c>
      <c r="BD51" s="186" t="s">
        <v>2725</v>
      </c>
      <c r="BE51" s="186" t="s">
        <v>2725</v>
      </c>
      <c r="BF51" s="186" t="s">
        <v>2841</v>
      </c>
      <c r="BG51" s="186" t="s">
        <v>2725</v>
      </c>
      <c r="BH51" s="186" t="s">
        <v>2725</v>
      </c>
      <c r="BI51" s="186" t="s">
        <v>2841</v>
      </c>
      <c r="BJ51" s="186" t="s">
        <v>2725</v>
      </c>
      <c r="BK51" s="186" t="s">
        <v>2725</v>
      </c>
      <c r="BL51" s="186" t="s">
        <v>2841</v>
      </c>
      <c r="BM51" s="186" t="s">
        <v>2725</v>
      </c>
      <c r="BN51" s="186" t="s">
        <v>2725</v>
      </c>
      <c r="BO51" s="186" t="s">
        <v>2841</v>
      </c>
      <c r="BP51" s="186" t="s">
        <v>2725</v>
      </c>
      <c r="BQ51" s="186" t="s">
        <v>2725</v>
      </c>
      <c r="BR51" s="186" t="s">
        <v>2841</v>
      </c>
      <c r="BS51" s="186" t="s">
        <v>2725</v>
      </c>
      <c r="BT51" s="186" t="s">
        <v>2725</v>
      </c>
      <c r="BU51" s="186" t="s">
        <v>2841</v>
      </c>
      <c r="BV51" s="186" t="s">
        <v>2725</v>
      </c>
      <c r="BW51" s="186" t="s">
        <v>2725</v>
      </c>
      <c r="BX51" s="186" t="s">
        <v>2841</v>
      </c>
      <c r="BY51" s="186" t="s">
        <v>2725</v>
      </c>
      <c r="BZ51" s="186" t="s">
        <v>2725</v>
      </c>
      <c r="CA51" s="186" t="s">
        <v>2841</v>
      </c>
      <c r="CB51" s="186" t="s">
        <v>2725</v>
      </c>
      <c r="CC51" s="186" t="s">
        <v>2725</v>
      </c>
      <c r="CD51" s="186" t="s">
        <v>2841</v>
      </c>
      <c r="CE51" s="186" t="s">
        <v>2725</v>
      </c>
      <c r="CF51" s="186" t="s">
        <v>2725</v>
      </c>
      <c r="CG51" s="186" t="s">
        <v>2841</v>
      </c>
      <c r="CH51" s="186" t="s">
        <v>2725</v>
      </c>
      <c r="CI51" s="186" t="s">
        <v>2725</v>
      </c>
      <c r="CJ51" s="186" t="s">
        <v>2841</v>
      </c>
      <c r="CK51" s="186" t="s">
        <v>2725</v>
      </c>
      <c r="CL51" s="186" t="s">
        <v>2725</v>
      </c>
      <c r="CM51" s="186" t="s">
        <v>2841</v>
      </c>
      <c r="CN51" s="186" t="s">
        <v>2725</v>
      </c>
      <c r="CO51" s="186" t="s">
        <v>2725</v>
      </c>
      <c r="CP51" s="186" t="s">
        <v>2841</v>
      </c>
      <c r="CQ51" s="186" t="s">
        <v>2725</v>
      </c>
      <c r="CR51" s="186" t="s">
        <v>2725</v>
      </c>
      <c r="CS51" s="186" t="s">
        <v>2841</v>
      </c>
      <c r="CT51" s="186" t="s">
        <v>2725</v>
      </c>
      <c r="CU51" s="186" t="s">
        <v>2725</v>
      </c>
      <c r="CV51" s="186" t="s">
        <v>2841</v>
      </c>
      <c r="CW51" s="186" t="s">
        <v>2725</v>
      </c>
      <c r="CX51" s="186" t="s">
        <v>2725</v>
      </c>
      <c r="CY51" s="186" t="s">
        <v>2841</v>
      </c>
      <c r="CZ51" s="186" t="s">
        <v>2725</v>
      </c>
      <c r="DA51" s="186" t="s">
        <v>2725</v>
      </c>
      <c r="DB51" s="186" t="s">
        <v>2841</v>
      </c>
      <c r="DC51" s="186" t="s">
        <v>2725</v>
      </c>
      <c r="DD51" s="186" t="s">
        <v>2725</v>
      </c>
      <c r="DE51" s="186" t="s">
        <v>2841</v>
      </c>
      <c r="DF51" s="186" t="s">
        <v>2725</v>
      </c>
      <c r="DG51" s="186" t="s">
        <v>2725</v>
      </c>
      <c r="DH51" s="186" t="s">
        <v>2841</v>
      </c>
      <c r="DI51" s="186" t="s">
        <v>2725</v>
      </c>
      <c r="DJ51" s="186" t="s">
        <v>2725</v>
      </c>
      <c r="DK51" s="186" t="s">
        <v>2841</v>
      </c>
      <c r="DL51" s="186" t="s">
        <v>2725</v>
      </c>
      <c r="DM51" s="186" t="s">
        <v>2725</v>
      </c>
      <c r="DN51" s="186" t="s">
        <v>2841</v>
      </c>
      <c r="DO51" s="186" t="s">
        <v>2725</v>
      </c>
      <c r="DP51" s="186" t="s">
        <v>2725</v>
      </c>
      <c r="DQ51" s="186" t="s">
        <v>2841</v>
      </c>
      <c r="DR51" s="186" t="s">
        <v>2725</v>
      </c>
      <c r="DS51" s="186" t="s">
        <v>2725</v>
      </c>
      <c r="DT51" s="186" t="s">
        <v>2841</v>
      </c>
      <c r="DU51" s="186" t="s">
        <v>2725</v>
      </c>
      <c r="DV51" s="186" t="s">
        <v>2725</v>
      </c>
      <c r="DW51" s="186" t="s">
        <v>2841</v>
      </c>
      <c r="DX51" s="186" t="s">
        <v>2725</v>
      </c>
      <c r="DY51" s="186" t="s">
        <v>2725</v>
      </c>
      <c r="DZ51" s="186" t="s">
        <v>2841</v>
      </c>
      <c r="EA51" s="186" t="s">
        <v>2725</v>
      </c>
      <c r="EB51" s="186" t="s">
        <v>2725</v>
      </c>
      <c r="EC51" s="186" t="s">
        <v>2841</v>
      </c>
      <c r="ED51" s="186" t="s">
        <v>2725</v>
      </c>
      <c r="EE51" s="186" t="s">
        <v>2725</v>
      </c>
      <c r="EF51" s="186" t="s">
        <v>2841</v>
      </c>
      <c r="EG51" s="186" t="s">
        <v>2725</v>
      </c>
      <c r="EH51" s="186" t="s">
        <v>2725</v>
      </c>
      <c r="EI51" s="186" t="s">
        <v>2841</v>
      </c>
      <c r="EJ51" s="186" t="s">
        <v>2725</v>
      </c>
      <c r="EK51" s="186" t="s">
        <v>2725</v>
      </c>
      <c r="EL51" s="186" t="s">
        <v>2841</v>
      </c>
      <c r="EM51" s="186" t="s">
        <v>2725</v>
      </c>
      <c r="EN51" s="186" t="s">
        <v>2725</v>
      </c>
      <c r="EO51" s="186" t="s">
        <v>2841</v>
      </c>
      <c r="EP51" s="186" t="s">
        <v>2725</v>
      </c>
      <c r="EQ51" s="186" t="s">
        <v>2725</v>
      </c>
      <c r="ER51" s="186" t="s">
        <v>2841</v>
      </c>
      <c r="ES51" s="186" t="s">
        <v>2725</v>
      </c>
      <c r="ET51" s="186" t="s">
        <v>2725</v>
      </c>
    </row>
    <row r="52" spans="1:150" x14ac:dyDescent="0.35">
      <c r="A52" s="1"/>
      <c r="B52" s="185" t="s">
        <v>3023</v>
      </c>
      <c r="C52" s="185" t="s">
        <v>116</v>
      </c>
      <c r="D52" s="185" t="s">
        <v>989</v>
      </c>
      <c r="E52" s="185" t="s">
        <v>3024</v>
      </c>
      <c r="F52" s="185" t="s">
        <v>3025</v>
      </c>
      <c r="G52" s="186" t="s">
        <v>2841</v>
      </c>
      <c r="H52" s="186" t="s">
        <v>2725</v>
      </c>
      <c r="I52" s="186" t="s">
        <v>3026</v>
      </c>
      <c r="J52" s="186" t="s">
        <v>2841</v>
      </c>
      <c r="K52" s="186" t="s">
        <v>2725</v>
      </c>
      <c r="L52" s="186" t="s">
        <v>3027</v>
      </c>
      <c r="M52" s="186" t="s">
        <v>2841</v>
      </c>
      <c r="N52" s="186" t="s">
        <v>2725</v>
      </c>
      <c r="O52" s="186" t="s">
        <v>3028</v>
      </c>
      <c r="P52" s="186" t="s">
        <v>2841</v>
      </c>
      <c r="Q52" s="186" t="s">
        <v>2725</v>
      </c>
      <c r="R52" s="186" t="s">
        <v>3027</v>
      </c>
      <c r="S52" s="186" t="s">
        <v>2841</v>
      </c>
      <c r="T52" s="186" t="s">
        <v>2725</v>
      </c>
      <c r="U52" s="186" t="s">
        <v>3029</v>
      </c>
      <c r="V52" s="186" t="s">
        <v>2841</v>
      </c>
      <c r="W52" s="186" t="s">
        <v>2725</v>
      </c>
      <c r="X52" s="186" t="s">
        <v>2990</v>
      </c>
      <c r="Y52" s="186" t="s">
        <v>2841</v>
      </c>
      <c r="Z52" s="186" t="s">
        <v>2725</v>
      </c>
      <c r="AA52" s="186" t="s">
        <v>3030</v>
      </c>
      <c r="AB52" s="186" t="s">
        <v>2841</v>
      </c>
      <c r="AC52" s="186" t="s">
        <v>2725</v>
      </c>
      <c r="AD52" s="186" t="s">
        <v>3031</v>
      </c>
      <c r="AE52" s="186" t="s">
        <v>2841</v>
      </c>
      <c r="AF52" s="186" t="s">
        <v>2725</v>
      </c>
      <c r="AG52" s="186" t="s">
        <v>3032</v>
      </c>
      <c r="AH52" s="186" t="s">
        <v>2841</v>
      </c>
      <c r="AI52" s="186" t="s">
        <v>2725</v>
      </c>
      <c r="AJ52" s="186" t="s">
        <v>3033</v>
      </c>
      <c r="AK52" s="186" t="s">
        <v>2841</v>
      </c>
      <c r="AL52" s="186" t="s">
        <v>2725</v>
      </c>
      <c r="AM52" s="186" t="s">
        <v>3034</v>
      </c>
      <c r="AN52" s="186" t="s">
        <v>2841</v>
      </c>
      <c r="AO52" s="186" t="s">
        <v>2725</v>
      </c>
      <c r="AP52" s="186" t="s">
        <v>3035</v>
      </c>
      <c r="AQ52" s="186" t="s">
        <v>2841</v>
      </c>
      <c r="AR52" s="186" t="s">
        <v>2725</v>
      </c>
      <c r="AS52" s="186" t="s">
        <v>3036</v>
      </c>
      <c r="AT52" s="186" t="s">
        <v>2841</v>
      </c>
      <c r="AU52" s="186" t="s">
        <v>2725</v>
      </c>
      <c r="AV52" s="186" t="s">
        <v>3037</v>
      </c>
      <c r="AW52" s="186" t="s">
        <v>2841</v>
      </c>
      <c r="AX52" s="186" t="s">
        <v>2725</v>
      </c>
      <c r="AY52" s="186" t="s">
        <v>2725</v>
      </c>
      <c r="AZ52" s="186" t="s">
        <v>2841</v>
      </c>
      <c r="BA52" s="186" t="s">
        <v>2725</v>
      </c>
      <c r="BB52" s="186" t="s">
        <v>3038</v>
      </c>
      <c r="BC52" s="186" t="s">
        <v>2841</v>
      </c>
      <c r="BD52" s="186" t="s">
        <v>2725</v>
      </c>
      <c r="BE52" s="186" t="s">
        <v>3039</v>
      </c>
      <c r="BF52" s="186" t="s">
        <v>2841</v>
      </c>
      <c r="BG52" s="186" t="s">
        <v>2725</v>
      </c>
      <c r="BH52" s="186" t="s">
        <v>3039</v>
      </c>
      <c r="BI52" s="186" t="s">
        <v>2841</v>
      </c>
      <c r="BJ52" s="186" t="s">
        <v>2725</v>
      </c>
      <c r="BK52" s="186" t="s">
        <v>3040</v>
      </c>
      <c r="BL52" s="186" t="s">
        <v>2841</v>
      </c>
      <c r="BM52" s="186" t="s">
        <v>2725</v>
      </c>
      <c r="BN52" s="186" t="s">
        <v>3039</v>
      </c>
      <c r="BO52" s="186" t="s">
        <v>2841</v>
      </c>
      <c r="BP52" s="186" t="s">
        <v>2725</v>
      </c>
      <c r="BQ52" s="186" t="s">
        <v>3039</v>
      </c>
      <c r="BR52" s="186" t="s">
        <v>2841</v>
      </c>
      <c r="BS52" s="186" t="s">
        <v>2725</v>
      </c>
      <c r="BT52" s="186" t="s">
        <v>3039</v>
      </c>
      <c r="BU52" s="186" t="s">
        <v>2841</v>
      </c>
      <c r="BV52" s="186" t="s">
        <v>2725</v>
      </c>
      <c r="BW52" s="186" t="s">
        <v>3041</v>
      </c>
      <c r="BX52" s="186" t="s">
        <v>2841</v>
      </c>
      <c r="BY52" s="186" t="s">
        <v>2725</v>
      </c>
      <c r="BZ52" s="186" t="s">
        <v>3039</v>
      </c>
      <c r="CA52" s="186" t="s">
        <v>2841</v>
      </c>
      <c r="CB52" s="186" t="s">
        <v>2725</v>
      </c>
      <c r="CC52" s="186" t="s">
        <v>3039</v>
      </c>
      <c r="CD52" s="186" t="s">
        <v>2841</v>
      </c>
      <c r="CE52" s="186" t="s">
        <v>2725</v>
      </c>
      <c r="CF52" s="186" t="s">
        <v>3039</v>
      </c>
      <c r="CG52" s="186" t="s">
        <v>2841</v>
      </c>
      <c r="CH52" s="186" t="s">
        <v>2725</v>
      </c>
      <c r="CI52" s="186" t="s">
        <v>3039</v>
      </c>
      <c r="CJ52" s="186" t="s">
        <v>2841</v>
      </c>
      <c r="CK52" s="186" t="s">
        <v>2725</v>
      </c>
      <c r="CL52" s="186" t="s">
        <v>3039</v>
      </c>
      <c r="CM52" s="186" t="s">
        <v>2841</v>
      </c>
      <c r="CN52" s="186" t="s">
        <v>2725</v>
      </c>
      <c r="CO52" s="186" t="s">
        <v>3039</v>
      </c>
      <c r="CP52" s="186" t="s">
        <v>2841</v>
      </c>
      <c r="CQ52" s="186" t="s">
        <v>2725</v>
      </c>
      <c r="CR52" s="186" t="s">
        <v>3006</v>
      </c>
      <c r="CS52" s="186" t="s">
        <v>2841</v>
      </c>
      <c r="CT52" s="186" t="s">
        <v>2725</v>
      </c>
      <c r="CU52" s="186" t="s">
        <v>3039</v>
      </c>
      <c r="CV52" s="186" t="s">
        <v>2841</v>
      </c>
      <c r="CW52" s="186" t="s">
        <v>2725</v>
      </c>
      <c r="CX52" s="186" t="s">
        <v>3039</v>
      </c>
      <c r="CY52" s="186" t="s">
        <v>2841</v>
      </c>
      <c r="CZ52" s="186" t="s">
        <v>2725</v>
      </c>
      <c r="DA52" s="186" t="s">
        <v>3039</v>
      </c>
      <c r="DB52" s="186" t="s">
        <v>2841</v>
      </c>
      <c r="DC52" s="186" t="s">
        <v>2725</v>
      </c>
      <c r="DD52" s="186" t="s">
        <v>3042</v>
      </c>
      <c r="DE52" s="186" t="s">
        <v>2841</v>
      </c>
      <c r="DF52" s="186" t="s">
        <v>2725</v>
      </c>
      <c r="DG52" s="186" t="s">
        <v>3042</v>
      </c>
      <c r="DH52" s="186" t="s">
        <v>2841</v>
      </c>
      <c r="DI52" s="186" t="s">
        <v>2725</v>
      </c>
      <c r="DJ52" s="186" t="s">
        <v>3042</v>
      </c>
      <c r="DK52" s="186" t="s">
        <v>2841</v>
      </c>
      <c r="DL52" s="186" t="s">
        <v>2725</v>
      </c>
      <c r="DM52" s="186" t="s">
        <v>3042</v>
      </c>
      <c r="DN52" s="186" t="s">
        <v>2841</v>
      </c>
      <c r="DO52" s="186" t="s">
        <v>2725</v>
      </c>
      <c r="DP52" s="186" t="s">
        <v>3043</v>
      </c>
      <c r="DQ52" s="186" t="s">
        <v>2841</v>
      </c>
      <c r="DR52" s="186" t="s">
        <v>2725</v>
      </c>
      <c r="DS52" s="186" t="s">
        <v>3010</v>
      </c>
      <c r="DT52" s="186" t="s">
        <v>2841</v>
      </c>
      <c r="DU52" s="186" t="s">
        <v>2725</v>
      </c>
      <c r="DV52" s="186" t="s">
        <v>3010</v>
      </c>
      <c r="DW52" s="186" t="s">
        <v>2841</v>
      </c>
      <c r="DX52" s="186" t="s">
        <v>2725</v>
      </c>
      <c r="DY52" s="186" t="s">
        <v>3011</v>
      </c>
      <c r="DZ52" s="186" t="s">
        <v>2841</v>
      </c>
      <c r="EA52" s="186" t="s">
        <v>2725</v>
      </c>
      <c r="EB52" s="186" t="s">
        <v>2725</v>
      </c>
      <c r="EC52" s="186" t="s">
        <v>2841</v>
      </c>
      <c r="ED52" s="186" t="s">
        <v>2725</v>
      </c>
      <c r="EE52" s="186" t="s">
        <v>2725</v>
      </c>
      <c r="EF52" s="186" t="s">
        <v>2841</v>
      </c>
      <c r="EG52" s="186" t="s">
        <v>2725</v>
      </c>
      <c r="EH52" s="186" t="s">
        <v>2725</v>
      </c>
      <c r="EI52" s="186" t="s">
        <v>2841</v>
      </c>
      <c r="EJ52" s="186" t="s">
        <v>2725</v>
      </c>
      <c r="EK52" s="186" t="s">
        <v>3044</v>
      </c>
      <c r="EL52" s="186" t="s">
        <v>2841</v>
      </c>
      <c r="EM52" s="186" t="s">
        <v>2725</v>
      </c>
      <c r="EN52" s="186" t="s">
        <v>3045</v>
      </c>
      <c r="EO52" s="186" t="s">
        <v>2841</v>
      </c>
      <c r="EP52" s="186" t="s">
        <v>2725</v>
      </c>
      <c r="EQ52" s="186" t="s">
        <v>2725</v>
      </c>
      <c r="ER52" s="186" t="s">
        <v>2841</v>
      </c>
      <c r="ES52" s="186" t="s">
        <v>2725</v>
      </c>
      <c r="ET52" s="186" t="s">
        <v>3046</v>
      </c>
    </row>
    <row r="53" spans="1:150" x14ac:dyDescent="0.35">
      <c r="A53" s="1"/>
      <c r="B53" s="185" t="s">
        <v>3047</v>
      </c>
      <c r="C53" s="185" t="s">
        <v>116</v>
      </c>
      <c r="D53" s="185" t="s">
        <v>989</v>
      </c>
      <c r="E53" s="185" t="s">
        <v>3048</v>
      </c>
      <c r="F53" s="185" t="s">
        <v>3049</v>
      </c>
      <c r="G53" s="186" t="s">
        <v>2841</v>
      </c>
      <c r="H53" s="186" t="s">
        <v>2982</v>
      </c>
      <c r="I53" s="186" t="s">
        <v>3050</v>
      </c>
      <c r="J53" s="186" t="s">
        <v>2841</v>
      </c>
      <c r="K53" s="186" t="s">
        <v>2725</v>
      </c>
      <c r="L53" s="186" t="s">
        <v>3051</v>
      </c>
      <c r="M53" s="186" t="s">
        <v>2841</v>
      </c>
      <c r="N53" s="186" t="s">
        <v>2985</v>
      </c>
      <c r="O53" s="186" t="s">
        <v>3052</v>
      </c>
      <c r="P53" s="186" t="s">
        <v>2841</v>
      </c>
      <c r="Q53" s="186" t="s">
        <v>2725</v>
      </c>
      <c r="R53" s="186" t="s">
        <v>3051</v>
      </c>
      <c r="S53" s="186" t="s">
        <v>2841</v>
      </c>
      <c r="T53" s="186" t="s">
        <v>2987</v>
      </c>
      <c r="U53" s="186" t="s">
        <v>3053</v>
      </c>
      <c r="V53" s="186" t="s">
        <v>2841</v>
      </c>
      <c r="W53" s="186" t="s">
        <v>2989</v>
      </c>
      <c r="X53" s="186" t="s">
        <v>2725</v>
      </c>
      <c r="Y53" s="186" t="s">
        <v>2841</v>
      </c>
      <c r="Z53" s="186" t="s">
        <v>2991</v>
      </c>
      <c r="AA53" s="186" t="s">
        <v>3054</v>
      </c>
      <c r="AB53" s="186" t="s">
        <v>2841</v>
      </c>
      <c r="AC53" s="186" t="s">
        <v>2993</v>
      </c>
      <c r="AD53" s="186" t="s">
        <v>3055</v>
      </c>
      <c r="AE53" s="186" t="s">
        <v>2841</v>
      </c>
      <c r="AF53" s="186" t="s">
        <v>2725</v>
      </c>
      <c r="AG53" s="186" t="s">
        <v>3056</v>
      </c>
      <c r="AH53" s="186" t="s">
        <v>2841</v>
      </c>
      <c r="AI53" s="186" t="s">
        <v>2995</v>
      </c>
      <c r="AJ53" s="186" t="s">
        <v>3057</v>
      </c>
      <c r="AK53" s="186" t="s">
        <v>2841</v>
      </c>
      <c r="AL53" s="186" t="s">
        <v>2725</v>
      </c>
      <c r="AM53" s="186" t="s">
        <v>3058</v>
      </c>
      <c r="AN53" s="186" t="s">
        <v>2841</v>
      </c>
      <c r="AO53" s="186" t="s">
        <v>2725</v>
      </c>
      <c r="AP53" s="186" t="s">
        <v>3059</v>
      </c>
      <c r="AQ53" s="186" t="s">
        <v>2841</v>
      </c>
      <c r="AR53" s="186" t="s">
        <v>2725</v>
      </c>
      <c r="AS53" s="186" t="s">
        <v>3060</v>
      </c>
      <c r="AT53" s="186" t="s">
        <v>2841</v>
      </c>
      <c r="AU53" s="186" t="s">
        <v>2725</v>
      </c>
      <c r="AV53" s="186" t="s">
        <v>3061</v>
      </c>
      <c r="AW53" s="186" t="s">
        <v>2841</v>
      </c>
      <c r="AX53" s="186" t="s">
        <v>2725</v>
      </c>
      <c r="AY53" s="186" t="s">
        <v>3001</v>
      </c>
      <c r="AZ53" s="186" t="s">
        <v>2841</v>
      </c>
      <c r="BA53" s="186" t="s">
        <v>2725</v>
      </c>
      <c r="BB53" s="186" t="s">
        <v>3062</v>
      </c>
      <c r="BC53" s="186" t="s">
        <v>2841</v>
      </c>
      <c r="BD53" s="186" t="s">
        <v>2725</v>
      </c>
      <c r="BE53" s="186" t="s">
        <v>3063</v>
      </c>
      <c r="BF53" s="186" t="s">
        <v>2841</v>
      </c>
      <c r="BG53" s="186" t="s">
        <v>2725</v>
      </c>
      <c r="BH53" s="186" t="s">
        <v>3063</v>
      </c>
      <c r="BI53" s="186" t="s">
        <v>2841</v>
      </c>
      <c r="BJ53" s="186" t="s">
        <v>2725</v>
      </c>
      <c r="BK53" s="186" t="s">
        <v>3064</v>
      </c>
      <c r="BL53" s="186" t="s">
        <v>2841</v>
      </c>
      <c r="BM53" s="186" t="s">
        <v>2725</v>
      </c>
      <c r="BN53" s="186" t="s">
        <v>3063</v>
      </c>
      <c r="BO53" s="186" t="s">
        <v>2841</v>
      </c>
      <c r="BP53" s="186" t="s">
        <v>2725</v>
      </c>
      <c r="BQ53" s="186" t="s">
        <v>3063</v>
      </c>
      <c r="BR53" s="186" t="s">
        <v>2841</v>
      </c>
      <c r="BS53" s="186" t="s">
        <v>2725</v>
      </c>
      <c r="BT53" s="186" t="s">
        <v>3063</v>
      </c>
      <c r="BU53" s="186" t="s">
        <v>2841</v>
      </c>
      <c r="BV53" s="186" t="s">
        <v>2725</v>
      </c>
      <c r="BW53" s="186" t="s">
        <v>3065</v>
      </c>
      <c r="BX53" s="186" t="s">
        <v>2841</v>
      </c>
      <c r="BY53" s="186" t="s">
        <v>2725</v>
      </c>
      <c r="BZ53" s="186" t="s">
        <v>3063</v>
      </c>
      <c r="CA53" s="186" t="s">
        <v>2841</v>
      </c>
      <c r="CB53" s="186" t="s">
        <v>2725</v>
      </c>
      <c r="CC53" s="186" t="s">
        <v>3063</v>
      </c>
      <c r="CD53" s="186" t="s">
        <v>2841</v>
      </c>
      <c r="CE53" s="186" t="s">
        <v>2725</v>
      </c>
      <c r="CF53" s="186" t="s">
        <v>3063</v>
      </c>
      <c r="CG53" s="186" t="s">
        <v>2841</v>
      </c>
      <c r="CH53" s="186" t="s">
        <v>2725</v>
      </c>
      <c r="CI53" s="186" t="s">
        <v>3063</v>
      </c>
      <c r="CJ53" s="186" t="s">
        <v>2841</v>
      </c>
      <c r="CK53" s="186" t="s">
        <v>2725</v>
      </c>
      <c r="CL53" s="186" t="s">
        <v>3063</v>
      </c>
      <c r="CM53" s="186" t="s">
        <v>2841</v>
      </c>
      <c r="CN53" s="186" t="s">
        <v>2725</v>
      </c>
      <c r="CO53" s="186" t="s">
        <v>3063</v>
      </c>
      <c r="CP53" s="186" t="s">
        <v>2841</v>
      </c>
      <c r="CQ53" s="186" t="s">
        <v>2725</v>
      </c>
      <c r="CR53" s="186" t="s">
        <v>2725</v>
      </c>
      <c r="CS53" s="186" t="s">
        <v>2841</v>
      </c>
      <c r="CT53" s="186" t="s">
        <v>2725</v>
      </c>
      <c r="CU53" s="186" t="s">
        <v>3066</v>
      </c>
      <c r="CV53" s="186" t="s">
        <v>2841</v>
      </c>
      <c r="CW53" s="186" t="s">
        <v>2725</v>
      </c>
      <c r="CX53" s="186" t="s">
        <v>3066</v>
      </c>
      <c r="CY53" s="186" t="s">
        <v>2841</v>
      </c>
      <c r="CZ53" s="186" t="s">
        <v>2725</v>
      </c>
      <c r="DA53" s="186" t="s">
        <v>3066</v>
      </c>
      <c r="DB53" s="186" t="s">
        <v>2841</v>
      </c>
      <c r="DC53" s="186" t="s">
        <v>2725</v>
      </c>
      <c r="DD53" s="186" t="s">
        <v>3067</v>
      </c>
      <c r="DE53" s="186" t="s">
        <v>2841</v>
      </c>
      <c r="DF53" s="186" t="s">
        <v>2725</v>
      </c>
      <c r="DG53" s="186" t="s">
        <v>3067</v>
      </c>
      <c r="DH53" s="186" t="s">
        <v>2841</v>
      </c>
      <c r="DI53" s="186" t="s">
        <v>2725</v>
      </c>
      <c r="DJ53" s="186" t="s">
        <v>3067</v>
      </c>
      <c r="DK53" s="186" t="s">
        <v>2841</v>
      </c>
      <c r="DL53" s="186" t="s">
        <v>2725</v>
      </c>
      <c r="DM53" s="186" t="s">
        <v>3067</v>
      </c>
      <c r="DN53" s="186" t="s">
        <v>2841</v>
      </c>
      <c r="DO53" s="186" t="s">
        <v>2725</v>
      </c>
      <c r="DP53" s="186" t="s">
        <v>3068</v>
      </c>
      <c r="DQ53" s="186" t="s">
        <v>2841</v>
      </c>
      <c r="DR53" s="186" t="s">
        <v>2725</v>
      </c>
      <c r="DS53" s="186" t="s">
        <v>2725</v>
      </c>
      <c r="DT53" s="186" t="s">
        <v>2841</v>
      </c>
      <c r="DU53" s="186" t="s">
        <v>2725</v>
      </c>
      <c r="DV53" s="186" t="s">
        <v>2725</v>
      </c>
      <c r="DW53" s="186" t="s">
        <v>2841</v>
      </c>
      <c r="DX53" s="186" t="s">
        <v>2725</v>
      </c>
      <c r="DY53" s="186" t="s">
        <v>2725</v>
      </c>
      <c r="DZ53" s="186" t="s">
        <v>2841</v>
      </c>
      <c r="EA53" s="186" t="s">
        <v>2725</v>
      </c>
      <c r="EB53" s="186" t="s">
        <v>2725</v>
      </c>
      <c r="EC53" s="186" t="s">
        <v>2841</v>
      </c>
      <c r="ED53" s="186" t="s">
        <v>2725</v>
      </c>
      <c r="EE53" s="186" t="s">
        <v>3012</v>
      </c>
      <c r="EF53" s="186" t="s">
        <v>2841</v>
      </c>
      <c r="EG53" s="186" t="s">
        <v>2725</v>
      </c>
      <c r="EH53" s="186" t="s">
        <v>3013</v>
      </c>
      <c r="EI53" s="186" t="s">
        <v>2841</v>
      </c>
      <c r="EJ53" s="186" t="s">
        <v>2725</v>
      </c>
      <c r="EK53" s="186" t="s">
        <v>3069</v>
      </c>
      <c r="EL53" s="186" t="s">
        <v>2841</v>
      </c>
      <c r="EM53" s="186" t="s">
        <v>2725</v>
      </c>
      <c r="EN53" s="186" t="s">
        <v>3070</v>
      </c>
      <c r="EO53" s="186" t="s">
        <v>2841</v>
      </c>
      <c r="EP53" s="186" t="s">
        <v>2725</v>
      </c>
      <c r="EQ53" s="186" t="s">
        <v>2725</v>
      </c>
      <c r="ER53" s="186" t="s">
        <v>2841</v>
      </c>
      <c r="ES53" s="186" t="s">
        <v>2725</v>
      </c>
      <c r="ET53" s="186" t="s">
        <v>3071</v>
      </c>
    </row>
    <row r="54" spans="1:150" x14ac:dyDescent="0.35">
      <c r="A54" s="1"/>
      <c r="B54" s="184" t="s">
        <v>3072</v>
      </c>
      <c r="C54" s="184" t="s">
        <v>116</v>
      </c>
      <c r="D54" s="184" t="s">
        <v>990</v>
      </c>
      <c r="E54" s="184" t="s">
        <v>3073</v>
      </c>
      <c r="F54" s="184" t="s">
        <v>3074</v>
      </c>
      <c r="G54" s="184" t="s">
        <v>2841</v>
      </c>
      <c r="H54" s="184" t="s">
        <v>2725</v>
      </c>
      <c r="I54" s="184" t="s">
        <v>3075</v>
      </c>
      <c r="J54" s="184" t="s">
        <v>2841</v>
      </c>
      <c r="K54" s="184" t="s">
        <v>2725</v>
      </c>
      <c r="L54" s="184" t="s">
        <v>3076</v>
      </c>
      <c r="M54" s="184" t="s">
        <v>2841</v>
      </c>
      <c r="N54" s="184" t="s">
        <v>2725</v>
      </c>
      <c r="O54" s="184" t="s">
        <v>3076</v>
      </c>
      <c r="P54" s="184" t="s">
        <v>2841</v>
      </c>
      <c r="Q54" s="184" t="s">
        <v>2725</v>
      </c>
      <c r="R54" s="184" t="s">
        <v>3076</v>
      </c>
      <c r="S54" s="184" t="s">
        <v>2841</v>
      </c>
      <c r="T54" s="184" t="s">
        <v>2725</v>
      </c>
      <c r="U54" s="184" t="s">
        <v>3077</v>
      </c>
      <c r="V54" s="184" t="s">
        <v>2841</v>
      </c>
      <c r="W54" s="184" t="s">
        <v>2725</v>
      </c>
      <c r="X54" s="184" t="s">
        <v>3076</v>
      </c>
      <c r="Y54" s="184" t="s">
        <v>2841</v>
      </c>
      <c r="Z54" s="184" t="s">
        <v>2725</v>
      </c>
      <c r="AA54" s="184" t="s">
        <v>3076</v>
      </c>
      <c r="AB54" s="184" t="s">
        <v>2841</v>
      </c>
      <c r="AC54" s="184" t="s">
        <v>2725</v>
      </c>
      <c r="AD54" s="184" t="s">
        <v>3076</v>
      </c>
      <c r="AE54" s="184" t="s">
        <v>2841</v>
      </c>
      <c r="AF54" s="184" t="s">
        <v>2725</v>
      </c>
      <c r="AG54" s="184" t="s">
        <v>3076</v>
      </c>
      <c r="AH54" s="184" t="s">
        <v>2841</v>
      </c>
      <c r="AI54" s="184" t="s">
        <v>2725</v>
      </c>
      <c r="AJ54" s="184" t="s">
        <v>3078</v>
      </c>
      <c r="AK54" s="184" t="s">
        <v>2841</v>
      </c>
      <c r="AL54" s="184" t="s">
        <v>2725</v>
      </c>
      <c r="AM54" s="184" t="s">
        <v>3079</v>
      </c>
      <c r="AN54" s="184" t="s">
        <v>2841</v>
      </c>
      <c r="AO54" s="184" t="s">
        <v>2725</v>
      </c>
      <c r="AP54" s="184" t="s">
        <v>3080</v>
      </c>
      <c r="AQ54" s="184" t="s">
        <v>2841</v>
      </c>
      <c r="AR54" s="184" t="s">
        <v>2725</v>
      </c>
      <c r="AS54" s="184" t="s">
        <v>3076</v>
      </c>
      <c r="AT54" s="184" t="s">
        <v>2841</v>
      </c>
      <c r="AU54" s="184" t="s">
        <v>2725</v>
      </c>
      <c r="AV54" s="184" t="s">
        <v>3081</v>
      </c>
      <c r="AW54" s="184" t="s">
        <v>2841</v>
      </c>
      <c r="AX54" s="184" t="s">
        <v>2725</v>
      </c>
      <c r="AY54" s="184" t="s">
        <v>3082</v>
      </c>
      <c r="AZ54" s="184" t="s">
        <v>2841</v>
      </c>
      <c r="BA54" s="184" t="s">
        <v>2725</v>
      </c>
      <c r="BB54" s="184" t="s">
        <v>3077</v>
      </c>
      <c r="BC54" s="184" t="s">
        <v>2841</v>
      </c>
      <c r="BD54" s="184" t="s">
        <v>2725</v>
      </c>
      <c r="BE54" s="184" t="s">
        <v>3077</v>
      </c>
      <c r="BF54" s="184" t="s">
        <v>2841</v>
      </c>
      <c r="BG54" s="184" t="s">
        <v>2725</v>
      </c>
      <c r="BH54" s="184" t="s">
        <v>3077</v>
      </c>
      <c r="BI54" s="184" t="s">
        <v>2841</v>
      </c>
      <c r="BJ54" s="184" t="s">
        <v>2725</v>
      </c>
      <c r="BK54" s="184" t="s">
        <v>3083</v>
      </c>
      <c r="BL54" s="184" t="s">
        <v>2841</v>
      </c>
      <c r="BM54" s="184" t="s">
        <v>2725</v>
      </c>
      <c r="BN54" s="184" t="s">
        <v>2725</v>
      </c>
      <c r="BO54" s="184" t="s">
        <v>2841</v>
      </c>
      <c r="BP54" s="184" t="s">
        <v>2725</v>
      </c>
      <c r="BQ54" s="184" t="s">
        <v>2725</v>
      </c>
      <c r="BR54" s="184" t="s">
        <v>2841</v>
      </c>
      <c r="BS54" s="184" t="s">
        <v>2725</v>
      </c>
      <c r="BT54" s="184" t="s">
        <v>2725</v>
      </c>
      <c r="BU54" s="184" t="s">
        <v>2841</v>
      </c>
      <c r="BV54" s="184" t="s">
        <v>2725</v>
      </c>
      <c r="BW54" s="184" t="s">
        <v>2725</v>
      </c>
      <c r="BX54" s="184" t="s">
        <v>2841</v>
      </c>
      <c r="BY54" s="184" t="s">
        <v>2725</v>
      </c>
      <c r="BZ54" s="184" t="s">
        <v>2725</v>
      </c>
      <c r="CA54" s="184" t="s">
        <v>2841</v>
      </c>
      <c r="CB54" s="184" t="s">
        <v>2725</v>
      </c>
      <c r="CC54" s="184" t="s">
        <v>3084</v>
      </c>
      <c r="CD54" s="184" t="s">
        <v>2841</v>
      </c>
      <c r="CE54" s="184" t="s">
        <v>2725</v>
      </c>
      <c r="CF54" s="184" t="s">
        <v>3084</v>
      </c>
      <c r="CG54" s="184" t="s">
        <v>2841</v>
      </c>
      <c r="CH54" s="184" t="s">
        <v>2725</v>
      </c>
      <c r="CI54" s="184" t="s">
        <v>2725</v>
      </c>
      <c r="CJ54" s="184" t="s">
        <v>2841</v>
      </c>
      <c r="CK54" s="184" t="s">
        <v>2725</v>
      </c>
      <c r="CL54" s="184" t="s">
        <v>2725</v>
      </c>
      <c r="CM54" s="184" t="s">
        <v>2841</v>
      </c>
      <c r="CN54" s="184" t="s">
        <v>2725</v>
      </c>
      <c r="CO54" s="184" t="s">
        <v>2725</v>
      </c>
      <c r="CP54" s="184" t="s">
        <v>2841</v>
      </c>
      <c r="CQ54" s="184" t="s">
        <v>2725</v>
      </c>
      <c r="CR54" s="184" t="s">
        <v>3085</v>
      </c>
      <c r="CS54" s="184" t="s">
        <v>2841</v>
      </c>
      <c r="CT54" s="184" t="s">
        <v>2725</v>
      </c>
      <c r="CU54" s="184" t="s">
        <v>2725</v>
      </c>
      <c r="CV54" s="184" t="s">
        <v>2841</v>
      </c>
      <c r="CW54" s="184" t="s">
        <v>2725</v>
      </c>
      <c r="CX54" s="184" t="s">
        <v>3086</v>
      </c>
      <c r="CY54" s="184" t="s">
        <v>2841</v>
      </c>
      <c r="CZ54" s="184" t="s">
        <v>2725</v>
      </c>
      <c r="DA54" s="184" t="s">
        <v>3086</v>
      </c>
      <c r="DB54" s="184" t="s">
        <v>2841</v>
      </c>
      <c r="DC54" s="184" t="s">
        <v>2725</v>
      </c>
      <c r="DD54" s="184" t="s">
        <v>3087</v>
      </c>
      <c r="DE54" s="184" t="s">
        <v>2841</v>
      </c>
      <c r="DF54" s="184" t="s">
        <v>2725</v>
      </c>
      <c r="DG54" s="184" t="s">
        <v>3087</v>
      </c>
      <c r="DH54" s="184" t="s">
        <v>2841</v>
      </c>
      <c r="DI54" s="184" t="s">
        <v>2725</v>
      </c>
      <c r="DJ54" s="184" t="s">
        <v>3087</v>
      </c>
      <c r="DK54" s="184" t="s">
        <v>2841</v>
      </c>
      <c r="DL54" s="184" t="s">
        <v>2725</v>
      </c>
      <c r="DM54" s="184" t="s">
        <v>3087</v>
      </c>
      <c r="DN54" s="184" t="s">
        <v>2841</v>
      </c>
      <c r="DO54" s="184" t="s">
        <v>2725</v>
      </c>
      <c r="DP54" s="184" t="s">
        <v>3088</v>
      </c>
      <c r="DQ54" s="184" t="s">
        <v>2841</v>
      </c>
      <c r="DR54" s="184" t="s">
        <v>2725</v>
      </c>
      <c r="DS54" s="184" t="s">
        <v>3089</v>
      </c>
      <c r="DT54" s="184" t="s">
        <v>2841</v>
      </c>
      <c r="DU54" s="184" t="s">
        <v>2725</v>
      </c>
      <c r="DV54" s="184" t="s">
        <v>3089</v>
      </c>
      <c r="DW54" s="184" t="s">
        <v>2841</v>
      </c>
      <c r="DX54" s="184" t="s">
        <v>2725</v>
      </c>
      <c r="DY54" s="184" t="s">
        <v>3090</v>
      </c>
      <c r="DZ54" s="184" t="s">
        <v>2841</v>
      </c>
      <c r="EA54" s="184" t="s">
        <v>2725</v>
      </c>
      <c r="EB54" s="184" t="s">
        <v>3091</v>
      </c>
      <c r="EC54" s="184" t="s">
        <v>2841</v>
      </c>
      <c r="ED54" s="184" t="s">
        <v>2725</v>
      </c>
      <c r="EE54" s="184" t="s">
        <v>2725</v>
      </c>
      <c r="EF54" s="184" t="s">
        <v>2841</v>
      </c>
      <c r="EG54" s="184" t="s">
        <v>2725</v>
      </c>
      <c r="EH54" s="184" t="s">
        <v>3092</v>
      </c>
      <c r="EI54" s="184" t="s">
        <v>2841</v>
      </c>
      <c r="EJ54" s="184" t="s">
        <v>2725</v>
      </c>
      <c r="EK54" s="184" t="s">
        <v>3093</v>
      </c>
      <c r="EL54" s="184" t="s">
        <v>2841</v>
      </c>
      <c r="EM54" s="184" t="s">
        <v>2725</v>
      </c>
      <c r="EN54" s="184" t="s">
        <v>3094</v>
      </c>
      <c r="EO54" s="184" t="s">
        <v>2841</v>
      </c>
      <c r="EP54" s="184" t="s">
        <v>2725</v>
      </c>
      <c r="EQ54" s="184" t="s">
        <v>2725</v>
      </c>
      <c r="ER54" s="184" t="s">
        <v>2841</v>
      </c>
      <c r="ES54" s="184" t="s">
        <v>2725</v>
      </c>
      <c r="ET54" s="184" t="s">
        <v>3095</v>
      </c>
    </row>
    <row r="55" spans="1:150" x14ac:dyDescent="0.35">
      <c r="A55" s="1"/>
      <c r="B55" s="185" t="s">
        <v>3096</v>
      </c>
      <c r="C55" s="185" t="s">
        <v>116</v>
      </c>
      <c r="D55" s="185" t="s">
        <v>990</v>
      </c>
      <c r="E55" s="185" t="s">
        <v>3097</v>
      </c>
      <c r="F55" s="185" t="s">
        <v>3098</v>
      </c>
      <c r="G55" s="186" t="s">
        <v>2841</v>
      </c>
      <c r="H55" s="186" t="s">
        <v>2725</v>
      </c>
      <c r="I55" s="186" t="s">
        <v>2725</v>
      </c>
      <c r="J55" s="186" t="s">
        <v>2841</v>
      </c>
      <c r="K55" s="186" t="s">
        <v>2725</v>
      </c>
      <c r="L55" s="186" t="s">
        <v>2725</v>
      </c>
      <c r="M55" s="186" t="s">
        <v>2841</v>
      </c>
      <c r="N55" s="186" t="s">
        <v>2725</v>
      </c>
      <c r="O55" s="186" t="s">
        <v>2725</v>
      </c>
      <c r="P55" s="186" t="s">
        <v>2841</v>
      </c>
      <c r="Q55" s="186" t="s">
        <v>2725</v>
      </c>
      <c r="R55" s="186" t="s">
        <v>2725</v>
      </c>
      <c r="S55" s="186" t="s">
        <v>2841</v>
      </c>
      <c r="T55" s="186" t="s">
        <v>2725</v>
      </c>
      <c r="U55" s="186" t="s">
        <v>2725</v>
      </c>
      <c r="V55" s="186" t="s">
        <v>2841</v>
      </c>
      <c r="W55" s="186" t="s">
        <v>2725</v>
      </c>
      <c r="X55" s="186" t="s">
        <v>2725</v>
      </c>
      <c r="Y55" s="186" t="s">
        <v>2841</v>
      </c>
      <c r="Z55" s="186" t="s">
        <v>2725</v>
      </c>
      <c r="AA55" s="186" t="s">
        <v>2725</v>
      </c>
      <c r="AB55" s="186" t="s">
        <v>2841</v>
      </c>
      <c r="AC55" s="186" t="s">
        <v>2725</v>
      </c>
      <c r="AD55" s="186" t="s">
        <v>2725</v>
      </c>
      <c r="AE55" s="186" t="s">
        <v>2841</v>
      </c>
      <c r="AF55" s="186" t="s">
        <v>2725</v>
      </c>
      <c r="AG55" s="186" t="s">
        <v>2725</v>
      </c>
      <c r="AH55" s="186" t="s">
        <v>2841</v>
      </c>
      <c r="AI55" s="186" t="s">
        <v>2725</v>
      </c>
      <c r="AJ55" s="186" t="s">
        <v>2725</v>
      </c>
      <c r="AK55" s="186" t="s">
        <v>2841</v>
      </c>
      <c r="AL55" s="186" t="s">
        <v>2725</v>
      </c>
      <c r="AM55" s="186" t="s">
        <v>2725</v>
      </c>
      <c r="AN55" s="186" t="s">
        <v>2841</v>
      </c>
      <c r="AO55" s="186" t="s">
        <v>2725</v>
      </c>
      <c r="AP55" s="186" t="s">
        <v>2725</v>
      </c>
      <c r="AQ55" s="186" t="s">
        <v>2841</v>
      </c>
      <c r="AR55" s="186" t="s">
        <v>2725</v>
      </c>
      <c r="AS55" s="186" t="s">
        <v>2725</v>
      </c>
      <c r="AT55" s="186" t="s">
        <v>2841</v>
      </c>
      <c r="AU55" s="186" t="s">
        <v>2725</v>
      </c>
      <c r="AV55" s="186" t="s">
        <v>2725</v>
      </c>
      <c r="AW55" s="186" t="s">
        <v>2841</v>
      </c>
      <c r="AX55" s="186" t="s">
        <v>2725</v>
      </c>
      <c r="AY55" s="186" t="s">
        <v>2725</v>
      </c>
      <c r="AZ55" s="186" t="s">
        <v>2841</v>
      </c>
      <c r="BA55" s="186" t="s">
        <v>2725</v>
      </c>
      <c r="BB55" s="186" t="s">
        <v>2725</v>
      </c>
      <c r="BC55" s="186" t="s">
        <v>2841</v>
      </c>
      <c r="BD55" s="186" t="s">
        <v>2725</v>
      </c>
      <c r="BE55" s="186" t="s">
        <v>2725</v>
      </c>
      <c r="BF55" s="186" t="s">
        <v>2841</v>
      </c>
      <c r="BG55" s="186" t="s">
        <v>2725</v>
      </c>
      <c r="BH55" s="186" t="s">
        <v>2725</v>
      </c>
      <c r="BI55" s="186" t="s">
        <v>2841</v>
      </c>
      <c r="BJ55" s="186" t="s">
        <v>2725</v>
      </c>
      <c r="BK55" s="186" t="s">
        <v>2725</v>
      </c>
      <c r="BL55" s="186" t="s">
        <v>2841</v>
      </c>
      <c r="BM55" s="186" t="s">
        <v>2725</v>
      </c>
      <c r="BN55" s="186" t="s">
        <v>2725</v>
      </c>
      <c r="BO55" s="186" t="s">
        <v>2841</v>
      </c>
      <c r="BP55" s="186" t="s">
        <v>2725</v>
      </c>
      <c r="BQ55" s="186" t="s">
        <v>2725</v>
      </c>
      <c r="BR55" s="186" t="s">
        <v>2841</v>
      </c>
      <c r="BS55" s="186" t="s">
        <v>2725</v>
      </c>
      <c r="BT55" s="186" t="s">
        <v>2725</v>
      </c>
      <c r="BU55" s="186" t="s">
        <v>2841</v>
      </c>
      <c r="BV55" s="186" t="s">
        <v>2725</v>
      </c>
      <c r="BW55" s="186" t="s">
        <v>2725</v>
      </c>
      <c r="BX55" s="186" t="s">
        <v>2841</v>
      </c>
      <c r="BY55" s="186" t="s">
        <v>2725</v>
      </c>
      <c r="BZ55" s="186" t="s">
        <v>2725</v>
      </c>
      <c r="CA55" s="186" t="s">
        <v>2841</v>
      </c>
      <c r="CB55" s="186" t="s">
        <v>2725</v>
      </c>
      <c r="CC55" s="186" t="s">
        <v>2725</v>
      </c>
      <c r="CD55" s="186" t="s">
        <v>2841</v>
      </c>
      <c r="CE55" s="186" t="s">
        <v>2725</v>
      </c>
      <c r="CF55" s="186" t="s">
        <v>2725</v>
      </c>
      <c r="CG55" s="186" t="s">
        <v>2841</v>
      </c>
      <c r="CH55" s="186" t="s">
        <v>2725</v>
      </c>
      <c r="CI55" s="186" t="s">
        <v>2725</v>
      </c>
      <c r="CJ55" s="186" t="s">
        <v>2841</v>
      </c>
      <c r="CK55" s="186" t="s">
        <v>2725</v>
      </c>
      <c r="CL55" s="186" t="s">
        <v>2725</v>
      </c>
      <c r="CM55" s="186" t="s">
        <v>2841</v>
      </c>
      <c r="CN55" s="186" t="s">
        <v>2725</v>
      </c>
      <c r="CO55" s="186" t="s">
        <v>2725</v>
      </c>
      <c r="CP55" s="186" t="s">
        <v>2841</v>
      </c>
      <c r="CQ55" s="186" t="s">
        <v>2725</v>
      </c>
      <c r="CR55" s="186" t="s">
        <v>2725</v>
      </c>
      <c r="CS55" s="186" t="s">
        <v>2841</v>
      </c>
      <c r="CT55" s="186" t="s">
        <v>2725</v>
      </c>
      <c r="CU55" s="186" t="s">
        <v>2725</v>
      </c>
      <c r="CV55" s="186" t="s">
        <v>2841</v>
      </c>
      <c r="CW55" s="186" t="s">
        <v>2725</v>
      </c>
      <c r="CX55" s="186" t="s">
        <v>2725</v>
      </c>
      <c r="CY55" s="186" t="s">
        <v>2841</v>
      </c>
      <c r="CZ55" s="186" t="s">
        <v>2725</v>
      </c>
      <c r="DA55" s="186" t="s">
        <v>2725</v>
      </c>
      <c r="DB55" s="186" t="s">
        <v>2841</v>
      </c>
      <c r="DC55" s="186" t="s">
        <v>2725</v>
      </c>
      <c r="DD55" s="186" t="s">
        <v>2725</v>
      </c>
      <c r="DE55" s="186" t="s">
        <v>2841</v>
      </c>
      <c r="DF55" s="186" t="s">
        <v>2725</v>
      </c>
      <c r="DG55" s="186" t="s">
        <v>2725</v>
      </c>
      <c r="DH55" s="186" t="s">
        <v>2841</v>
      </c>
      <c r="DI55" s="186" t="s">
        <v>2725</v>
      </c>
      <c r="DJ55" s="186" t="s">
        <v>2725</v>
      </c>
      <c r="DK55" s="186" t="s">
        <v>2841</v>
      </c>
      <c r="DL55" s="186" t="s">
        <v>2725</v>
      </c>
      <c r="DM55" s="186" t="s">
        <v>2725</v>
      </c>
      <c r="DN55" s="186" t="s">
        <v>2841</v>
      </c>
      <c r="DO55" s="186" t="s">
        <v>2725</v>
      </c>
      <c r="DP55" s="186" t="s">
        <v>2725</v>
      </c>
      <c r="DQ55" s="186" t="s">
        <v>2841</v>
      </c>
      <c r="DR55" s="186" t="s">
        <v>2725</v>
      </c>
      <c r="DS55" s="186" t="s">
        <v>2725</v>
      </c>
      <c r="DT55" s="186" t="s">
        <v>2841</v>
      </c>
      <c r="DU55" s="186" t="s">
        <v>2725</v>
      </c>
      <c r="DV55" s="186" t="s">
        <v>2725</v>
      </c>
      <c r="DW55" s="186" t="s">
        <v>2841</v>
      </c>
      <c r="DX55" s="186" t="s">
        <v>2725</v>
      </c>
      <c r="DY55" s="186" t="s">
        <v>2725</v>
      </c>
      <c r="DZ55" s="186" t="s">
        <v>2841</v>
      </c>
      <c r="EA55" s="186" t="s">
        <v>2725</v>
      </c>
      <c r="EB55" s="186" t="s">
        <v>2725</v>
      </c>
      <c r="EC55" s="186" t="s">
        <v>2841</v>
      </c>
      <c r="ED55" s="186" t="s">
        <v>2725</v>
      </c>
      <c r="EE55" s="186" t="s">
        <v>2725</v>
      </c>
      <c r="EF55" s="186" t="s">
        <v>2841</v>
      </c>
      <c r="EG55" s="186" t="s">
        <v>2725</v>
      </c>
      <c r="EH55" s="186" t="s">
        <v>2725</v>
      </c>
      <c r="EI55" s="186" t="s">
        <v>2841</v>
      </c>
      <c r="EJ55" s="186" t="s">
        <v>2725</v>
      </c>
      <c r="EK55" s="186" t="s">
        <v>2725</v>
      </c>
      <c r="EL55" s="186" t="s">
        <v>2841</v>
      </c>
      <c r="EM55" s="186" t="s">
        <v>2725</v>
      </c>
      <c r="EN55" s="186" t="s">
        <v>2725</v>
      </c>
      <c r="EO55" s="186" t="s">
        <v>2841</v>
      </c>
      <c r="EP55" s="186" t="s">
        <v>2725</v>
      </c>
      <c r="EQ55" s="186" t="s">
        <v>2725</v>
      </c>
      <c r="ER55" s="186" t="s">
        <v>2841</v>
      </c>
      <c r="ES55" s="186" t="s">
        <v>2725</v>
      </c>
      <c r="ET55" s="186" t="s">
        <v>2725</v>
      </c>
    </row>
    <row r="56" spans="1:150" x14ac:dyDescent="0.35">
      <c r="A56" s="1"/>
      <c r="B56" s="185" t="s">
        <v>3099</v>
      </c>
      <c r="C56" s="185" t="s">
        <v>116</v>
      </c>
      <c r="D56" s="185" t="s">
        <v>990</v>
      </c>
      <c r="E56" s="185" t="s">
        <v>3100</v>
      </c>
      <c r="F56" s="185" t="s">
        <v>3101</v>
      </c>
      <c r="G56" s="186" t="s">
        <v>2841</v>
      </c>
      <c r="H56" s="186" t="s">
        <v>2725</v>
      </c>
      <c r="I56" s="186" t="s">
        <v>3075</v>
      </c>
      <c r="J56" s="186" t="s">
        <v>2841</v>
      </c>
      <c r="K56" s="186" t="s">
        <v>2725</v>
      </c>
      <c r="L56" s="186" t="s">
        <v>3076</v>
      </c>
      <c r="M56" s="186" t="s">
        <v>2841</v>
      </c>
      <c r="N56" s="186" t="s">
        <v>2725</v>
      </c>
      <c r="O56" s="186" t="s">
        <v>3076</v>
      </c>
      <c r="P56" s="186" t="s">
        <v>2841</v>
      </c>
      <c r="Q56" s="186" t="s">
        <v>2725</v>
      </c>
      <c r="R56" s="186" t="s">
        <v>3076</v>
      </c>
      <c r="S56" s="186" t="s">
        <v>2841</v>
      </c>
      <c r="T56" s="186" t="s">
        <v>2725</v>
      </c>
      <c r="U56" s="186" t="s">
        <v>3077</v>
      </c>
      <c r="V56" s="186" t="s">
        <v>2841</v>
      </c>
      <c r="W56" s="186" t="s">
        <v>2725</v>
      </c>
      <c r="X56" s="186" t="s">
        <v>3076</v>
      </c>
      <c r="Y56" s="186" t="s">
        <v>2841</v>
      </c>
      <c r="Z56" s="186" t="s">
        <v>2725</v>
      </c>
      <c r="AA56" s="186" t="s">
        <v>3076</v>
      </c>
      <c r="AB56" s="186" t="s">
        <v>2841</v>
      </c>
      <c r="AC56" s="186" t="s">
        <v>2725</v>
      </c>
      <c r="AD56" s="186" t="s">
        <v>3076</v>
      </c>
      <c r="AE56" s="186" t="s">
        <v>2841</v>
      </c>
      <c r="AF56" s="186" t="s">
        <v>2725</v>
      </c>
      <c r="AG56" s="186" t="s">
        <v>3076</v>
      </c>
      <c r="AH56" s="186" t="s">
        <v>2841</v>
      </c>
      <c r="AI56" s="186" t="s">
        <v>2725</v>
      </c>
      <c r="AJ56" s="186" t="s">
        <v>3078</v>
      </c>
      <c r="AK56" s="186" t="s">
        <v>2841</v>
      </c>
      <c r="AL56" s="186" t="s">
        <v>2725</v>
      </c>
      <c r="AM56" s="186" t="s">
        <v>3079</v>
      </c>
      <c r="AN56" s="186" t="s">
        <v>2841</v>
      </c>
      <c r="AO56" s="186" t="s">
        <v>2725</v>
      </c>
      <c r="AP56" s="186" t="s">
        <v>3080</v>
      </c>
      <c r="AQ56" s="186" t="s">
        <v>2841</v>
      </c>
      <c r="AR56" s="186" t="s">
        <v>2725</v>
      </c>
      <c r="AS56" s="186" t="s">
        <v>3076</v>
      </c>
      <c r="AT56" s="186" t="s">
        <v>2841</v>
      </c>
      <c r="AU56" s="186" t="s">
        <v>2725</v>
      </c>
      <c r="AV56" s="186" t="s">
        <v>3081</v>
      </c>
      <c r="AW56" s="186" t="s">
        <v>2841</v>
      </c>
      <c r="AX56" s="186" t="s">
        <v>2725</v>
      </c>
      <c r="AY56" s="186" t="s">
        <v>3082</v>
      </c>
      <c r="AZ56" s="186" t="s">
        <v>2841</v>
      </c>
      <c r="BA56" s="186" t="s">
        <v>2725</v>
      </c>
      <c r="BB56" s="186" t="s">
        <v>3077</v>
      </c>
      <c r="BC56" s="186" t="s">
        <v>2841</v>
      </c>
      <c r="BD56" s="186" t="s">
        <v>2725</v>
      </c>
      <c r="BE56" s="186" t="s">
        <v>3077</v>
      </c>
      <c r="BF56" s="186" t="s">
        <v>2841</v>
      </c>
      <c r="BG56" s="186" t="s">
        <v>2725</v>
      </c>
      <c r="BH56" s="186" t="s">
        <v>3077</v>
      </c>
      <c r="BI56" s="186" t="s">
        <v>2841</v>
      </c>
      <c r="BJ56" s="186" t="s">
        <v>2725</v>
      </c>
      <c r="BK56" s="186" t="s">
        <v>3083</v>
      </c>
      <c r="BL56" s="186" t="s">
        <v>2841</v>
      </c>
      <c r="BM56" s="186" t="s">
        <v>2725</v>
      </c>
      <c r="BN56" s="186" t="s">
        <v>2725</v>
      </c>
      <c r="BO56" s="186" t="s">
        <v>2841</v>
      </c>
      <c r="BP56" s="186" t="s">
        <v>2725</v>
      </c>
      <c r="BQ56" s="186" t="s">
        <v>2725</v>
      </c>
      <c r="BR56" s="186" t="s">
        <v>2841</v>
      </c>
      <c r="BS56" s="186" t="s">
        <v>2725</v>
      </c>
      <c r="BT56" s="186" t="s">
        <v>2725</v>
      </c>
      <c r="BU56" s="186" t="s">
        <v>2841</v>
      </c>
      <c r="BV56" s="186" t="s">
        <v>2725</v>
      </c>
      <c r="BW56" s="186" t="s">
        <v>2725</v>
      </c>
      <c r="BX56" s="186" t="s">
        <v>2841</v>
      </c>
      <c r="BY56" s="186" t="s">
        <v>2725</v>
      </c>
      <c r="BZ56" s="186" t="s">
        <v>2725</v>
      </c>
      <c r="CA56" s="186" t="s">
        <v>2841</v>
      </c>
      <c r="CB56" s="186" t="s">
        <v>2725</v>
      </c>
      <c r="CC56" s="186" t="s">
        <v>3084</v>
      </c>
      <c r="CD56" s="186" t="s">
        <v>2841</v>
      </c>
      <c r="CE56" s="186" t="s">
        <v>2725</v>
      </c>
      <c r="CF56" s="186" t="s">
        <v>3084</v>
      </c>
      <c r="CG56" s="186" t="s">
        <v>2841</v>
      </c>
      <c r="CH56" s="186" t="s">
        <v>2725</v>
      </c>
      <c r="CI56" s="186" t="s">
        <v>2725</v>
      </c>
      <c r="CJ56" s="186" t="s">
        <v>2841</v>
      </c>
      <c r="CK56" s="186" t="s">
        <v>2725</v>
      </c>
      <c r="CL56" s="186" t="s">
        <v>2725</v>
      </c>
      <c r="CM56" s="186" t="s">
        <v>2841</v>
      </c>
      <c r="CN56" s="186" t="s">
        <v>2725</v>
      </c>
      <c r="CO56" s="186" t="s">
        <v>2725</v>
      </c>
      <c r="CP56" s="186" t="s">
        <v>2841</v>
      </c>
      <c r="CQ56" s="186" t="s">
        <v>2725</v>
      </c>
      <c r="CR56" s="186" t="s">
        <v>3085</v>
      </c>
      <c r="CS56" s="186" t="s">
        <v>2841</v>
      </c>
      <c r="CT56" s="186" t="s">
        <v>2725</v>
      </c>
      <c r="CU56" s="186" t="s">
        <v>2725</v>
      </c>
      <c r="CV56" s="186" t="s">
        <v>2841</v>
      </c>
      <c r="CW56" s="186" t="s">
        <v>2725</v>
      </c>
      <c r="CX56" s="186" t="s">
        <v>3086</v>
      </c>
      <c r="CY56" s="186" t="s">
        <v>2841</v>
      </c>
      <c r="CZ56" s="186" t="s">
        <v>2725</v>
      </c>
      <c r="DA56" s="186" t="s">
        <v>3086</v>
      </c>
      <c r="DB56" s="186" t="s">
        <v>2841</v>
      </c>
      <c r="DC56" s="186" t="s">
        <v>2725</v>
      </c>
      <c r="DD56" s="186" t="s">
        <v>3087</v>
      </c>
      <c r="DE56" s="186" t="s">
        <v>2841</v>
      </c>
      <c r="DF56" s="186" t="s">
        <v>2725</v>
      </c>
      <c r="DG56" s="186" t="s">
        <v>3087</v>
      </c>
      <c r="DH56" s="186" t="s">
        <v>2841</v>
      </c>
      <c r="DI56" s="186" t="s">
        <v>2725</v>
      </c>
      <c r="DJ56" s="186" t="s">
        <v>3087</v>
      </c>
      <c r="DK56" s="186" t="s">
        <v>2841</v>
      </c>
      <c r="DL56" s="186" t="s">
        <v>2725</v>
      </c>
      <c r="DM56" s="186" t="s">
        <v>3087</v>
      </c>
      <c r="DN56" s="186" t="s">
        <v>2841</v>
      </c>
      <c r="DO56" s="186" t="s">
        <v>2725</v>
      </c>
      <c r="DP56" s="186" t="s">
        <v>3088</v>
      </c>
      <c r="DQ56" s="186" t="s">
        <v>2841</v>
      </c>
      <c r="DR56" s="186" t="s">
        <v>2725</v>
      </c>
      <c r="DS56" s="186" t="s">
        <v>3089</v>
      </c>
      <c r="DT56" s="186" t="s">
        <v>2841</v>
      </c>
      <c r="DU56" s="186" t="s">
        <v>2725</v>
      </c>
      <c r="DV56" s="186" t="s">
        <v>3089</v>
      </c>
      <c r="DW56" s="186" t="s">
        <v>2841</v>
      </c>
      <c r="DX56" s="186" t="s">
        <v>2725</v>
      </c>
      <c r="DY56" s="186" t="s">
        <v>3090</v>
      </c>
      <c r="DZ56" s="186" t="s">
        <v>2841</v>
      </c>
      <c r="EA56" s="186" t="s">
        <v>2725</v>
      </c>
      <c r="EB56" s="186" t="s">
        <v>3091</v>
      </c>
      <c r="EC56" s="186" t="s">
        <v>2841</v>
      </c>
      <c r="ED56" s="186" t="s">
        <v>2725</v>
      </c>
      <c r="EE56" s="186" t="s">
        <v>2725</v>
      </c>
      <c r="EF56" s="186" t="s">
        <v>2841</v>
      </c>
      <c r="EG56" s="186" t="s">
        <v>2725</v>
      </c>
      <c r="EH56" s="186" t="s">
        <v>3092</v>
      </c>
      <c r="EI56" s="186" t="s">
        <v>2841</v>
      </c>
      <c r="EJ56" s="186" t="s">
        <v>2725</v>
      </c>
      <c r="EK56" s="186" t="s">
        <v>3093</v>
      </c>
      <c r="EL56" s="186" t="s">
        <v>2841</v>
      </c>
      <c r="EM56" s="186" t="s">
        <v>2725</v>
      </c>
      <c r="EN56" s="186" t="s">
        <v>3094</v>
      </c>
      <c r="EO56" s="186" t="s">
        <v>2841</v>
      </c>
      <c r="EP56" s="186" t="s">
        <v>2725</v>
      </c>
      <c r="EQ56" s="186" t="s">
        <v>2725</v>
      </c>
      <c r="ER56" s="186" t="s">
        <v>2841</v>
      </c>
      <c r="ES56" s="186" t="s">
        <v>2725</v>
      </c>
      <c r="ET56" s="186" t="s">
        <v>3095</v>
      </c>
    </row>
    <row r="57" spans="1:150" x14ac:dyDescent="0.35">
      <c r="A57" s="1"/>
      <c r="B57" s="184" t="s">
        <v>3102</v>
      </c>
      <c r="C57" s="184" t="s">
        <v>81</v>
      </c>
      <c r="D57" s="184" t="s">
        <v>3103</v>
      </c>
      <c r="E57" s="184" t="s">
        <v>3104</v>
      </c>
      <c r="F57" s="184" t="s">
        <v>3105</v>
      </c>
      <c r="G57" s="184" t="s">
        <v>2841</v>
      </c>
      <c r="H57" s="184" t="s">
        <v>2725</v>
      </c>
      <c r="I57" s="184" t="s">
        <v>2725</v>
      </c>
      <c r="J57" s="184" t="s">
        <v>2841</v>
      </c>
      <c r="K57" s="184" t="s">
        <v>2725</v>
      </c>
      <c r="L57" s="184" t="s">
        <v>2725</v>
      </c>
      <c r="M57" s="184" t="s">
        <v>2841</v>
      </c>
      <c r="N57" s="184" t="s">
        <v>2725</v>
      </c>
      <c r="O57" s="184" t="s">
        <v>2725</v>
      </c>
      <c r="P57" s="184" t="s">
        <v>2841</v>
      </c>
      <c r="Q57" s="184" t="s">
        <v>2725</v>
      </c>
      <c r="R57" s="184" t="s">
        <v>2725</v>
      </c>
      <c r="S57" s="184" t="s">
        <v>2841</v>
      </c>
      <c r="T57" s="184" t="s">
        <v>2725</v>
      </c>
      <c r="U57" s="184" t="s">
        <v>2725</v>
      </c>
      <c r="V57" s="184" t="s">
        <v>2841</v>
      </c>
      <c r="W57" s="184" t="s">
        <v>2725</v>
      </c>
      <c r="X57" s="184" t="s">
        <v>2725</v>
      </c>
      <c r="Y57" s="184" t="s">
        <v>2841</v>
      </c>
      <c r="Z57" s="184" t="s">
        <v>2725</v>
      </c>
      <c r="AA57" s="184" t="s">
        <v>2725</v>
      </c>
      <c r="AB57" s="184" t="s">
        <v>2841</v>
      </c>
      <c r="AC57" s="184" t="s">
        <v>2725</v>
      </c>
      <c r="AD57" s="184" t="s">
        <v>2725</v>
      </c>
      <c r="AE57" s="184" t="s">
        <v>2841</v>
      </c>
      <c r="AF57" s="184" t="s">
        <v>2725</v>
      </c>
      <c r="AG57" s="184" t="s">
        <v>2725</v>
      </c>
      <c r="AH57" s="184" t="s">
        <v>2841</v>
      </c>
      <c r="AI57" s="184" t="s">
        <v>2725</v>
      </c>
      <c r="AJ57" s="184" t="s">
        <v>2725</v>
      </c>
      <c r="AK57" s="184" t="s">
        <v>2841</v>
      </c>
      <c r="AL57" s="184" t="s">
        <v>2725</v>
      </c>
      <c r="AM57" s="184" t="s">
        <v>2725</v>
      </c>
      <c r="AN57" s="184" t="s">
        <v>2841</v>
      </c>
      <c r="AO57" s="184" t="s">
        <v>2725</v>
      </c>
      <c r="AP57" s="184" t="s">
        <v>2725</v>
      </c>
      <c r="AQ57" s="184" t="s">
        <v>2841</v>
      </c>
      <c r="AR57" s="184" t="s">
        <v>2725</v>
      </c>
      <c r="AS57" s="184" t="s">
        <v>2725</v>
      </c>
      <c r="AT57" s="184" t="s">
        <v>2841</v>
      </c>
      <c r="AU57" s="184" t="s">
        <v>2725</v>
      </c>
      <c r="AV57" s="184" t="s">
        <v>2725</v>
      </c>
      <c r="AW57" s="184" t="s">
        <v>2841</v>
      </c>
      <c r="AX57" s="184" t="s">
        <v>2725</v>
      </c>
      <c r="AY57" s="184" t="s">
        <v>2725</v>
      </c>
      <c r="AZ57" s="184" t="s">
        <v>2841</v>
      </c>
      <c r="BA57" s="184" t="s">
        <v>2725</v>
      </c>
      <c r="BB57" s="184" t="s">
        <v>2725</v>
      </c>
      <c r="BC57" s="184" t="s">
        <v>2841</v>
      </c>
      <c r="BD57" s="184" t="s">
        <v>2725</v>
      </c>
      <c r="BE57" s="184" t="s">
        <v>2725</v>
      </c>
      <c r="BF57" s="184" t="s">
        <v>2841</v>
      </c>
      <c r="BG57" s="184" t="s">
        <v>2725</v>
      </c>
      <c r="BH57" s="184" t="s">
        <v>2725</v>
      </c>
      <c r="BI57" s="184" t="s">
        <v>2841</v>
      </c>
      <c r="BJ57" s="184" t="s">
        <v>2725</v>
      </c>
      <c r="BK57" s="184" t="s">
        <v>2725</v>
      </c>
      <c r="BL57" s="184" t="s">
        <v>2841</v>
      </c>
      <c r="BM57" s="184" t="s">
        <v>2725</v>
      </c>
      <c r="BN57" s="184" t="s">
        <v>2725</v>
      </c>
      <c r="BO57" s="184" t="s">
        <v>2841</v>
      </c>
      <c r="BP57" s="184" t="s">
        <v>2725</v>
      </c>
      <c r="BQ57" s="184" t="s">
        <v>2725</v>
      </c>
      <c r="BR57" s="184" t="s">
        <v>2841</v>
      </c>
      <c r="BS57" s="184" t="s">
        <v>2725</v>
      </c>
      <c r="BT57" s="184" t="s">
        <v>2725</v>
      </c>
      <c r="BU57" s="184" t="s">
        <v>2841</v>
      </c>
      <c r="BV57" s="184" t="s">
        <v>2725</v>
      </c>
      <c r="BW57" s="184" t="s">
        <v>2725</v>
      </c>
      <c r="BX57" s="184" t="s">
        <v>2841</v>
      </c>
      <c r="BY57" s="184" t="s">
        <v>2725</v>
      </c>
      <c r="BZ57" s="184" t="s">
        <v>2725</v>
      </c>
      <c r="CA57" s="184" t="s">
        <v>2841</v>
      </c>
      <c r="CB57" s="184" t="s">
        <v>2725</v>
      </c>
      <c r="CC57" s="184" t="s">
        <v>2725</v>
      </c>
      <c r="CD57" s="184" t="s">
        <v>2841</v>
      </c>
      <c r="CE57" s="184" t="s">
        <v>2725</v>
      </c>
      <c r="CF57" s="184" t="s">
        <v>2725</v>
      </c>
      <c r="CG57" s="184" t="s">
        <v>2841</v>
      </c>
      <c r="CH57" s="184" t="s">
        <v>2725</v>
      </c>
      <c r="CI57" s="184" t="s">
        <v>2725</v>
      </c>
      <c r="CJ57" s="184" t="s">
        <v>2841</v>
      </c>
      <c r="CK57" s="184" t="s">
        <v>2725</v>
      </c>
      <c r="CL57" s="184" t="s">
        <v>2725</v>
      </c>
      <c r="CM57" s="184" t="s">
        <v>2841</v>
      </c>
      <c r="CN57" s="184" t="s">
        <v>2725</v>
      </c>
      <c r="CO57" s="184" t="s">
        <v>2725</v>
      </c>
      <c r="CP57" s="184" t="s">
        <v>2841</v>
      </c>
      <c r="CQ57" s="184" t="s">
        <v>2725</v>
      </c>
      <c r="CR57" s="184" t="s">
        <v>2725</v>
      </c>
      <c r="CS57" s="184" t="s">
        <v>2841</v>
      </c>
      <c r="CT57" s="184" t="s">
        <v>2725</v>
      </c>
      <c r="CU57" s="184" t="s">
        <v>2725</v>
      </c>
      <c r="CV57" s="184" t="s">
        <v>2841</v>
      </c>
      <c r="CW57" s="184" t="s">
        <v>2725</v>
      </c>
      <c r="CX57" s="184" t="s">
        <v>2725</v>
      </c>
      <c r="CY57" s="184" t="s">
        <v>2841</v>
      </c>
      <c r="CZ57" s="184" t="s">
        <v>2725</v>
      </c>
      <c r="DA57" s="184" t="s">
        <v>2725</v>
      </c>
      <c r="DB57" s="184" t="s">
        <v>2841</v>
      </c>
      <c r="DC57" s="184" t="s">
        <v>2725</v>
      </c>
      <c r="DD57" s="184" t="s">
        <v>2725</v>
      </c>
      <c r="DE57" s="184" t="s">
        <v>2841</v>
      </c>
      <c r="DF57" s="184" t="s">
        <v>2725</v>
      </c>
      <c r="DG57" s="184" t="s">
        <v>2725</v>
      </c>
      <c r="DH57" s="184" t="s">
        <v>2841</v>
      </c>
      <c r="DI57" s="184" t="s">
        <v>2725</v>
      </c>
      <c r="DJ57" s="184" t="s">
        <v>2725</v>
      </c>
      <c r="DK57" s="184" t="s">
        <v>2841</v>
      </c>
      <c r="DL57" s="184" t="s">
        <v>2725</v>
      </c>
      <c r="DM57" s="184" t="s">
        <v>2725</v>
      </c>
      <c r="DN57" s="184" t="s">
        <v>2841</v>
      </c>
      <c r="DO57" s="184" t="s">
        <v>2725</v>
      </c>
      <c r="DP57" s="184" t="s">
        <v>2725</v>
      </c>
      <c r="DQ57" s="184" t="s">
        <v>2841</v>
      </c>
      <c r="DR57" s="184" t="s">
        <v>2725</v>
      </c>
      <c r="DS57" s="184" t="s">
        <v>2725</v>
      </c>
      <c r="DT57" s="184" t="s">
        <v>2841</v>
      </c>
      <c r="DU57" s="184" t="s">
        <v>2725</v>
      </c>
      <c r="DV57" s="184" t="s">
        <v>2725</v>
      </c>
      <c r="DW57" s="184" t="s">
        <v>2841</v>
      </c>
      <c r="DX57" s="184" t="s">
        <v>2725</v>
      </c>
      <c r="DY57" s="184" t="s">
        <v>2725</v>
      </c>
      <c r="DZ57" s="184" t="s">
        <v>2841</v>
      </c>
      <c r="EA57" s="184" t="s">
        <v>2725</v>
      </c>
      <c r="EB57" s="184" t="s">
        <v>2725</v>
      </c>
      <c r="EC57" s="184" t="s">
        <v>2841</v>
      </c>
      <c r="ED57" s="184" t="s">
        <v>2725</v>
      </c>
      <c r="EE57" s="184" t="s">
        <v>2725</v>
      </c>
      <c r="EF57" s="184" t="s">
        <v>2841</v>
      </c>
      <c r="EG57" s="184" t="s">
        <v>2725</v>
      </c>
      <c r="EH57" s="184" t="s">
        <v>2725</v>
      </c>
      <c r="EI57" s="184" t="s">
        <v>2841</v>
      </c>
      <c r="EJ57" s="184" t="s">
        <v>2725</v>
      </c>
      <c r="EK57" s="184" t="s">
        <v>2725</v>
      </c>
      <c r="EL57" s="184" t="s">
        <v>2841</v>
      </c>
      <c r="EM57" s="184" t="s">
        <v>2725</v>
      </c>
      <c r="EN57" s="184" t="s">
        <v>2725</v>
      </c>
      <c r="EO57" s="184" t="s">
        <v>2841</v>
      </c>
      <c r="EP57" s="184" t="s">
        <v>2725</v>
      </c>
      <c r="EQ57" s="184" t="s">
        <v>2725</v>
      </c>
      <c r="ER57" s="184" t="s">
        <v>2841</v>
      </c>
      <c r="ES57" s="184" t="s">
        <v>2725</v>
      </c>
      <c r="ET57" s="184" t="s">
        <v>2725</v>
      </c>
    </row>
    <row r="58" spans="1:150" x14ac:dyDescent="0.35">
      <c r="A58" s="1"/>
      <c r="B58" s="185" t="s">
        <v>3106</v>
      </c>
      <c r="C58" s="185" t="s">
        <v>81</v>
      </c>
      <c r="D58" s="185" t="s">
        <v>3103</v>
      </c>
      <c r="E58" s="185" t="s">
        <v>3107</v>
      </c>
      <c r="F58" s="185" t="s">
        <v>3108</v>
      </c>
      <c r="G58" s="186" t="s">
        <v>2841</v>
      </c>
      <c r="H58" s="186" t="s">
        <v>563</v>
      </c>
      <c r="I58" s="186" t="s">
        <v>563</v>
      </c>
      <c r="J58" s="186" t="s">
        <v>2841</v>
      </c>
      <c r="K58" s="186" t="s">
        <v>563</v>
      </c>
      <c r="L58" s="186" t="s">
        <v>563</v>
      </c>
      <c r="M58" s="186" t="s">
        <v>2841</v>
      </c>
      <c r="N58" s="186" t="s">
        <v>563</v>
      </c>
      <c r="O58" s="186" t="s">
        <v>563</v>
      </c>
      <c r="P58" s="186" t="s">
        <v>2841</v>
      </c>
      <c r="Q58" s="186" t="s">
        <v>563</v>
      </c>
      <c r="R58" s="186" t="s">
        <v>563</v>
      </c>
      <c r="S58" s="186" t="s">
        <v>2841</v>
      </c>
      <c r="T58" s="186" t="s">
        <v>563</v>
      </c>
      <c r="U58" s="186" t="s">
        <v>563</v>
      </c>
      <c r="V58" s="186" t="s">
        <v>2841</v>
      </c>
      <c r="W58" s="186" t="s">
        <v>563</v>
      </c>
      <c r="X58" s="186" t="s">
        <v>563</v>
      </c>
      <c r="Y58" s="186" t="s">
        <v>2841</v>
      </c>
      <c r="Z58" s="186" t="s">
        <v>563</v>
      </c>
      <c r="AA58" s="186" t="s">
        <v>563</v>
      </c>
      <c r="AB58" s="186" t="s">
        <v>2841</v>
      </c>
      <c r="AC58" s="186" t="s">
        <v>563</v>
      </c>
      <c r="AD58" s="186" t="s">
        <v>563</v>
      </c>
      <c r="AE58" s="186" t="s">
        <v>2841</v>
      </c>
      <c r="AF58" s="186" t="s">
        <v>563</v>
      </c>
      <c r="AG58" s="186" t="s">
        <v>563</v>
      </c>
      <c r="AH58" s="186" t="s">
        <v>2841</v>
      </c>
      <c r="AI58" s="186" t="s">
        <v>563</v>
      </c>
      <c r="AJ58" s="186" t="s">
        <v>563</v>
      </c>
      <c r="AK58" s="186" t="s">
        <v>2841</v>
      </c>
      <c r="AL58" s="186" t="s">
        <v>563</v>
      </c>
      <c r="AM58" s="186" t="s">
        <v>563</v>
      </c>
      <c r="AN58" s="186" t="s">
        <v>2841</v>
      </c>
      <c r="AO58" s="186" t="s">
        <v>563</v>
      </c>
      <c r="AP58" s="186" t="s">
        <v>563</v>
      </c>
      <c r="AQ58" s="186" t="s">
        <v>2841</v>
      </c>
      <c r="AR58" s="186" t="s">
        <v>563</v>
      </c>
      <c r="AS58" s="186" t="s">
        <v>563</v>
      </c>
      <c r="AT58" s="186" t="s">
        <v>2841</v>
      </c>
      <c r="AU58" s="186" t="s">
        <v>563</v>
      </c>
      <c r="AV58" s="186" t="s">
        <v>563</v>
      </c>
      <c r="AW58" s="186" t="s">
        <v>2841</v>
      </c>
      <c r="AX58" s="186" t="s">
        <v>563</v>
      </c>
      <c r="AY58" s="186" t="s">
        <v>563</v>
      </c>
      <c r="AZ58" s="186" t="s">
        <v>2841</v>
      </c>
      <c r="BA58" s="186" t="s">
        <v>563</v>
      </c>
      <c r="BB58" s="186" t="s">
        <v>563</v>
      </c>
      <c r="BC58" s="186" t="s">
        <v>2841</v>
      </c>
      <c r="BD58" s="186" t="s">
        <v>563</v>
      </c>
      <c r="BE58" s="186" t="s">
        <v>563</v>
      </c>
      <c r="BF58" s="186" t="s">
        <v>2841</v>
      </c>
      <c r="BG58" s="186" t="s">
        <v>563</v>
      </c>
      <c r="BH58" s="186" t="s">
        <v>563</v>
      </c>
      <c r="BI58" s="186" t="s">
        <v>2841</v>
      </c>
      <c r="BJ58" s="186" t="s">
        <v>563</v>
      </c>
      <c r="BK58" s="186" t="s">
        <v>563</v>
      </c>
      <c r="BL58" s="186" t="s">
        <v>2841</v>
      </c>
      <c r="BM58" s="186" t="s">
        <v>563</v>
      </c>
      <c r="BN58" s="186" t="s">
        <v>563</v>
      </c>
      <c r="BO58" s="186" t="s">
        <v>2841</v>
      </c>
      <c r="BP58" s="186" t="s">
        <v>563</v>
      </c>
      <c r="BQ58" s="186" t="s">
        <v>563</v>
      </c>
      <c r="BR58" s="186" t="s">
        <v>2841</v>
      </c>
      <c r="BS58" s="186" t="s">
        <v>563</v>
      </c>
      <c r="BT58" s="186" t="s">
        <v>563</v>
      </c>
      <c r="BU58" s="186" t="s">
        <v>2841</v>
      </c>
      <c r="BV58" s="186" t="s">
        <v>563</v>
      </c>
      <c r="BW58" s="186" t="s">
        <v>563</v>
      </c>
      <c r="BX58" s="186" t="s">
        <v>2841</v>
      </c>
      <c r="BY58" s="186" t="s">
        <v>563</v>
      </c>
      <c r="BZ58" s="186" t="s">
        <v>563</v>
      </c>
      <c r="CA58" s="186" t="s">
        <v>2841</v>
      </c>
      <c r="CB58" s="186" t="s">
        <v>563</v>
      </c>
      <c r="CC58" s="186" t="s">
        <v>563</v>
      </c>
      <c r="CD58" s="186" t="s">
        <v>2841</v>
      </c>
      <c r="CE58" s="186" t="s">
        <v>563</v>
      </c>
      <c r="CF58" s="186" t="s">
        <v>563</v>
      </c>
      <c r="CG58" s="186" t="s">
        <v>2841</v>
      </c>
      <c r="CH58" s="186" t="s">
        <v>563</v>
      </c>
      <c r="CI58" s="186" t="s">
        <v>563</v>
      </c>
      <c r="CJ58" s="186" t="s">
        <v>2841</v>
      </c>
      <c r="CK58" s="186" t="s">
        <v>563</v>
      </c>
      <c r="CL58" s="186" t="s">
        <v>563</v>
      </c>
      <c r="CM58" s="186" t="s">
        <v>2841</v>
      </c>
      <c r="CN58" s="186" t="s">
        <v>563</v>
      </c>
      <c r="CO58" s="186" t="s">
        <v>563</v>
      </c>
      <c r="CP58" s="186" t="s">
        <v>2841</v>
      </c>
      <c r="CQ58" s="186" t="s">
        <v>563</v>
      </c>
      <c r="CR58" s="186" t="s">
        <v>563</v>
      </c>
      <c r="CS58" s="186" t="s">
        <v>2841</v>
      </c>
      <c r="CT58" s="186" t="s">
        <v>563</v>
      </c>
      <c r="CU58" s="186" t="s">
        <v>563</v>
      </c>
      <c r="CV58" s="186" t="s">
        <v>2841</v>
      </c>
      <c r="CW58" s="186" t="s">
        <v>563</v>
      </c>
      <c r="CX58" s="186" t="s">
        <v>563</v>
      </c>
      <c r="CY58" s="186" t="s">
        <v>2841</v>
      </c>
      <c r="CZ58" s="186" t="s">
        <v>563</v>
      </c>
      <c r="DA58" s="186" t="s">
        <v>563</v>
      </c>
      <c r="DB58" s="186" t="s">
        <v>2841</v>
      </c>
      <c r="DC58" s="186" t="s">
        <v>563</v>
      </c>
      <c r="DD58" s="186" t="s">
        <v>563</v>
      </c>
      <c r="DE58" s="186" t="s">
        <v>2841</v>
      </c>
      <c r="DF58" s="186" t="s">
        <v>563</v>
      </c>
      <c r="DG58" s="186" t="s">
        <v>563</v>
      </c>
      <c r="DH58" s="186" t="s">
        <v>2841</v>
      </c>
      <c r="DI58" s="186" t="s">
        <v>563</v>
      </c>
      <c r="DJ58" s="186" t="s">
        <v>563</v>
      </c>
      <c r="DK58" s="186" t="s">
        <v>2841</v>
      </c>
      <c r="DL58" s="186" t="s">
        <v>563</v>
      </c>
      <c r="DM58" s="186" t="s">
        <v>563</v>
      </c>
      <c r="DN58" s="186" t="s">
        <v>2841</v>
      </c>
      <c r="DO58" s="186" t="s">
        <v>563</v>
      </c>
      <c r="DP58" s="186" t="s">
        <v>563</v>
      </c>
      <c r="DQ58" s="186" t="s">
        <v>2841</v>
      </c>
      <c r="DR58" s="186" t="s">
        <v>563</v>
      </c>
      <c r="DS58" s="186" t="s">
        <v>563</v>
      </c>
      <c r="DT58" s="186" t="s">
        <v>2841</v>
      </c>
      <c r="DU58" s="186" t="s">
        <v>563</v>
      </c>
      <c r="DV58" s="186" t="s">
        <v>563</v>
      </c>
      <c r="DW58" s="186" t="s">
        <v>2841</v>
      </c>
      <c r="DX58" s="186" t="s">
        <v>563</v>
      </c>
      <c r="DY58" s="186" t="s">
        <v>563</v>
      </c>
      <c r="DZ58" s="186" t="s">
        <v>2841</v>
      </c>
      <c r="EA58" s="186" t="s">
        <v>563</v>
      </c>
      <c r="EB58" s="186" t="s">
        <v>563</v>
      </c>
      <c r="EC58" s="186" t="s">
        <v>2841</v>
      </c>
      <c r="ED58" s="186" t="s">
        <v>563</v>
      </c>
      <c r="EE58" s="186" t="s">
        <v>563</v>
      </c>
      <c r="EF58" s="186" t="s">
        <v>2841</v>
      </c>
      <c r="EG58" s="186" t="s">
        <v>563</v>
      </c>
      <c r="EH58" s="186" t="s">
        <v>563</v>
      </c>
      <c r="EI58" s="186" t="s">
        <v>2841</v>
      </c>
      <c r="EJ58" s="186" t="s">
        <v>563</v>
      </c>
      <c r="EK58" s="186" t="s">
        <v>563</v>
      </c>
      <c r="EL58" s="186" t="s">
        <v>2841</v>
      </c>
      <c r="EM58" s="186" t="s">
        <v>563</v>
      </c>
      <c r="EN58" s="186" t="s">
        <v>563</v>
      </c>
      <c r="EO58" s="186" t="s">
        <v>2841</v>
      </c>
      <c r="EP58" s="186" t="s">
        <v>563</v>
      </c>
      <c r="EQ58" s="186" t="s">
        <v>563</v>
      </c>
      <c r="ER58" s="186" t="s">
        <v>2841</v>
      </c>
      <c r="ES58" s="186" t="s">
        <v>563</v>
      </c>
      <c r="ET58" s="186" t="s">
        <v>563</v>
      </c>
    </row>
    <row r="59" spans="1:150" x14ac:dyDescent="0.35">
      <c r="A59" s="1"/>
      <c r="B59" s="185" t="s">
        <v>3109</v>
      </c>
      <c r="C59" s="185" t="s">
        <v>81</v>
      </c>
      <c r="D59" s="185" t="s">
        <v>3103</v>
      </c>
      <c r="E59" s="185" t="s">
        <v>3110</v>
      </c>
      <c r="F59" s="185" t="s">
        <v>3111</v>
      </c>
      <c r="G59" s="186" t="s">
        <v>2841</v>
      </c>
      <c r="H59" s="186" t="s">
        <v>563</v>
      </c>
      <c r="I59" s="186" t="s">
        <v>563</v>
      </c>
      <c r="J59" s="186" t="s">
        <v>2841</v>
      </c>
      <c r="K59" s="186" t="s">
        <v>563</v>
      </c>
      <c r="L59" s="186" t="s">
        <v>563</v>
      </c>
      <c r="M59" s="186" t="s">
        <v>2841</v>
      </c>
      <c r="N59" s="186" t="s">
        <v>563</v>
      </c>
      <c r="O59" s="186" t="s">
        <v>563</v>
      </c>
      <c r="P59" s="186" t="s">
        <v>2841</v>
      </c>
      <c r="Q59" s="186" t="s">
        <v>563</v>
      </c>
      <c r="R59" s="186" t="s">
        <v>563</v>
      </c>
      <c r="S59" s="186" t="s">
        <v>2841</v>
      </c>
      <c r="T59" s="186" t="s">
        <v>563</v>
      </c>
      <c r="U59" s="186" t="s">
        <v>563</v>
      </c>
      <c r="V59" s="186" t="s">
        <v>2841</v>
      </c>
      <c r="W59" s="186" t="s">
        <v>563</v>
      </c>
      <c r="X59" s="186" t="s">
        <v>563</v>
      </c>
      <c r="Y59" s="186" t="s">
        <v>2841</v>
      </c>
      <c r="Z59" s="186" t="s">
        <v>563</v>
      </c>
      <c r="AA59" s="186" t="s">
        <v>563</v>
      </c>
      <c r="AB59" s="186" t="s">
        <v>2841</v>
      </c>
      <c r="AC59" s="186" t="s">
        <v>563</v>
      </c>
      <c r="AD59" s="186" t="s">
        <v>563</v>
      </c>
      <c r="AE59" s="186" t="s">
        <v>2841</v>
      </c>
      <c r="AF59" s="186" t="s">
        <v>563</v>
      </c>
      <c r="AG59" s="186" t="s">
        <v>563</v>
      </c>
      <c r="AH59" s="186" t="s">
        <v>2841</v>
      </c>
      <c r="AI59" s="186" t="s">
        <v>563</v>
      </c>
      <c r="AJ59" s="186" t="s">
        <v>563</v>
      </c>
      <c r="AK59" s="186" t="s">
        <v>2841</v>
      </c>
      <c r="AL59" s="186" t="s">
        <v>563</v>
      </c>
      <c r="AM59" s="186" t="s">
        <v>563</v>
      </c>
      <c r="AN59" s="186" t="s">
        <v>2841</v>
      </c>
      <c r="AO59" s="186" t="s">
        <v>563</v>
      </c>
      <c r="AP59" s="186" t="s">
        <v>563</v>
      </c>
      <c r="AQ59" s="186" t="s">
        <v>2841</v>
      </c>
      <c r="AR59" s="186" t="s">
        <v>563</v>
      </c>
      <c r="AS59" s="186" t="s">
        <v>563</v>
      </c>
      <c r="AT59" s="186" t="s">
        <v>2841</v>
      </c>
      <c r="AU59" s="186" t="s">
        <v>563</v>
      </c>
      <c r="AV59" s="186" t="s">
        <v>563</v>
      </c>
      <c r="AW59" s="186" t="s">
        <v>2841</v>
      </c>
      <c r="AX59" s="186" t="s">
        <v>563</v>
      </c>
      <c r="AY59" s="186" t="s">
        <v>563</v>
      </c>
      <c r="AZ59" s="186" t="s">
        <v>2841</v>
      </c>
      <c r="BA59" s="186" t="s">
        <v>563</v>
      </c>
      <c r="BB59" s="186" t="s">
        <v>563</v>
      </c>
      <c r="BC59" s="186" t="s">
        <v>2841</v>
      </c>
      <c r="BD59" s="186" t="s">
        <v>563</v>
      </c>
      <c r="BE59" s="186" t="s">
        <v>563</v>
      </c>
      <c r="BF59" s="186" t="s">
        <v>2841</v>
      </c>
      <c r="BG59" s="186" t="s">
        <v>563</v>
      </c>
      <c r="BH59" s="186" t="s">
        <v>563</v>
      </c>
      <c r="BI59" s="186" t="s">
        <v>2841</v>
      </c>
      <c r="BJ59" s="186" t="s">
        <v>563</v>
      </c>
      <c r="BK59" s="186" t="s">
        <v>563</v>
      </c>
      <c r="BL59" s="186" t="s">
        <v>2841</v>
      </c>
      <c r="BM59" s="186" t="s">
        <v>563</v>
      </c>
      <c r="BN59" s="186" t="s">
        <v>563</v>
      </c>
      <c r="BO59" s="186" t="s">
        <v>2841</v>
      </c>
      <c r="BP59" s="186" t="s">
        <v>563</v>
      </c>
      <c r="BQ59" s="186" t="s">
        <v>563</v>
      </c>
      <c r="BR59" s="186" t="s">
        <v>2841</v>
      </c>
      <c r="BS59" s="186" t="s">
        <v>563</v>
      </c>
      <c r="BT59" s="186" t="s">
        <v>563</v>
      </c>
      <c r="BU59" s="186" t="s">
        <v>2841</v>
      </c>
      <c r="BV59" s="186" t="s">
        <v>563</v>
      </c>
      <c r="BW59" s="186" t="s">
        <v>563</v>
      </c>
      <c r="BX59" s="186" t="s">
        <v>2841</v>
      </c>
      <c r="BY59" s="186" t="s">
        <v>563</v>
      </c>
      <c r="BZ59" s="186" t="s">
        <v>563</v>
      </c>
      <c r="CA59" s="186" t="s">
        <v>2841</v>
      </c>
      <c r="CB59" s="186" t="s">
        <v>563</v>
      </c>
      <c r="CC59" s="186" t="s">
        <v>563</v>
      </c>
      <c r="CD59" s="186" t="s">
        <v>2841</v>
      </c>
      <c r="CE59" s="186" t="s">
        <v>563</v>
      </c>
      <c r="CF59" s="186" t="s">
        <v>563</v>
      </c>
      <c r="CG59" s="186" t="s">
        <v>2841</v>
      </c>
      <c r="CH59" s="186" t="s">
        <v>563</v>
      </c>
      <c r="CI59" s="186" t="s">
        <v>563</v>
      </c>
      <c r="CJ59" s="186" t="s">
        <v>2841</v>
      </c>
      <c r="CK59" s="186" t="s">
        <v>563</v>
      </c>
      <c r="CL59" s="186" t="s">
        <v>563</v>
      </c>
      <c r="CM59" s="186" t="s">
        <v>2841</v>
      </c>
      <c r="CN59" s="186" t="s">
        <v>563</v>
      </c>
      <c r="CO59" s="186" t="s">
        <v>563</v>
      </c>
      <c r="CP59" s="186" t="s">
        <v>2841</v>
      </c>
      <c r="CQ59" s="186" t="s">
        <v>563</v>
      </c>
      <c r="CR59" s="186" t="s">
        <v>563</v>
      </c>
      <c r="CS59" s="186" t="s">
        <v>2841</v>
      </c>
      <c r="CT59" s="186" t="s">
        <v>563</v>
      </c>
      <c r="CU59" s="186" t="s">
        <v>563</v>
      </c>
      <c r="CV59" s="186" t="s">
        <v>2841</v>
      </c>
      <c r="CW59" s="186" t="s">
        <v>563</v>
      </c>
      <c r="CX59" s="186" t="s">
        <v>563</v>
      </c>
      <c r="CY59" s="186" t="s">
        <v>2841</v>
      </c>
      <c r="CZ59" s="186" t="s">
        <v>563</v>
      </c>
      <c r="DA59" s="186" t="s">
        <v>563</v>
      </c>
      <c r="DB59" s="186" t="s">
        <v>2841</v>
      </c>
      <c r="DC59" s="186" t="s">
        <v>563</v>
      </c>
      <c r="DD59" s="186" t="s">
        <v>563</v>
      </c>
      <c r="DE59" s="186" t="s">
        <v>2841</v>
      </c>
      <c r="DF59" s="186" t="s">
        <v>563</v>
      </c>
      <c r="DG59" s="186" t="s">
        <v>563</v>
      </c>
      <c r="DH59" s="186" t="s">
        <v>2841</v>
      </c>
      <c r="DI59" s="186" t="s">
        <v>563</v>
      </c>
      <c r="DJ59" s="186" t="s">
        <v>563</v>
      </c>
      <c r="DK59" s="186" t="s">
        <v>2841</v>
      </c>
      <c r="DL59" s="186" t="s">
        <v>563</v>
      </c>
      <c r="DM59" s="186" t="s">
        <v>563</v>
      </c>
      <c r="DN59" s="186" t="s">
        <v>2841</v>
      </c>
      <c r="DO59" s="186" t="s">
        <v>563</v>
      </c>
      <c r="DP59" s="186" t="s">
        <v>563</v>
      </c>
      <c r="DQ59" s="186" t="s">
        <v>2841</v>
      </c>
      <c r="DR59" s="186" t="s">
        <v>563</v>
      </c>
      <c r="DS59" s="186" t="s">
        <v>563</v>
      </c>
      <c r="DT59" s="186" t="s">
        <v>2841</v>
      </c>
      <c r="DU59" s="186" t="s">
        <v>563</v>
      </c>
      <c r="DV59" s="186" t="s">
        <v>563</v>
      </c>
      <c r="DW59" s="186" t="s">
        <v>2841</v>
      </c>
      <c r="DX59" s="186" t="s">
        <v>563</v>
      </c>
      <c r="DY59" s="186" t="s">
        <v>563</v>
      </c>
      <c r="DZ59" s="186" t="s">
        <v>2841</v>
      </c>
      <c r="EA59" s="186" t="s">
        <v>563</v>
      </c>
      <c r="EB59" s="186" t="s">
        <v>563</v>
      </c>
      <c r="EC59" s="186" t="s">
        <v>2841</v>
      </c>
      <c r="ED59" s="186" t="s">
        <v>563</v>
      </c>
      <c r="EE59" s="186" t="s">
        <v>563</v>
      </c>
      <c r="EF59" s="186" t="s">
        <v>2841</v>
      </c>
      <c r="EG59" s="186" t="s">
        <v>563</v>
      </c>
      <c r="EH59" s="186" t="s">
        <v>563</v>
      </c>
      <c r="EI59" s="186" t="s">
        <v>2841</v>
      </c>
      <c r="EJ59" s="186" t="s">
        <v>563</v>
      </c>
      <c r="EK59" s="186" t="s">
        <v>563</v>
      </c>
      <c r="EL59" s="186" t="s">
        <v>2841</v>
      </c>
      <c r="EM59" s="186" t="s">
        <v>563</v>
      </c>
      <c r="EN59" s="186" t="s">
        <v>563</v>
      </c>
      <c r="EO59" s="186" t="s">
        <v>2841</v>
      </c>
      <c r="EP59" s="186" t="s">
        <v>563</v>
      </c>
      <c r="EQ59" s="186" t="s">
        <v>563</v>
      </c>
      <c r="ER59" s="186" t="s">
        <v>2841</v>
      </c>
      <c r="ES59" s="186" t="s">
        <v>563</v>
      </c>
      <c r="ET59" s="186" t="s">
        <v>563</v>
      </c>
    </row>
    <row r="60" spans="1:150" x14ac:dyDescent="0.35">
      <c r="A60" s="1"/>
      <c r="B60" s="185" t="s">
        <v>3112</v>
      </c>
      <c r="C60" s="185" t="s">
        <v>81</v>
      </c>
      <c r="D60" s="185" t="s">
        <v>3103</v>
      </c>
      <c r="E60" s="185" t="s">
        <v>3113</v>
      </c>
      <c r="F60" s="185" t="s">
        <v>3114</v>
      </c>
      <c r="G60" s="186" t="s">
        <v>2841</v>
      </c>
      <c r="H60" s="186" t="s">
        <v>563</v>
      </c>
      <c r="I60" s="186" t="s">
        <v>563</v>
      </c>
      <c r="J60" s="186" t="s">
        <v>2841</v>
      </c>
      <c r="K60" s="186" t="s">
        <v>563</v>
      </c>
      <c r="L60" s="186" t="s">
        <v>563</v>
      </c>
      <c r="M60" s="186" t="s">
        <v>2841</v>
      </c>
      <c r="N60" s="186" t="s">
        <v>563</v>
      </c>
      <c r="O60" s="186" t="s">
        <v>563</v>
      </c>
      <c r="P60" s="186" t="s">
        <v>2841</v>
      </c>
      <c r="Q60" s="186" t="s">
        <v>563</v>
      </c>
      <c r="R60" s="186" t="s">
        <v>563</v>
      </c>
      <c r="S60" s="186" t="s">
        <v>2841</v>
      </c>
      <c r="T60" s="186" t="s">
        <v>563</v>
      </c>
      <c r="U60" s="186" t="s">
        <v>563</v>
      </c>
      <c r="V60" s="186" t="s">
        <v>2841</v>
      </c>
      <c r="W60" s="186" t="s">
        <v>563</v>
      </c>
      <c r="X60" s="186" t="s">
        <v>563</v>
      </c>
      <c r="Y60" s="186" t="s">
        <v>2841</v>
      </c>
      <c r="Z60" s="186" t="s">
        <v>563</v>
      </c>
      <c r="AA60" s="186" t="s">
        <v>563</v>
      </c>
      <c r="AB60" s="186" t="s">
        <v>2841</v>
      </c>
      <c r="AC60" s="186" t="s">
        <v>563</v>
      </c>
      <c r="AD60" s="186" t="s">
        <v>563</v>
      </c>
      <c r="AE60" s="186" t="s">
        <v>2841</v>
      </c>
      <c r="AF60" s="186" t="s">
        <v>563</v>
      </c>
      <c r="AG60" s="186" t="s">
        <v>563</v>
      </c>
      <c r="AH60" s="186" t="s">
        <v>2841</v>
      </c>
      <c r="AI60" s="186" t="s">
        <v>563</v>
      </c>
      <c r="AJ60" s="186" t="s">
        <v>563</v>
      </c>
      <c r="AK60" s="186" t="s">
        <v>2841</v>
      </c>
      <c r="AL60" s="186" t="s">
        <v>563</v>
      </c>
      <c r="AM60" s="186" t="s">
        <v>563</v>
      </c>
      <c r="AN60" s="186" t="s">
        <v>2841</v>
      </c>
      <c r="AO60" s="186" t="s">
        <v>563</v>
      </c>
      <c r="AP60" s="186" t="s">
        <v>563</v>
      </c>
      <c r="AQ60" s="186" t="s">
        <v>2841</v>
      </c>
      <c r="AR60" s="186" t="s">
        <v>563</v>
      </c>
      <c r="AS60" s="186" t="s">
        <v>563</v>
      </c>
      <c r="AT60" s="186" t="s">
        <v>2841</v>
      </c>
      <c r="AU60" s="186" t="s">
        <v>563</v>
      </c>
      <c r="AV60" s="186" t="s">
        <v>563</v>
      </c>
      <c r="AW60" s="186" t="s">
        <v>2841</v>
      </c>
      <c r="AX60" s="186" t="s">
        <v>563</v>
      </c>
      <c r="AY60" s="186" t="s">
        <v>563</v>
      </c>
      <c r="AZ60" s="186" t="s">
        <v>2841</v>
      </c>
      <c r="BA60" s="186" t="s">
        <v>563</v>
      </c>
      <c r="BB60" s="186" t="s">
        <v>563</v>
      </c>
      <c r="BC60" s="186" t="s">
        <v>2841</v>
      </c>
      <c r="BD60" s="186" t="s">
        <v>563</v>
      </c>
      <c r="BE60" s="186" t="s">
        <v>563</v>
      </c>
      <c r="BF60" s="186" t="s">
        <v>2841</v>
      </c>
      <c r="BG60" s="186" t="s">
        <v>563</v>
      </c>
      <c r="BH60" s="186" t="s">
        <v>563</v>
      </c>
      <c r="BI60" s="186" t="s">
        <v>2841</v>
      </c>
      <c r="BJ60" s="186" t="s">
        <v>563</v>
      </c>
      <c r="BK60" s="186" t="s">
        <v>563</v>
      </c>
      <c r="BL60" s="186" t="s">
        <v>2841</v>
      </c>
      <c r="BM60" s="186" t="s">
        <v>563</v>
      </c>
      <c r="BN60" s="186" t="s">
        <v>563</v>
      </c>
      <c r="BO60" s="186" t="s">
        <v>2841</v>
      </c>
      <c r="BP60" s="186" t="s">
        <v>563</v>
      </c>
      <c r="BQ60" s="186" t="s">
        <v>563</v>
      </c>
      <c r="BR60" s="186" t="s">
        <v>2841</v>
      </c>
      <c r="BS60" s="186" t="s">
        <v>563</v>
      </c>
      <c r="BT60" s="186" t="s">
        <v>563</v>
      </c>
      <c r="BU60" s="186" t="s">
        <v>2841</v>
      </c>
      <c r="BV60" s="186" t="s">
        <v>563</v>
      </c>
      <c r="BW60" s="186" t="s">
        <v>563</v>
      </c>
      <c r="BX60" s="186" t="s">
        <v>2841</v>
      </c>
      <c r="BY60" s="186" t="s">
        <v>563</v>
      </c>
      <c r="BZ60" s="186" t="s">
        <v>563</v>
      </c>
      <c r="CA60" s="186" t="s">
        <v>2841</v>
      </c>
      <c r="CB60" s="186" t="s">
        <v>563</v>
      </c>
      <c r="CC60" s="186" t="s">
        <v>563</v>
      </c>
      <c r="CD60" s="186" t="s">
        <v>2841</v>
      </c>
      <c r="CE60" s="186" t="s">
        <v>563</v>
      </c>
      <c r="CF60" s="186" t="s">
        <v>563</v>
      </c>
      <c r="CG60" s="186" t="s">
        <v>2841</v>
      </c>
      <c r="CH60" s="186" t="s">
        <v>563</v>
      </c>
      <c r="CI60" s="186" t="s">
        <v>563</v>
      </c>
      <c r="CJ60" s="186" t="s">
        <v>2841</v>
      </c>
      <c r="CK60" s="186" t="s">
        <v>563</v>
      </c>
      <c r="CL60" s="186" t="s">
        <v>563</v>
      </c>
      <c r="CM60" s="186" t="s">
        <v>2841</v>
      </c>
      <c r="CN60" s="186" t="s">
        <v>563</v>
      </c>
      <c r="CO60" s="186" t="s">
        <v>563</v>
      </c>
      <c r="CP60" s="186" t="s">
        <v>2841</v>
      </c>
      <c r="CQ60" s="186" t="s">
        <v>563</v>
      </c>
      <c r="CR60" s="186" t="s">
        <v>563</v>
      </c>
      <c r="CS60" s="186" t="s">
        <v>2841</v>
      </c>
      <c r="CT60" s="186" t="s">
        <v>563</v>
      </c>
      <c r="CU60" s="186" t="s">
        <v>563</v>
      </c>
      <c r="CV60" s="186" t="s">
        <v>2841</v>
      </c>
      <c r="CW60" s="186" t="s">
        <v>563</v>
      </c>
      <c r="CX60" s="186" t="s">
        <v>563</v>
      </c>
      <c r="CY60" s="186" t="s">
        <v>2841</v>
      </c>
      <c r="CZ60" s="186" t="s">
        <v>563</v>
      </c>
      <c r="DA60" s="186" t="s">
        <v>563</v>
      </c>
      <c r="DB60" s="186" t="s">
        <v>2841</v>
      </c>
      <c r="DC60" s="186" t="s">
        <v>563</v>
      </c>
      <c r="DD60" s="186" t="s">
        <v>563</v>
      </c>
      <c r="DE60" s="186" t="s">
        <v>2841</v>
      </c>
      <c r="DF60" s="186" t="s">
        <v>563</v>
      </c>
      <c r="DG60" s="186" t="s">
        <v>563</v>
      </c>
      <c r="DH60" s="186" t="s">
        <v>2841</v>
      </c>
      <c r="DI60" s="186" t="s">
        <v>563</v>
      </c>
      <c r="DJ60" s="186" t="s">
        <v>563</v>
      </c>
      <c r="DK60" s="186" t="s">
        <v>2841</v>
      </c>
      <c r="DL60" s="186" t="s">
        <v>563</v>
      </c>
      <c r="DM60" s="186" t="s">
        <v>563</v>
      </c>
      <c r="DN60" s="186" t="s">
        <v>2841</v>
      </c>
      <c r="DO60" s="186" t="s">
        <v>563</v>
      </c>
      <c r="DP60" s="186" t="s">
        <v>563</v>
      </c>
      <c r="DQ60" s="186" t="s">
        <v>2841</v>
      </c>
      <c r="DR60" s="186" t="s">
        <v>563</v>
      </c>
      <c r="DS60" s="186" t="s">
        <v>563</v>
      </c>
      <c r="DT60" s="186" t="s">
        <v>2841</v>
      </c>
      <c r="DU60" s="186" t="s">
        <v>563</v>
      </c>
      <c r="DV60" s="186" t="s">
        <v>563</v>
      </c>
      <c r="DW60" s="186" t="s">
        <v>2841</v>
      </c>
      <c r="DX60" s="186" t="s">
        <v>563</v>
      </c>
      <c r="DY60" s="186" t="s">
        <v>563</v>
      </c>
      <c r="DZ60" s="186" t="s">
        <v>2841</v>
      </c>
      <c r="EA60" s="186" t="s">
        <v>563</v>
      </c>
      <c r="EB60" s="186" t="s">
        <v>563</v>
      </c>
      <c r="EC60" s="186" t="s">
        <v>2841</v>
      </c>
      <c r="ED60" s="186" t="s">
        <v>563</v>
      </c>
      <c r="EE60" s="186" t="s">
        <v>563</v>
      </c>
      <c r="EF60" s="186" t="s">
        <v>2841</v>
      </c>
      <c r="EG60" s="186" t="s">
        <v>563</v>
      </c>
      <c r="EH60" s="186" t="s">
        <v>563</v>
      </c>
      <c r="EI60" s="186" t="s">
        <v>2841</v>
      </c>
      <c r="EJ60" s="186" t="s">
        <v>563</v>
      </c>
      <c r="EK60" s="186" t="s">
        <v>563</v>
      </c>
      <c r="EL60" s="186" t="s">
        <v>2841</v>
      </c>
      <c r="EM60" s="186" t="s">
        <v>563</v>
      </c>
      <c r="EN60" s="186" t="s">
        <v>563</v>
      </c>
      <c r="EO60" s="186" t="s">
        <v>2841</v>
      </c>
      <c r="EP60" s="186" t="s">
        <v>563</v>
      </c>
      <c r="EQ60" s="186" t="s">
        <v>563</v>
      </c>
      <c r="ER60" s="186" t="s">
        <v>2841</v>
      </c>
      <c r="ES60" s="186" t="s">
        <v>563</v>
      </c>
      <c r="ET60" s="186" t="s">
        <v>563</v>
      </c>
    </row>
    <row r="61" spans="1:150" x14ac:dyDescent="0.35">
      <c r="A61" s="1"/>
      <c r="B61" s="185" t="s">
        <v>3115</v>
      </c>
      <c r="C61" s="185" t="s">
        <v>81</v>
      </c>
      <c r="D61" s="185" t="s">
        <v>3103</v>
      </c>
      <c r="E61" s="185" t="s">
        <v>3116</v>
      </c>
      <c r="F61" s="185" t="s">
        <v>3117</v>
      </c>
      <c r="G61" s="186" t="s">
        <v>2841</v>
      </c>
      <c r="H61" s="186" t="s">
        <v>2725</v>
      </c>
      <c r="I61" s="186" t="s">
        <v>2725</v>
      </c>
      <c r="J61" s="186" t="s">
        <v>2841</v>
      </c>
      <c r="K61" s="186" t="s">
        <v>2725</v>
      </c>
      <c r="L61" s="186" t="s">
        <v>2725</v>
      </c>
      <c r="M61" s="186" t="s">
        <v>2841</v>
      </c>
      <c r="N61" s="186" t="s">
        <v>2725</v>
      </c>
      <c r="O61" s="186" t="s">
        <v>2725</v>
      </c>
      <c r="P61" s="186" t="s">
        <v>2841</v>
      </c>
      <c r="Q61" s="186" t="s">
        <v>2725</v>
      </c>
      <c r="R61" s="186" t="s">
        <v>2725</v>
      </c>
      <c r="S61" s="186" t="s">
        <v>2841</v>
      </c>
      <c r="T61" s="186" t="s">
        <v>2725</v>
      </c>
      <c r="U61" s="186" t="s">
        <v>2725</v>
      </c>
      <c r="V61" s="186" t="s">
        <v>2841</v>
      </c>
      <c r="W61" s="186" t="s">
        <v>2725</v>
      </c>
      <c r="X61" s="186" t="s">
        <v>2725</v>
      </c>
      <c r="Y61" s="186" t="s">
        <v>2841</v>
      </c>
      <c r="Z61" s="186" t="s">
        <v>2725</v>
      </c>
      <c r="AA61" s="186" t="s">
        <v>2725</v>
      </c>
      <c r="AB61" s="186" t="s">
        <v>2841</v>
      </c>
      <c r="AC61" s="186" t="s">
        <v>2725</v>
      </c>
      <c r="AD61" s="186" t="s">
        <v>2725</v>
      </c>
      <c r="AE61" s="186" t="s">
        <v>2841</v>
      </c>
      <c r="AF61" s="186" t="s">
        <v>2725</v>
      </c>
      <c r="AG61" s="186" t="s">
        <v>2725</v>
      </c>
      <c r="AH61" s="186" t="s">
        <v>2841</v>
      </c>
      <c r="AI61" s="186" t="s">
        <v>2725</v>
      </c>
      <c r="AJ61" s="186" t="s">
        <v>2725</v>
      </c>
      <c r="AK61" s="186" t="s">
        <v>2841</v>
      </c>
      <c r="AL61" s="186" t="s">
        <v>2725</v>
      </c>
      <c r="AM61" s="186" t="s">
        <v>2725</v>
      </c>
      <c r="AN61" s="186" t="s">
        <v>2841</v>
      </c>
      <c r="AO61" s="186" t="s">
        <v>2725</v>
      </c>
      <c r="AP61" s="186" t="s">
        <v>2725</v>
      </c>
      <c r="AQ61" s="186" t="s">
        <v>2841</v>
      </c>
      <c r="AR61" s="186" t="s">
        <v>2725</v>
      </c>
      <c r="AS61" s="186" t="s">
        <v>2725</v>
      </c>
      <c r="AT61" s="186" t="s">
        <v>2841</v>
      </c>
      <c r="AU61" s="186" t="s">
        <v>2725</v>
      </c>
      <c r="AV61" s="186" t="s">
        <v>2725</v>
      </c>
      <c r="AW61" s="186" t="s">
        <v>2841</v>
      </c>
      <c r="AX61" s="186" t="s">
        <v>2725</v>
      </c>
      <c r="AY61" s="186" t="s">
        <v>2725</v>
      </c>
      <c r="AZ61" s="186" t="s">
        <v>2841</v>
      </c>
      <c r="BA61" s="186" t="s">
        <v>2725</v>
      </c>
      <c r="BB61" s="186" t="s">
        <v>2725</v>
      </c>
      <c r="BC61" s="186" t="s">
        <v>2841</v>
      </c>
      <c r="BD61" s="186" t="s">
        <v>2725</v>
      </c>
      <c r="BE61" s="186" t="s">
        <v>2725</v>
      </c>
      <c r="BF61" s="186" t="s">
        <v>2841</v>
      </c>
      <c r="BG61" s="186" t="s">
        <v>2725</v>
      </c>
      <c r="BH61" s="186" t="s">
        <v>2725</v>
      </c>
      <c r="BI61" s="186" t="s">
        <v>2841</v>
      </c>
      <c r="BJ61" s="186" t="s">
        <v>2725</v>
      </c>
      <c r="BK61" s="186" t="s">
        <v>2725</v>
      </c>
      <c r="BL61" s="186" t="s">
        <v>2841</v>
      </c>
      <c r="BM61" s="186" t="s">
        <v>2725</v>
      </c>
      <c r="BN61" s="186" t="s">
        <v>2725</v>
      </c>
      <c r="BO61" s="186" t="s">
        <v>2841</v>
      </c>
      <c r="BP61" s="186" t="s">
        <v>2725</v>
      </c>
      <c r="BQ61" s="186" t="s">
        <v>2725</v>
      </c>
      <c r="BR61" s="186" t="s">
        <v>2841</v>
      </c>
      <c r="BS61" s="186" t="s">
        <v>2725</v>
      </c>
      <c r="BT61" s="186" t="s">
        <v>2725</v>
      </c>
      <c r="BU61" s="186" t="s">
        <v>2841</v>
      </c>
      <c r="BV61" s="186" t="s">
        <v>2725</v>
      </c>
      <c r="BW61" s="186" t="s">
        <v>2725</v>
      </c>
      <c r="BX61" s="186" t="s">
        <v>2841</v>
      </c>
      <c r="BY61" s="186" t="s">
        <v>2725</v>
      </c>
      <c r="BZ61" s="186" t="s">
        <v>2725</v>
      </c>
      <c r="CA61" s="186" t="s">
        <v>2841</v>
      </c>
      <c r="CB61" s="186" t="s">
        <v>2725</v>
      </c>
      <c r="CC61" s="186" t="s">
        <v>2725</v>
      </c>
      <c r="CD61" s="186" t="s">
        <v>2841</v>
      </c>
      <c r="CE61" s="186" t="s">
        <v>2725</v>
      </c>
      <c r="CF61" s="186" t="s">
        <v>2725</v>
      </c>
      <c r="CG61" s="186" t="s">
        <v>2841</v>
      </c>
      <c r="CH61" s="186" t="s">
        <v>2725</v>
      </c>
      <c r="CI61" s="186" t="s">
        <v>2725</v>
      </c>
      <c r="CJ61" s="186" t="s">
        <v>2841</v>
      </c>
      <c r="CK61" s="186" t="s">
        <v>2725</v>
      </c>
      <c r="CL61" s="186" t="s">
        <v>2725</v>
      </c>
      <c r="CM61" s="186" t="s">
        <v>2841</v>
      </c>
      <c r="CN61" s="186" t="s">
        <v>2725</v>
      </c>
      <c r="CO61" s="186" t="s">
        <v>2725</v>
      </c>
      <c r="CP61" s="186" t="s">
        <v>2841</v>
      </c>
      <c r="CQ61" s="186" t="s">
        <v>2725</v>
      </c>
      <c r="CR61" s="186" t="s">
        <v>2725</v>
      </c>
      <c r="CS61" s="186" t="s">
        <v>2841</v>
      </c>
      <c r="CT61" s="186" t="s">
        <v>2725</v>
      </c>
      <c r="CU61" s="186" t="s">
        <v>2725</v>
      </c>
      <c r="CV61" s="186" t="s">
        <v>2841</v>
      </c>
      <c r="CW61" s="186" t="s">
        <v>2725</v>
      </c>
      <c r="CX61" s="186" t="s">
        <v>2725</v>
      </c>
      <c r="CY61" s="186" t="s">
        <v>2841</v>
      </c>
      <c r="CZ61" s="186" t="s">
        <v>2725</v>
      </c>
      <c r="DA61" s="186" t="s">
        <v>2725</v>
      </c>
      <c r="DB61" s="186" t="s">
        <v>2841</v>
      </c>
      <c r="DC61" s="186" t="s">
        <v>2725</v>
      </c>
      <c r="DD61" s="186" t="s">
        <v>2725</v>
      </c>
      <c r="DE61" s="186" t="s">
        <v>2841</v>
      </c>
      <c r="DF61" s="186" t="s">
        <v>2725</v>
      </c>
      <c r="DG61" s="186" t="s">
        <v>2725</v>
      </c>
      <c r="DH61" s="186" t="s">
        <v>2841</v>
      </c>
      <c r="DI61" s="186" t="s">
        <v>2725</v>
      </c>
      <c r="DJ61" s="186" t="s">
        <v>2725</v>
      </c>
      <c r="DK61" s="186" t="s">
        <v>2841</v>
      </c>
      <c r="DL61" s="186" t="s">
        <v>2725</v>
      </c>
      <c r="DM61" s="186" t="s">
        <v>2725</v>
      </c>
      <c r="DN61" s="186" t="s">
        <v>2841</v>
      </c>
      <c r="DO61" s="186" t="s">
        <v>2725</v>
      </c>
      <c r="DP61" s="186" t="s">
        <v>2725</v>
      </c>
      <c r="DQ61" s="186" t="s">
        <v>2841</v>
      </c>
      <c r="DR61" s="186" t="s">
        <v>2725</v>
      </c>
      <c r="DS61" s="186" t="s">
        <v>2725</v>
      </c>
      <c r="DT61" s="186" t="s">
        <v>2841</v>
      </c>
      <c r="DU61" s="186" t="s">
        <v>2725</v>
      </c>
      <c r="DV61" s="186" t="s">
        <v>2725</v>
      </c>
      <c r="DW61" s="186" t="s">
        <v>2841</v>
      </c>
      <c r="DX61" s="186" t="s">
        <v>2725</v>
      </c>
      <c r="DY61" s="186" t="s">
        <v>2725</v>
      </c>
      <c r="DZ61" s="186" t="s">
        <v>2841</v>
      </c>
      <c r="EA61" s="186" t="s">
        <v>2725</v>
      </c>
      <c r="EB61" s="186" t="s">
        <v>2725</v>
      </c>
      <c r="EC61" s="186" t="s">
        <v>2841</v>
      </c>
      <c r="ED61" s="186" t="s">
        <v>2725</v>
      </c>
      <c r="EE61" s="186" t="s">
        <v>2725</v>
      </c>
      <c r="EF61" s="186" t="s">
        <v>2841</v>
      </c>
      <c r="EG61" s="186" t="s">
        <v>2725</v>
      </c>
      <c r="EH61" s="186" t="s">
        <v>2725</v>
      </c>
      <c r="EI61" s="186" t="s">
        <v>2841</v>
      </c>
      <c r="EJ61" s="186" t="s">
        <v>2725</v>
      </c>
      <c r="EK61" s="186" t="s">
        <v>2725</v>
      </c>
      <c r="EL61" s="186" t="s">
        <v>2841</v>
      </c>
      <c r="EM61" s="186" t="s">
        <v>2725</v>
      </c>
      <c r="EN61" s="186" t="s">
        <v>2725</v>
      </c>
      <c r="EO61" s="186" t="s">
        <v>2841</v>
      </c>
      <c r="EP61" s="186" t="s">
        <v>2725</v>
      </c>
      <c r="EQ61" s="186" t="s">
        <v>2725</v>
      </c>
      <c r="ER61" s="186" t="s">
        <v>2841</v>
      </c>
      <c r="ES61" s="186" t="s">
        <v>2725</v>
      </c>
      <c r="ET61" s="186" t="s">
        <v>2725</v>
      </c>
    </row>
    <row r="62" spans="1:150" x14ac:dyDescent="0.35">
      <c r="A62" s="1"/>
      <c r="B62" s="184" t="s">
        <v>3118</v>
      </c>
      <c r="C62" s="184" t="s">
        <v>98</v>
      </c>
      <c r="D62" s="184" t="s">
        <v>977</v>
      </c>
      <c r="E62" s="184" t="s">
        <v>3119</v>
      </c>
      <c r="F62" s="184" t="s">
        <v>3120</v>
      </c>
      <c r="G62" s="184" t="s">
        <v>2841</v>
      </c>
      <c r="H62" s="184" t="s">
        <v>2725</v>
      </c>
      <c r="I62" s="184" t="s">
        <v>2725</v>
      </c>
      <c r="J62" s="184" t="s">
        <v>2841</v>
      </c>
      <c r="K62" s="184" t="s">
        <v>2725</v>
      </c>
      <c r="L62" s="184" t="s">
        <v>2725</v>
      </c>
      <c r="M62" s="184" t="s">
        <v>2841</v>
      </c>
      <c r="N62" s="184" t="s">
        <v>2725</v>
      </c>
      <c r="O62" s="184" t="s">
        <v>2725</v>
      </c>
      <c r="P62" s="184" t="s">
        <v>2841</v>
      </c>
      <c r="Q62" s="184" t="s">
        <v>2725</v>
      </c>
      <c r="R62" s="184" t="s">
        <v>2725</v>
      </c>
      <c r="S62" s="184" t="s">
        <v>2841</v>
      </c>
      <c r="T62" s="184" t="s">
        <v>2725</v>
      </c>
      <c r="U62" s="184" t="s">
        <v>2725</v>
      </c>
      <c r="V62" s="184" t="s">
        <v>2841</v>
      </c>
      <c r="W62" s="184" t="s">
        <v>2725</v>
      </c>
      <c r="X62" s="184" t="s">
        <v>2725</v>
      </c>
      <c r="Y62" s="184" t="s">
        <v>2841</v>
      </c>
      <c r="Z62" s="184" t="s">
        <v>2725</v>
      </c>
      <c r="AA62" s="184" t="s">
        <v>2725</v>
      </c>
      <c r="AB62" s="184" t="s">
        <v>2841</v>
      </c>
      <c r="AC62" s="184" t="s">
        <v>2725</v>
      </c>
      <c r="AD62" s="184" t="s">
        <v>2725</v>
      </c>
      <c r="AE62" s="184" t="s">
        <v>2841</v>
      </c>
      <c r="AF62" s="184" t="s">
        <v>2725</v>
      </c>
      <c r="AG62" s="184" t="s">
        <v>2725</v>
      </c>
      <c r="AH62" s="184" t="s">
        <v>2841</v>
      </c>
      <c r="AI62" s="184" t="s">
        <v>2725</v>
      </c>
      <c r="AJ62" s="184" t="s">
        <v>2725</v>
      </c>
      <c r="AK62" s="184" t="s">
        <v>2841</v>
      </c>
      <c r="AL62" s="184" t="s">
        <v>2725</v>
      </c>
      <c r="AM62" s="184" t="s">
        <v>2725</v>
      </c>
      <c r="AN62" s="184" t="s">
        <v>2841</v>
      </c>
      <c r="AO62" s="184" t="s">
        <v>2725</v>
      </c>
      <c r="AP62" s="184" t="s">
        <v>2725</v>
      </c>
      <c r="AQ62" s="184" t="s">
        <v>2841</v>
      </c>
      <c r="AR62" s="184" t="s">
        <v>2725</v>
      </c>
      <c r="AS62" s="184" t="s">
        <v>2725</v>
      </c>
      <c r="AT62" s="184" t="s">
        <v>2841</v>
      </c>
      <c r="AU62" s="184" t="s">
        <v>2725</v>
      </c>
      <c r="AV62" s="184" t="s">
        <v>2725</v>
      </c>
      <c r="AW62" s="184" t="s">
        <v>2841</v>
      </c>
      <c r="AX62" s="184" t="s">
        <v>2725</v>
      </c>
      <c r="AY62" s="184" t="s">
        <v>2725</v>
      </c>
      <c r="AZ62" s="184" t="s">
        <v>2841</v>
      </c>
      <c r="BA62" s="184" t="s">
        <v>2725</v>
      </c>
      <c r="BB62" s="184" t="s">
        <v>2725</v>
      </c>
      <c r="BC62" s="184" t="s">
        <v>2841</v>
      </c>
      <c r="BD62" s="184" t="s">
        <v>2725</v>
      </c>
      <c r="BE62" s="184" t="s">
        <v>2725</v>
      </c>
      <c r="BF62" s="184" t="s">
        <v>2841</v>
      </c>
      <c r="BG62" s="184" t="s">
        <v>2725</v>
      </c>
      <c r="BH62" s="184" t="s">
        <v>2725</v>
      </c>
      <c r="BI62" s="184" t="s">
        <v>2841</v>
      </c>
      <c r="BJ62" s="184" t="s">
        <v>2725</v>
      </c>
      <c r="BK62" s="184" t="s">
        <v>2725</v>
      </c>
      <c r="BL62" s="184" t="s">
        <v>2841</v>
      </c>
      <c r="BM62" s="184" t="s">
        <v>2725</v>
      </c>
      <c r="BN62" s="184" t="s">
        <v>2725</v>
      </c>
      <c r="BO62" s="184" t="s">
        <v>2841</v>
      </c>
      <c r="BP62" s="184" t="s">
        <v>2725</v>
      </c>
      <c r="BQ62" s="184" t="s">
        <v>2725</v>
      </c>
      <c r="BR62" s="184" t="s">
        <v>2841</v>
      </c>
      <c r="BS62" s="184" t="s">
        <v>2725</v>
      </c>
      <c r="BT62" s="184" t="s">
        <v>2725</v>
      </c>
      <c r="BU62" s="184" t="s">
        <v>2841</v>
      </c>
      <c r="BV62" s="184" t="s">
        <v>2725</v>
      </c>
      <c r="BW62" s="184" t="s">
        <v>2725</v>
      </c>
      <c r="BX62" s="184" t="s">
        <v>2841</v>
      </c>
      <c r="BY62" s="184" t="s">
        <v>2725</v>
      </c>
      <c r="BZ62" s="184" t="s">
        <v>2725</v>
      </c>
      <c r="CA62" s="184" t="s">
        <v>2841</v>
      </c>
      <c r="CB62" s="184" t="s">
        <v>2725</v>
      </c>
      <c r="CC62" s="184" t="s">
        <v>2725</v>
      </c>
      <c r="CD62" s="184" t="s">
        <v>2841</v>
      </c>
      <c r="CE62" s="184" t="s">
        <v>2725</v>
      </c>
      <c r="CF62" s="184" t="s">
        <v>2725</v>
      </c>
      <c r="CG62" s="184" t="s">
        <v>2841</v>
      </c>
      <c r="CH62" s="184" t="s">
        <v>2725</v>
      </c>
      <c r="CI62" s="184" t="s">
        <v>2725</v>
      </c>
      <c r="CJ62" s="184" t="s">
        <v>2841</v>
      </c>
      <c r="CK62" s="184" t="s">
        <v>2725</v>
      </c>
      <c r="CL62" s="184" t="s">
        <v>2725</v>
      </c>
      <c r="CM62" s="184" t="s">
        <v>2841</v>
      </c>
      <c r="CN62" s="184" t="s">
        <v>2725</v>
      </c>
      <c r="CO62" s="184" t="s">
        <v>2725</v>
      </c>
      <c r="CP62" s="184" t="s">
        <v>2841</v>
      </c>
      <c r="CQ62" s="184" t="s">
        <v>2725</v>
      </c>
      <c r="CR62" s="184" t="s">
        <v>2725</v>
      </c>
      <c r="CS62" s="184" t="s">
        <v>2841</v>
      </c>
      <c r="CT62" s="184" t="s">
        <v>2725</v>
      </c>
      <c r="CU62" s="184" t="s">
        <v>2725</v>
      </c>
      <c r="CV62" s="184" t="s">
        <v>2841</v>
      </c>
      <c r="CW62" s="184" t="s">
        <v>2725</v>
      </c>
      <c r="CX62" s="184" t="s">
        <v>2725</v>
      </c>
      <c r="CY62" s="184" t="s">
        <v>2841</v>
      </c>
      <c r="CZ62" s="184" t="s">
        <v>2725</v>
      </c>
      <c r="DA62" s="184" t="s">
        <v>2725</v>
      </c>
      <c r="DB62" s="184" t="s">
        <v>2841</v>
      </c>
      <c r="DC62" s="184" t="s">
        <v>2725</v>
      </c>
      <c r="DD62" s="184" t="s">
        <v>2725</v>
      </c>
      <c r="DE62" s="184" t="s">
        <v>2841</v>
      </c>
      <c r="DF62" s="184" t="s">
        <v>2725</v>
      </c>
      <c r="DG62" s="184" t="s">
        <v>2725</v>
      </c>
      <c r="DH62" s="184" t="s">
        <v>2841</v>
      </c>
      <c r="DI62" s="184" t="s">
        <v>2725</v>
      </c>
      <c r="DJ62" s="184" t="s">
        <v>2725</v>
      </c>
      <c r="DK62" s="184" t="s">
        <v>2841</v>
      </c>
      <c r="DL62" s="184" t="s">
        <v>2725</v>
      </c>
      <c r="DM62" s="184" t="s">
        <v>2725</v>
      </c>
      <c r="DN62" s="184" t="s">
        <v>2841</v>
      </c>
      <c r="DO62" s="184" t="s">
        <v>2725</v>
      </c>
      <c r="DP62" s="184" t="s">
        <v>2725</v>
      </c>
      <c r="DQ62" s="184" t="s">
        <v>2841</v>
      </c>
      <c r="DR62" s="184" t="s">
        <v>2725</v>
      </c>
      <c r="DS62" s="184" t="s">
        <v>2725</v>
      </c>
      <c r="DT62" s="184" t="s">
        <v>2841</v>
      </c>
      <c r="DU62" s="184" t="s">
        <v>2725</v>
      </c>
      <c r="DV62" s="184" t="s">
        <v>2725</v>
      </c>
      <c r="DW62" s="184" t="s">
        <v>2841</v>
      </c>
      <c r="DX62" s="184" t="s">
        <v>2725</v>
      </c>
      <c r="DY62" s="184" t="s">
        <v>2725</v>
      </c>
      <c r="DZ62" s="184" t="s">
        <v>2841</v>
      </c>
      <c r="EA62" s="184" t="s">
        <v>2725</v>
      </c>
      <c r="EB62" s="184" t="s">
        <v>2725</v>
      </c>
      <c r="EC62" s="184" t="s">
        <v>2841</v>
      </c>
      <c r="ED62" s="184" t="s">
        <v>2725</v>
      </c>
      <c r="EE62" s="184" t="s">
        <v>2725</v>
      </c>
      <c r="EF62" s="184" t="s">
        <v>2841</v>
      </c>
      <c r="EG62" s="184" t="s">
        <v>2725</v>
      </c>
      <c r="EH62" s="184" t="s">
        <v>2725</v>
      </c>
      <c r="EI62" s="184" t="s">
        <v>2841</v>
      </c>
      <c r="EJ62" s="184" t="s">
        <v>2725</v>
      </c>
      <c r="EK62" s="184" t="s">
        <v>2725</v>
      </c>
      <c r="EL62" s="184" t="s">
        <v>2841</v>
      </c>
      <c r="EM62" s="184" t="s">
        <v>2725</v>
      </c>
      <c r="EN62" s="184" t="s">
        <v>2725</v>
      </c>
      <c r="EO62" s="184" t="s">
        <v>2841</v>
      </c>
      <c r="EP62" s="184" t="s">
        <v>2725</v>
      </c>
      <c r="EQ62" s="184" t="s">
        <v>2725</v>
      </c>
      <c r="ER62" s="184" t="s">
        <v>2841</v>
      </c>
      <c r="ES62" s="184" t="s">
        <v>2725</v>
      </c>
      <c r="ET62" s="184" t="s">
        <v>2725</v>
      </c>
    </row>
    <row r="63" spans="1:150" x14ac:dyDescent="0.35">
      <c r="A63" s="1"/>
      <c r="B63" s="185" t="s">
        <v>3121</v>
      </c>
      <c r="C63" s="185" t="s">
        <v>98</v>
      </c>
      <c r="D63" s="185" t="s">
        <v>977</v>
      </c>
      <c r="E63" s="185" t="s">
        <v>3122</v>
      </c>
      <c r="F63" s="185" t="s">
        <v>3123</v>
      </c>
      <c r="G63" s="186" t="s">
        <v>2841</v>
      </c>
      <c r="H63" s="186" t="s">
        <v>2725</v>
      </c>
      <c r="I63" s="186" t="s">
        <v>2725</v>
      </c>
      <c r="J63" s="186" t="s">
        <v>2841</v>
      </c>
      <c r="K63" s="186" t="s">
        <v>2725</v>
      </c>
      <c r="L63" s="186" t="s">
        <v>2725</v>
      </c>
      <c r="M63" s="186" t="s">
        <v>2841</v>
      </c>
      <c r="N63" s="186" t="s">
        <v>2725</v>
      </c>
      <c r="O63" s="186" t="s">
        <v>2725</v>
      </c>
      <c r="P63" s="186" t="s">
        <v>2841</v>
      </c>
      <c r="Q63" s="186" t="s">
        <v>2725</v>
      </c>
      <c r="R63" s="186" t="s">
        <v>2725</v>
      </c>
      <c r="S63" s="186" t="s">
        <v>2841</v>
      </c>
      <c r="T63" s="186" t="s">
        <v>2725</v>
      </c>
      <c r="U63" s="186" t="s">
        <v>2725</v>
      </c>
      <c r="V63" s="186" t="s">
        <v>2841</v>
      </c>
      <c r="W63" s="186" t="s">
        <v>2725</v>
      </c>
      <c r="X63" s="186" t="s">
        <v>2725</v>
      </c>
      <c r="Y63" s="186" t="s">
        <v>2841</v>
      </c>
      <c r="Z63" s="186" t="s">
        <v>2725</v>
      </c>
      <c r="AA63" s="186" t="s">
        <v>2725</v>
      </c>
      <c r="AB63" s="186" t="s">
        <v>2841</v>
      </c>
      <c r="AC63" s="186" t="s">
        <v>2725</v>
      </c>
      <c r="AD63" s="186" t="s">
        <v>2725</v>
      </c>
      <c r="AE63" s="186" t="s">
        <v>2841</v>
      </c>
      <c r="AF63" s="186" t="s">
        <v>2725</v>
      </c>
      <c r="AG63" s="186" t="s">
        <v>2725</v>
      </c>
      <c r="AH63" s="186" t="s">
        <v>2841</v>
      </c>
      <c r="AI63" s="186" t="s">
        <v>2725</v>
      </c>
      <c r="AJ63" s="186" t="s">
        <v>2725</v>
      </c>
      <c r="AK63" s="186" t="s">
        <v>2841</v>
      </c>
      <c r="AL63" s="186" t="s">
        <v>2725</v>
      </c>
      <c r="AM63" s="186" t="s">
        <v>2725</v>
      </c>
      <c r="AN63" s="186" t="s">
        <v>2841</v>
      </c>
      <c r="AO63" s="186" t="s">
        <v>2725</v>
      </c>
      <c r="AP63" s="186" t="s">
        <v>2725</v>
      </c>
      <c r="AQ63" s="186" t="s">
        <v>2841</v>
      </c>
      <c r="AR63" s="186" t="s">
        <v>2725</v>
      </c>
      <c r="AS63" s="186" t="s">
        <v>2725</v>
      </c>
      <c r="AT63" s="186" t="s">
        <v>2841</v>
      </c>
      <c r="AU63" s="186" t="s">
        <v>2725</v>
      </c>
      <c r="AV63" s="186" t="s">
        <v>2725</v>
      </c>
      <c r="AW63" s="186" t="s">
        <v>2841</v>
      </c>
      <c r="AX63" s="186" t="s">
        <v>2725</v>
      </c>
      <c r="AY63" s="186" t="s">
        <v>2725</v>
      </c>
      <c r="AZ63" s="186" t="s">
        <v>2841</v>
      </c>
      <c r="BA63" s="186" t="s">
        <v>2725</v>
      </c>
      <c r="BB63" s="186" t="s">
        <v>2725</v>
      </c>
      <c r="BC63" s="186" t="s">
        <v>2841</v>
      </c>
      <c r="BD63" s="186" t="s">
        <v>2725</v>
      </c>
      <c r="BE63" s="186" t="s">
        <v>2725</v>
      </c>
      <c r="BF63" s="186" t="s">
        <v>2841</v>
      </c>
      <c r="BG63" s="186" t="s">
        <v>2725</v>
      </c>
      <c r="BH63" s="186" t="s">
        <v>2725</v>
      </c>
      <c r="BI63" s="186" t="s">
        <v>2841</v>
      </c>
      <c r="BJ63" s="186" t="s">
        <v>2725</v>
      </c>
      <c r="BK63" s="186" t="s">
        <v>2725</v>
      </c>
      <c r="BL63" s="186" t="s">
        <v>2841</v>
      </c>
      <c r="BM63" s="186" t="s">
        <v>2725</v>
      </c>
      <c r="BN63" s="186" t="s">
        <v>2725</v>
      </c>
      <c r="BO63" s="186" t="s">
        <v>2841</v>
      </c>
      <c r="BP63" s="186" t="s">
        <v>2725</v>
      </c>
      <c r="BQ63" s="186" t="s">
        <v>2725</v>
      </c>
      <c r="BR63" s="186" t="s">
        <v>2841</v>
      </c>
      <c r="BS63" s="186" t="s">
        <v>2725</v>
      </c>
      <c r="BT63" s="186" t="s">
        <v>2725</v>
      </c>
      <c r="BU63" s="186" t="s">
        <v>2841</v>
      </c>
      <c r="BV63" s="186" t="s">
        <v>2725</v>
      </c>
      <c r="BW63" s="186" t="s">
        <v>2725</v>
      </c>
      <c r="BX63" s="186" t="s">
        <v>2841</v>
      </c>
      <c r="BY63" s="186" t="s">
        <v>2725</v>
      </c>
      <c r="BZ63" s="186" t="s">
        <v>2725</v>
      </c>
      <c r="CA63" s="186" t="s">
        <v>2841</v>
      </c>
      <c r="CB63" s="186" t="s">
        <v>2725</v>
      </c>
      <c r="CC63" s="186" t="s">
        <v>2725</v>
      </c>
      <c r="CD63" s="186" t="s">
        <v>2841</v>
      </c>
      <c r="CE63" s="186" t="s">
        <v>2725</v>
      </c>
      <c r="CF63" s="186" t="s">
        <v>2725</v>
      </c>
      <c r="CG63" s="186" t="s">
        <v>2841</v>
      </c>
      <c r="CH63" s="186" t="s">
        <v>2725</v>
      </c>
      <c r="CI63" s="186" t="s">
        <v>2725</v>
      </c>
      <c r="CJ63" s="186" t="s">
        <v>2841</v>
      </c>
      <c r="CK63" s="186" t="s">
        <v>2725</v>
      </c>
      <c r="CL63" s="186" t="s">
        <v>2725</v>
      </c>
      <c r="CM63" s="186" t="s">
        <v>2841</v>
      </c>
      <c r="CN63" s="186" t="s">
        <v>2725</v>
      </c>
      <c r="CO63" s="186" t="s">
        <v>2725</v>
      </c>
      <c r="CP63" s="186" t="s">
        <v>2841</v>
      </c>
      <c r="CQ63" s="186" t="s">
        <v>2725</v>
      </c>
      <c r="CR63" s="186" t="s">
        <v>2725</v>
      </c>
      <c r="CS63" s="186" t="s">
        <v>2841</v>
      </c>
      <c r="CT63" s="186" t="s">
        <v>2725</v>
      </c>
      <c r="CU63" s="186" t="s">
        <v>2725</v>
      </c>
      <c r="CV63" s="186" t="s">
        <v>2841</v>
      </c>
      <c r="CW63" s="186" t="s">
        <v>2725</v>
      </c>
      <c r="CX63" s="186" t="s">
        <v>2725</v>
      </c>
      <c r="CY63" s="186" t="s">
        <v>2841</v>
      </c>
      <c r="CZ63" s="186" t="s">
        <v>2725</v>
      </c>
      <c r="DA63" s="186" t="s">
        <v>2725</v>
      </c>
      <c r="DB63" s="186" t="s">
        <v>2841</v>
      </c>
      <c r="DC63" s="186" t="s">
        <v>2725</v>
      </c>
      <c r="DD63" s="186" t="s">
        <v>2725</v>
      </c>
      <c r="DE63" s="186" t="s">
        <v>2841</v>
      </c>
      <c r="DF63" s="186" t="s">
        <v>2725</v>
      </c>
      <c r="DG63" s="186" t="s">
        <v>2725</v>
      </c>
      <c r="DH63" s="186" t="s">
        <v>2841</v>
      </c>
      <c r="DI63" s="186" t="s">
        <v>2725</v>
      </c>
      <c r="DJ63" s="186" t="s">
        <v>2725</v>
      </c>
      <c r="DK63" s="186" t="s">
        <v>2841</v>
      </c>
      <c r="DL63" s="186" t="s">
        <v>2725</v>
      </c>
      <c r="DM63" s="186" t="s">
        <v>2725</v>
      </c>
      <c r="DN63" s="186" t="s">
        <v>2841</v>
      </c>
      <c r="DO63" s="186" t="s">
        <v>2725</v>
      </c>
      <c r="DP63" s="186" t="s">
        <v>2725</v>
      </c>
      <c r="DQ63" s="186" t="s">
        <v>2841</v>
      </c>
      <c r="DR63" s="186" t="s">
        <v>2725</v>
      </c>
      <c r="DS63" s="186" t="s">
        <v>2725</v>
      </c>
      <c r="DT63" s="186" t="s">
        <v>2841</v>
      </c>
      <c r="DU63" s="186" t="s">
        <v>2725</v>
      </c>
      <c r="DV63" s="186" t="s">
        <v>2725</v>
      </c>
      <c r="DW63" s="186" t="s">
        <v>2841</v>
      </c>
      <c r="DX63" s="186" t="s">
        <v>2725</v>
      </c>
      <c r="DY63" s="186" t="s">
        <v>2725</v>
      </c>
      <c r="DZ63" s="186" t="s">
        <v>2841</v>
      </c>
      <c r="EA63" s="186" t="s">
        <v>2725</v>
      </c>
      <c r="EB63" s="186" t="s">
        <v>2725</v>
      </c>
      <c r="EC63" s="186" t="s">
        <v>2841</v>
      </c>
      <c r="ED63" s="186" t="s">
        <v>2725</v>
      </c>
      <c r="EE63" s="186" t="s">
        <v>2725</v>
      </c>
      <c r="EF63" s="186" t="s">
        <v>2841</v>
      </c>
      <c r="EG63" s="186" t="s">
        <v>2725</v>
      </c>
      <c r="EH63" s="186" t="s">
        <v>2725</v>
      </c>
      <c r="EI63" s="186" t="s">
        <v>2841</v>
      </c>
      <c r="EJ63" s="186" t="s">
        <v>2725</v>
      </c>
      <c r="EK63" s="186" t="s">
        <v>2725</v>
      </c>
      <c r="EL63" s="186" t="s">
        <v>2841</v>
      </c>
      <c r="EM63" s="186" t="s">
        <v>2725</v>
      </c>
      <c r="EN63" s="186" t="s">
        <v>2725</v>
      </c>
      <c r="EO63" s="186" t="s">
        <v>2841</v>
      </c>
      <c r="EP63" s="186" t="s">
        <v>2725</v>
      </c>
      <c r="EQ63" s="186" t="s">
        <v>2725</v>
      </c>
      <c r="ER63" s="186" t="s">
        <v>2841</v>
      </c>
      <c r="ES63" s="186" t="s">
        <v>2725</v>
      </c>
      <c r="ET63" s="186" t="s">
        <v>2725</v>
      </c>
    </row>
    <row r="64" spans="1:150" x14ac:dyDescent="0.35">
      <c r="A64" s="1"/>
      <c r="B64" s="185" t="s">
        <v>3124</v>
      </c>
      <c r="C64" s="185" t="s">
        <v>98</v>
      </c>
      <c r="D64" s="185" t="s">
        <v>977</v>
      </c>
      <c r="E64" s="185" t="s">
        <v>3125</v>
      </c>
      <c r="F64" s="185" t="s">
        <v>3126</v>
      </c>
      <c r="G64" s="186" t="s">
        <v>2841</v>
      </c>
      <c r="H64" s="186" t="s">
        <v>2725</v>
      </c>
      <c r="I64" s="186" t="s">
        <v>2725</v>
      </c>
      <c r="J64" s="186" t="s">
        <v>2841</v>
      </c>
      <c r="K64" s="186" t="s">
        <v>2725</v>
      </c>
      <c r="L64" s="186" t="s">
        <v>2725</v>
      </c>
      <c r="M64" s="186" t="s">
        <v>2841</v>
      </c>
      <c r="N64" s="186" t="s">
        <v>2725</v>
      </c>
      <c r="O64" s="186" t="s">
        <v>2725</v>
      </c>
      <c r="P64" s="186" t="s">
        <v>2841</v>
      </c>
      <c r="Q64" s="186" t="s">
        <v>2725</v>
      </c>
      <c r="R64" s="186" t="s">
        <v>2725</v>
      </c>
      <c r="S64" s="186" t="s">
        <v>2841</v>
      </c>
      <c r="T64" s="186" t="s">
        <v>2725</v>
      </c>
      <c r="U64" s="186" t="s">
        <v>2725</v>
      </c>
      <c r="V64" s="186" t="s">
        <v>2841</v>
      </c>
      <c r="W64" s="186" t="s">
        <v>2725</v>
      </c>
      <c r="X64" s="186" t="s">
        <v>2725</v>
      </c>
      <c r="Y64" s="186" t="s">
        <v>2841</v>
      </c>
      <c r="Z64" s="186" t="s">
        <v>2725</v>
      </c>
      <c r="AA64" s="186" t="s">
        <v>2725</v>
      </c>
      <c r="AB64" s="186" t="s">
        <v>2841</v>
      </c>
      <c r="AC64" s="186" t="s">
        <v>2725</v>
      </c>
      <c r="AD64" s="186" t="s">
        <v>2725</v>
      </c>
      <c r="AE64" s="186" t="s">
        <v>2841</v>
      </c>
      <c r="AF64" s="186" t="s">
        <v>2725</v>
      </c>
      <c r="AG64" s="186" t="s">
        <v>2725</v>
      </c>
      <c r="AH64" s="186" t="s">
        <v>2841</v>
      </c>
      <c r="AI64" s="186" t="s">
        <v>2725</v>
      </c>
      <c r="AJ64" s="186" t="s">
        <v>2725</v>
      </c>
      <c r="AK64" s="186" t="s">
        <v>2841</v>
      </c>
      <c r="AL64" s="186" t="s">
        <v>2725</v>
      </c>
      <c r="AM64" s="186" t="s">
        <v>2725</v>
      </c>
      <c r="AN64" s="186" t="s">
        <v>2841</v>
      </c>
      <c r="AO64" s="186" t="s">
        <v>2725</v>
      </c>
      <c r="AP64" s="186" t="s">
        <v>2725</v>
      </c>
      <c r="AQ64" s="186" t="s">
        <v>2841</v>
      </c>
      <c r="AR64" s="186" t="s">
        <v>2725</v>
      </c>
      <c r="AS64" s="186" t="s">
        <v>2725</v>
      </c>
      <c r="AT64" s="186" t="s">
        <v>2841</v>
      </c>
      <c r="AU64" s="186" t="s">
        <v>2725</v>
      </c>
      <c r="AV64" s="186" t="s">
        <v>2725</v>
      </c>
      <c r="AW64" s="186" t="s">
        <v>2841</v>
      </c>
      <c r="AX64" s="186" t="s">
        <v>2725</v>
      </c>
      <c r="AY64" s="186" t="s">
        <v>2725</v>
      </c>
      <c r="AZ64" s="186" t="s">
        <v>2841</v>
      </c>
      <c r="BA64" s="186" t="s">
        <v>2725</v>
      </c>
      <c r="BB64" s="186" t="s">
        <v>2725</v>
      </c>
      <c r="BC64" s="186" t="s">
        <v>2841</v>
      </c>
      <c r="BD64" s="186" t="s">
        <v>2725</v>
      </c>
      <c r="BE64" s="186" t="s">
        <v>2725</v>
      </c>
      <c r="BF64" s="186" t="s">
        <v>2841</v>
      </c>
      <c r="BG64" s="186" t="s">
        <v>2725</v>
      </c>
      <c r="BH64" s="186" t="s">
        <v>2725</v>
      </c>
      <c r="BI64" s="186" t="s">
        <v>2841</v>
      </c>
      <c r="BJ64" s="186" t="s">
        <v>2725</v>
      </c>
      <c r="BK64" s="186" t="s">
        <v>2725</v>
      </c>
      <c r="BL64" s="186" t="s">
        <v>2841</v>
      </c>
      <c r="BM64" s="186" t="s">
        <v>2725</v>
      </c>
      <c r="BN64" s="186" t="s">
        <v>2725</v>
      </c>
      <c r="BO64" s="186" t="s">
        <v>2841</v>
      </c>
      <c r="BP64" s="186" t="s">
        <v>2725</v>
      </c>
      <c r="BQ64" s="186" t="s">
        <v>2725</v>
      </c>
      <c r="BR64" s="186" t="s">
        <v>2841</v>
      </c>
      <c r="BS64" s="186" t="s">
        <v>2725</v>
      </c>
      <c r="BT64" s="186" t="s">
        <v>2725</v>
      </c>
      <c r="BU64" s="186" t="s">
        <v>2841</v>
      </c>
      <c r="BV64" s="186" t="s">
        <v>2725</v>
      </c>
      <c r="BW64" s="186" t="s">
        <v>2725</v>
      </c>
      <c r="BX64" s="186" t="s">
        <v>2841</v>
      </c>
      <c r="BY64" s="186" t="s">
        <v>2725</v>
      </c>
      <c r="BZ64" s="186" t="s">
        <v>2725</v>
      </c>
      <c r="CA64" s="186" t="s">
        <v>2841</v>
      </c>
      <c r="CB64" s="186" t="s">
        <v>2725</v>
      </c>
      <c r="CC64" s="186" t="s">
        <v>2725</v>
      </c>
      <c r="CD64" s="186" t="s">
        <v>2841</v>
      </c>
      <c r="CE64" s="186" t="s">
        <v>2725</v>
      </c>
      <c r="CF64" s="186" t="s">
        <v>2725</v>
      </c>
      <c r="CG64" s="186" t="s">
        <v>2841</v>
      </c>
      <c r="CH64" s="186" t="s">
        <v>2725</v>
      </c>
      <c r="CI64" s="186" t="s">
        <v>2725</v>
      </c>
      <c r="CJ64" s="186" t="s">
        <v>2841</v>
      </c>
      <c r="CK64" s="186" t="s">
        <v>2725</v>
      </c>
      <c r="CL64" s="186" t="s">
        <v>2725</v>
      </c>
      <c r="CM64" s="186" t="s">
        <v>2841</v>
      </c>
      <c r="CN64" s="186" t="s">
        <v>2725</v>
      </c>
      <c r="CO64" s="186" t="s">
        <v>2725</v>
      </c>
      <c r="CP64" s="186" t="s">
        <v>2841</v>
      </c>
      <c r="CQ64" s="186" t="s">
        <v>2725</v>
      </c>
      <c r="CR64" s="186" t="s">
        <v>2725</v>
      </c>
      <c r="CS64" s="186" t="s">
        <v>2841</v>
      </c>
      <c r="CT64" s="186" t="s">
        <v>2725</v>
      </c>
      <c r="CU64" s="186" t="s">
        <v>2725</v>
      </c>
      <c r="CV64" s="186" t="s">
        <v>2841</v>
      </c>
      <c r="CW64" s="186" t="s">
        <v>2725</v>
      </c>
      <c r="CX64" s="186" t="s">
        <v>2725</v>
      </c>
      <c r="CY64" s="186" t="s">
        <v>2841</v>
      </c>
      <c r="CZ64" s="186" t="s">
        <v>2725</v>
      </c>
      <c r="DA64" s="186" t="s">
        <v>2725</v>
      </c>
      <c r="DB64" s="186" t="s">
        <v>2841</v>
      </c>
      <c r="DC64" s="186" t="s">
        <v>2725</v>
      </c>
      <c r="DD64" s="186" t="s">
        <v>2725</v>
      </c>
      <c r="DE64" s="186" t="s">
        <v>2841</v>
      </c>
      <c r="DF64" s="186" t="s">
        <v>2725</v>
      </c>
      <c r="DG64" s="186" t="s">
        <v>2725</v>
      </c>
      <c r="DH64" s="186" t="s">
        <v>2841</v>
      </c>
      <c r="DI64" s="186" t="s">
        <v>2725</v>
      </c>
      <c r="DJ64" s="186" t="s">
        <v>2725</v>
      </c>
      <c r="DK64" s="186" t="s">
        <v>2841</v>
      </c>
      <c r="DL64" s="186" t="s">
        <v>2725</v>
      </c>
      <c r="DM64" s="186" t="s">
        <v>2725</v>
      </c>
      <c r="DN64" s="186" t="s">
        <v>2841</v>
      </c>
      <c r="DO64" s="186" t="s">
        <v>2725</v>
      </c>
      <c r="DP64" s="186" t="s">
        <v>2725</v>
      </c>
      <c r="DQ64" s="186" t="s">
        <v>2841</v>
      </c>
      <c r="DR64" s="186" t="s">
        <v>2725</v>
      </c>
      <c r="DS64" s="186" t="s">
        <v>2725</v>
      </c>
      <c r="DT64" s="186" t="s">
        <v>2841</v>
      </c>
      <c r="DU64" s="186" t="s">
        <v>2725</v>
      </c>
      <c r="DV64" s="186" t="s">
        <v>2725</v>
      </c>
      <c r="DW64" s="186" t="s">
        <v>2841</v>
      </c>
      <c r="DX64" s="186" t="s">
        <v>2725</v>
      </c>
      <c r="DY64" s="186" t="s">
        <v>2725</v>
      </c>
      <c r="DZ64" s="186" t="s">
        <v>2841</v>
      </c>
      <c r="EA64" s="186" t="s">
        <v>2725</v>
      </c>
      <c r="EB64" s="186" t="s">
        <v>2725</v>
      </c>
      <c r="EC64" s="186" t="s">
        <v>2841</v>
      </c>
      <c r="ED64" s="186" t="s">
        <v>2725</v>
      </c>
      <c r="EE64" s="186" t="s">
        <v>2725</v>
      </c>
      <c r="EF64" s="186" t="s">
        <v>2841</v>
      </c>
      <c r="EG64" s="186" t="s">
        <v>2725</v>
      </c>
      <c r="EH64" s="186" t="s">
        <v>2725</v>
      </c>
      <c r="EI64" s="186" t="s">
        <v>2841</v>
      </c>
      <c r="EJ64" s="186" t="s">
        <v>2725</v>
      </c>
      <c r="EK64" s="186" t="s">
        <v>2725</v>
      </c>
      <c r="EL64" s="186" t="s">
        <v>2841</v>
      </c>
      <c r="EM64" s="186" t="s">
        <v>2725</v>
      </c>
      <c r="EN64" s="186" t="s">
        <v>2725</v>
      </c>
      <c r="EO64" s="186" t="s">
        <v>2841</v>
      </c>
      <c r="EP64" s="186" t="s">
        <v>2725</v>
      </c>
      <c r="EQ64" s="186" t="s">
        <v>2725</v>
      </c>
      <c r="ER64" s="186" t="s">
        <v>2841</v>
      </c>
      <c r="ES64" s="186" t="s">
        <v>2725</v>
      </c>
      <c r="ET64" s="186" t="s">
        <v>2725</v>
      </c>
    </row>
    <row r="65" spans="1:150" x14ac:dyDescent="0.35">
      <c r="A65" s="1"/>
      <c r="B65" s="185" t="s">
        <v>3127</v>
      </c>
      <c r="C65" s="185" t="s">
        <v>98</v>
      </c>
      <c r="D65" s="185" t="s">
        <v>977</v>
      </c>
      <c r="E65" s="185" t="s">
        <v>3128</v>
      </c>
      <c r="F65" s="185" t="s">
        <v>3129</v>
      </c>
      <c r="G65" s="186" t="s">
        <v>2841</v>
      </c>
      <c r="H65" s="186" t="s">
        <v>2725</v>
      </c>
      <c r="I65" s="186" t="s">
        <v>2725</v>
      </c>
      <c r="J65" s="186" t="s">
        <v>2841</v>
      </c>
      <c r="K65" s="186" t="s">
        <v>2725</v>
      </c>
      <c r="L65" s="186" t="s">
        <v>2725</v>
      </c>
      <c r="M65" s="186" t="s">
        <v>2841</v>
      </c>
      <c r="N65" s="186" t="s">
        <v>2725</v>
      </c>
      <c r="O65" s="186" t="s">
        <v>2725</v>
      </c>
      <c r="P65" s="186" t="s">
        <v>2841</v>
      </c>
      <c r="Q65" s="186" t="s">
        <v>2725</v>
      </c>
      <c r="R65" s="186" t="s">
        <v>2725</v>
      </c>
      <c r="S65" s="186" t="s">
        <v>2841</v>
      </c>
      <c r="T65" s="186" t="s">
        <v>2725</v>
      </c>
      <c r="U65" s="186" t="s">
        <v>2725</v>
      </c>
      <c r="V65" s="186" t="s">
        <v>2841</v>
      </c>
      <c r="W65" s="186" t="s">
        <v>2725</v>
      </c>
      <c r="X65" s="186" t="s">
        <v>2725</v>
      </c>
      <c r="Y65" s="186" t="s">
        <v>2841</v>
      </c>
      <c r="Z65" s="186" t="s">
        <v>2725</v>
      </c>
      <c r="AA65" s="186" t="s">
        <v>2725</v>
      </c>
      <c r="AB65" s="186" t="s">
        <v>2841</v>
      </c>
      <c r="AC65" s="186" t="s">
        <v>2725</v>
      </c>
      <c r="AD65" s="186" t="s">
        <v>2725</v>
      </c>
      <c r="AE65" s="186" t="s">
        <v>2841</v>
      </c>
      <c r="AF65" s="186" t="s">
        <v>2725</v>
      </c>
      <c r="AG65" s="186" t="s">
        <v>2725</v>
      </c>
      <c r="AH65" s="186" t="s">
        <v>2841</v>
      </c>
      <c r="AI65" s="186" t="s">
        <v>2725</v>
      </c>
      <c r="AJ65" s="186" t="s">
        <v>2725</v>
      </c>
      <c r="AK65" s="186" t="s">
        <v>2841</v>
      </c>
      <c r="AL65" s="186" t="s">
        <v>2725</v>
      </c>
      <c r="AM65" s="186" t="s">
        <v>2725</v>
      </c>
      <c r="AN65" s="186" t="s">
        <v>2841</v>
      </c>
      <c r="AO65" s="186" t="s">
        <v>2725</v>
      </c>
      <c r="AP65" s="186" t="s">
        <v>2725</v>
      </c>
      <c r="AQ65" s="186" t="s">
        <v>2841</v>
      </c>
      <c r="AR65" s="186" t="s">
        <v>2725</v>
      </c>
      <c r="AS65" s="186" t="s">
        <v>2725</v>
      </c>
      <c r="AT65" s="186" t="s">
        <v>2841</v>
      </c>
      <c r="AU65" s="186" t="s">
        <v>2725</v>
      </c>
      <c r="AV65" s="186" t="s">
        <v>2725</v>
      </c>
      <c r="AW65" s="186" t="s">
        <v>2841</v>
      </c>
      <c r="AX65" s="186" t="s">
        <v>2725</v>
      </c>
      <c r="AY65" s="186" t="s">
        <v>2725</v>
      </c>
      <c r="AZ65" s="186" t="s">
        <v>2841</v>
      </c>
      <c r="BA65" s="186" t="s">
        <v>2725</v>
      </c>
      <c r="BB65" s="186" t="s">
        <v>2725</v>
      </c>
      <c r="BC65" s="186" t="s">
        <v>2841</v>
      </c>
      <c r="BD65" s="186" t="s">
        <v>2725</v>
      </c>
      <c r="BE65" s="186" t="s">
        <v>2725</v>
      </c>
      <c r="BF65" s="186" t="s">
        <v>2841</v>
      </c>
      <c r="BG65" s="186" t="s">
        <v>2725</v>
      </c>
      <c r="BH65" s="186" t="s">
        <v>2725</v>
      </c>
      <c r="BI65" s="186" t="s">
        <v>2841</v>
      </c>
      <c r="BJ65" s="186" t="s">
        <v>2725</v>
      </c>
      <c r="BK65" s="186" t="s">
        <v>2725</v>
      </c>
      <c r="BL65" s="186" t="s">
        <v>2841</v>
      </c>
      <c r="BM65" s="186" t="s">
        <v>2725</v>
      </c>
      <c r="BN65" s="186" t="s">
        <v>2725</v>
      </c>
      <c r="BO65" s="186" t="s">
        <v>2841</v>
      </c>
      <c r="BP65" s="186" t="s">
        <v>2725</v>
      </c>
      <c r="BQ65" s="186" t="s">
        <v>2725</v>
      </c>
      <c r="BR65" s="186" t="s">
        <v>2841</v>
      </c>
      <c r="BS65" s="186" t="s">
        <v>2725</v>
      </c>
      <c r="BT65" s="186" t="s">
        <v>2725</v>
      </c>
      <c r="BU65" s="186" t="s">
        <v>2841</v>
      </c>
      <c r="BV65" s="186" t="s">
        <v>2725</v>
      </c>
      <c r="BW65" s="186" t="s">
        <v>2725</v>
      </c>
      <c r="BX65" s="186" t="s">
        <v>2841</v>
      </c>
      <c r="BY65" s="186" t="s">
        <v>2725</v>
      </c>
      <c r="BZ65" s="186" t="s">
        <v>2725</v>
      </c>
      <c r="CA65" s="186" t="s">
        <v>2841</v>
      </c>
      <c r="CB65" s="186" t="s">
        <v>2725</v>
      </c>
      <c r="CC65" s="186" t="s">
        <v>2725</v>
      </c>
      <c r="CD65" s="186" t="s">
        <v>2841</v>
      </c>
      <c r="CE65" s="186" t="s">
        <v>2725</v>
      </c>
      <c r="CF65" s="186" t="s">
        <v>2725</v>
      </c>
      <c r="CG65" s="186" t="s">
        <v>2841</v>
      </c>
      <c r="CH65" s="186" t="s">
        <v>2725</v>
      </c>
      <c r="CI65" s="186" t="s">
        <v>2725</v>
      </c>
      <c r="CJ65" s="186" t="s">
        <v>2841</v>
      </c>
      <c r="CK65" s="186" t="s">
        <v>2725</v>
      </c>
      <c r="CL65" s="186" t="s">
        <v>2725</v>
      </c>
      <c r="CM65" s="186" t="s">
        <v>2841</v>
      </c>
      <c r="CN65" s="186" t="s">
        <v>2725</v>
      </c>
      <c r="CO65" s="186" t="s">
        <v>2725</v>
      </c>
      <c r="CP65" s="186" t="s">
        <v>2841</v>
      </c>
      <c r="CQ65" s="186" t="s">
        <v>2725</v>
      </c>
      <c r="CR65" s="186" t="s">
        <v>2725</v>
      </c>
      <c r="CS65" s="186" t="s">
        <v>2841</v>
      </c>
      <c r="CT65" s="186" t="s">
        <v>2725</v>
      </c>
      <c r="CU65" s="186" t="s">
        <v>2725</v>
      </c>
      <c r="CV65" s="186" t="s">
        <v>2841</v>
      </c>
      <c r="CW65" s="186" t="s">
        <v>2725</v>
      </c>
      <c r="CX65" s="186" t="s">
        <v>2725</v>
      </c>
      <c r="CY65" s="186" t="s">
        <v>2841</v>
      </c>
      <c r="CZ65" s="186" t="s">
        <v>2725</v>
      </c>
      <c r="DA65" s="186" t="s">
        <v>2725</v>
      </c>
      <c r="DB65" s="186" t="s">
        <v>2841</v>
      </c>
      <c r="DC65" s="186" t="s">
        <v>2725</v>
      </c>
      <c r="DD65" s="186" t="s">
        <v>2725</v>
      </c>
      <c r="DE65" s="186" t="s">
        <v>2841</v>
      </c>
      <c r="DF65" s="186" t="s">
        <v>2725</v>
      </c>
      <c r="DG65" s="186" t="s">
        <v>2725</v>
      </c>
      <c r="DH65" s="186" t="s">
        <v>2841</v>
      </c>
      <c r="DI65" s="186" t="s">
        <v>2725</v>
      </c>
      <c r="DJ65" s="186" t="s">
        <v>2725</v>
      </c>
      <c r="DK65" s="186" t="s">
        <v>2841</v>
      </c>
      <c r="DL65" s="186" t="s">
        <v>2725</v>
      </c>
      <c r="DM65" s="186" t="s">
        <v>2725</v>
      </c>
      <c r="DN65" s="186" t="s">
        <v>2841</v>
      </c>
      <c r="DO65" s="186" t="s">
        <v>2725</v>
      </c>
      <c r="DP65" s="186" t="s">
        <v>2725</v>
      </c>
      <c r="DQ65" s="186" t="s">
        <v>2841</v>
      </c>
      <c r="DR65" s="186" t="s">
        <v>2725</v>
      </c>
      <c r="DS65" s="186" t="s">
        <v>2725</v>
      </c>
      <c r="DT65" s="186" t="s">
        <v>2841</v>
      </c>
      <c r="DU65" s="186" t="s">
        <v>2725</v>
      </c>
      <c r="DV65" s="186" t="s">
        <v>2725</v>
      </c>
      <c r="DW65" s="186" t="s">
        <v>2841</v>
      </c>
      <c r="DX65" s="186" t="s">
        <v>2725</v>
      </c>
      <c r="DY65" s="186" t="s">
        <v>2725</v>
      </c>
      <c r="DZ65" s="186" t="s">
        <v>2841</v>
      </c>
      <c r="EA65" s="186" t="s">
        <v>2725</v>
      </c>
      <c r="EB65" s="186" t="s">
        <v>2725</v>
      </c>
      <c r="EC65" s="186" t="s">
        <v>2841</v>
      </c>
      <c r="ED65" s="186" t="s">
        <v>2725</v>
      </c>
      <c r="EE65" s="186" t="s">
        <v>2725</v>
      </c>
      <c r="EF65" s="186" t="s">
        <v>2841</v>
      </c>
      <c r="EG65" s="186" t="s">
        <v>2725</v>
      </c>
      <c r="EH65" s="186" t="s">
        <v>2725</v>
      </c>
      <c r="EI65" s="186" t="s">
        <v>2841</v>
      </c>
      <c r="EJ65" s="186" t="s">
        <v>2725</v>
      </c>
      <c r="EK65" s="186" t="s">
        <v>2725</v>
      </c>
      <c r="EL65" s="186" t="s">
        <v>2841</v>
      </c>
      <c r="EM65" s="186" t="s">
        <v>2725</v>
      </c>
      <c r="EN65" s="186" t="s">
        <v>2725</v>
      </c>
      <c r="EO65" s="186" t="s">
        <v>2841</v>
      </c>
      <c r="EP65" s="186" t="s">
        <v>2725</v>
      </c>
      <c r="EQ65" s="186" t="s">
        <v>2725</v>
      </c>
      <c r="ER65" s="186" t="s">
        <v>2841</v>
      </c>
      <c r="ES65" s="186" t="s">
        <v>2725</v>
      </c>
      <c r="ET65" s="186" t="s">
        <v>2725</v>
      </c>
    </row>
    <row r="66" spans="1:150" x14ac:dyDescent="0.35">
      <c r="A66" s="1"/>
      <c r="B66" s="184" t="s">
        <v>3130</v>
      </c>
      <c r="C66" s="184" t="s">
        <v>64</v>
      </c>
      <c r="D66" s="184" t="s">
        <v>3131</v>
      </c>
      <c r="E66" s="184" t="s">
        <v>3132</v>
      </c>
      <c r="F66" s="184" t="s">
        <v>3133</v>
      </c>
      <c r="G66" s="184" t="s">
        <v>2841</v>
      </c>
      <c r="H66" s="184" t="s">
        <v>2725</v>
      </c>
      <c r="I66" s="184" t="s">
        <v>3134</v>
      </c>
      <c r="J66" s="184" t="s">
        <v>2841</v>
      </c>
      <c r="K66" s="184" t="s">
        <v>2725</v>
      </c>
      <c r="L66" s="184" t="s">
        <v>3135</v>
      </c>
      <c r="M66" s="184" t="s">
        <v>2841</v>
      </c>
      <c r="N66" s="184" t="s">
        <v>2725</v>
      </c>
      <c r="O66" s="184" t="s">
        <v>3136</v>
      </c>
      <c r="P66" s="184" t="s">
        <v>2841</v>
      </c>
      <c r="Q66" s="184" t="s">
        <v>2725</v>
      </c>
      <c r="R66" s="184" t="s">
        <v>3136</v>
      </c>
      <c r="S66" s="184" t="s">
        <v>2841</v>
      </c>
      <c r="T66" s="184" t="s">
        <v>2725</v>
      </c>
      <c r="U66" s="184" t="s">
        <v>3137</v>
      </c>
      <c r="V66" s="184" t="s">
        <v>2841</v>
      </c>
      <c r="W66" s="184" t="s">
        <v>2725</v>
      </c>
      <c r="X66" s="184" t="s">
        <v>3136</v>
      </c>
      <c r="Y66" s="184" t="s">
        <v>2841</v>
      </c>
      <c r="Z66" s="184" t="s">
        <v>2725</v>
      </c>
      <c r="AA66" s="184" t="s">
        <v>3136</v>
      </c>
      <c r="AB66" s="184" t="s">
        <v>2841</v>
      </c>
      <c r="AC66" s="184" t="s">
        <v>2725</v>
      </c>
      <c r="AD66" s="184" t="s">
        <v>3136</v>
      </c>
      <c r="AE66" s="184" t="s">
        <v>2841</v>
      </c>
      <c r="AF66" s="184" t="s">
        <v>2725</v>
      </c>
      <c r="AG66" s="184" t="s">
        <v>3135</v>
      </c>
      <c r="AH66" s="184" t="s">
        <v>2841</v>
      </c>
      <c r="AI66" s="184" t="s">
        <v>2725</v>
      </c>
      <c r="AJ66" s="184" t="s">
        <v>3138</v>
      </c>
      <c r="AK66" s="184" t="s">
        <v>2841</v>
      </c>
      <c r="AL66" s="184" t="s">
        <v>2725</v>
      </c>
      <c r="AM66" s="184" t="s">
        <v>3139</v>
      </c>
      <c r="AN66" s="184" t="s">
        <v>2841</v>
      </c>
      <c r="AO66" s="184" t="s">
        <v>2725</v>
      </c>
      <c r="AP66" s="184" t="s">
        <v>3140</v>
      </c>
      <c r="AQ66" s="184" t="s">
        <v>2841</v>
      </c>
      <c r="AR66" s="184" t="s">
        <v>2725</v>
      </c>
      <c r="AS66" s="184" t="s">
        <v>3136</v>
      </c>
      <c r="AT66" s="184" t="s">
        <v>2841</v>
      </c>
      <c r="AU66" s="184" t="s">
        <v>2725</v>
      </c>
      <c r="AV66" s="184" t="s">
        <v>3141</v>
      </c>
      <c r="AW66" s="184" t="s">
        <v>2841</v>
      </c>
      <c r="AX66" s="184" t="s">
        <v>2725</v>
      </c>
      <c r="AY66" s="184" t="s">
        <v>3142</v>
      </c>
      <c r="AZ66" s="184" t="s">
        <v>2841</v>
      </c>
      <c r="BA66" s="184" t="s">
        <v>2725</v>
      </c>
      <c r="BB66" s="184" t="s">
        <v>3136</v>
      </c>
      <c r="BC66" s="184" t="s">
        <v>2841</v>
      </c>
      <c r="BD66" s="184" t="s">
        <v>2725</v>
      </c>
      <c r="BE66" s="184" t="s">
        <v>3136</v>
      </c>
      <c r="BF66" s="184" t="s">
        <v>2841</v>
      </c>
      <c r="BG66" s="184" t="s">
        <v>2725</v>
      </c>
      <c r="BH66" s="184" t="s">
        <v>3136</v>
      </c>
      <c r="BI66" s="184" t="s">
        <v>2841</v>
      </c>
      <c r="BJ66" s="184" t="s">
        <v>2725</v>
      </c>
      <c r="BK66" s="184" t="s">
        <v>3143</v>
      </c>
      <c r="BL66" s="184" t="s">
        <v>2841</v>
      </c>
      <c r="BM66" s="184" t="s">
        <v>2725</v>
      </c>
      <c r="BN66" s="184" t="s">
        <v>3136</v>
      </c>
      <c r="BO66" s="184" t="s">
        <v>2841</v>
      </c>
      <c r="BP66" s="184" t="s">
        <v>2725</v>
      </c>
      <c r="BQ66" s="184" t="s">
        <v>3136</v>
      </c>
      <c r="BR66" s="184" t="s">
        <v>2841</v>
      </c>
      <c r="BS66" s="184" t="s">
        <v>2725</v>
      </c>
      <c r="BT66" s="184" t="s">
        <v>3136</v>
      </c>
      <c r="BU66" s="184" t="s">
        <v>2841</v>
      </c>
      <c r="BV66" s="184" t="s">
        <v>2725</v>
      </c>
      <c r="BW66" s="184" t="s">
        <v>3144</v>
      </c>
      <c r="BX66" s="184" t="s">
        <v>2841</v>
      </c>
      <c r="BY66" s="184" t="s">
        <v>2725</v>
      </c>
      <c r="BZ66" s="184" t="s">
        <v>2725</v>
      </c>
      <c r="CA66" s="184" t="s">
        <v>2841</v>
      </c>
      <c r="CB66" s="184" t="s">
        <v>2725</v>
      </c>
      <c r="CC66" s="184" t="s">
        <v>3136</v>
      </c>
      <c r="CD66" s="184" t="s">
        <v>2841</v>
      </c>
      <c r="CE66" s="184" t="s">
        <v>2725</v>
      </c>
      <c r="CF66" s="184" t="s">
        <v>3136</v>
      </c>
      <c r="CG66" s="184" t="s">
        <v>2841</v>
      </c>
      <c r="CH66" s="184" t="s">
        <v>2725</v>
      </c>
      <c r="CI66" s="184" t="s">
        <v>3136</v>
      </c>
      <c r="CJ66" s="184" t="s">
        <v>2841</v>
      </c>
      <c r="CK66" s="184" t="s">
        <v>2725</v>
      </c>
      <c r="CL66" s="184" t="s">
        <v>3136</v>
      </c>
      <c r="CM66" s="184" t="s">
        <v>2841</v>
      </c>
      <c r="CN66" s="184" t="s">
        <v>2725</v>
      </c>
      <c r="CO66" s="184" t="s">
        <v>2725</v>
      </c>
      <c r="CP66" s="184" t="s">
        <v>2841</v>
      </c>
      <c r="CQ66" s="184" t="s">
        <v>2725</v>
      </c>
      <c r="CR66" s="184" t="s">
        <v>2725</v>
      </c>
      <c r="CS66" s="184" t="s">
        <v>2841</v>
      </c>
      <c r="CT66" s="184" t="s">
        <v>2725</v>
      </c>
      <c r="CU66" s="184" t="s">
        <v>3135</v>
      </c>
      <c r="CV66" s="184" t="s">
        <v>2841</v>
      </c>
      <c r="CW66" s="184" t="s">
        <v>2725</v>
      </c>
      <c r="CX66" s="184" t="s">
        <v>2725</v>
      </c>
      <c r="CY66" s="184" t="s">
        <v>2841</v>
      </c>
      <c r="CZ66" s="184" t="s">
        <v>2725</v>
      </c>
      <c r="DA66" s="184" t="s">
        <v>2725</v>
      </c>
      <c r="DB66" s="184" t="s">
        <v>2841</v>
      </c>
      <c r="DC66" s="184" t="s">
        <v>2725</v>
      </c>
      <c r="DD66" s="184" t="s">
        <v>3145</v>
      </c>
      <c r="DE66" s="184" t="s">
        <v>2841</v>
      </c>
      <c r="DF66" s="184" t="s">
        <v>2725</v>
      </c>
      <c r="DG66" s="184" t="s">
        <v>3145</v>
      </c>
      <c r="DH66" s="184" t="s">
        <v>2841</v>
      </c>
      <c r="DI66" s="184" t="s">
        <v>2725</v>
      </c>
      <c r="DJ66" s="184" t="s">
        <v>3145</v>
      </c>
      <c r="DK66" s="184" t="s">
        <v>2841</v>
      </c>
      <c r="DL66" s="184" t="s">
        <v>2725</v>
      </c>
      <c r="DM66" s="184" t="s">
        <v>3145</v>
      </c>
      <c r="DN66" s="184" t="s">
        <v>2841</v>
      </c>
      <c r="DO66" s="184" t="s">
        <v>2725</v>
      </c>
      <c r="DP66" s="184" t="s">
        <v>2725</v>
      </c>
      <c r="DQ66" s="184" t="s">
        <v>2841</v>
      </c>
      <c r="DR66" s="184" t="s">
        <v>2725</v>
      </c>
      <c r="DS66" s="184" t="s">
        <v>2725</v>
      </c>
      <c r="DT66" s="184" t="s">
        <v>2841</v>
      </c>
      <c r="DU66" s="184" t="s">
        <v>2725</v>
      </c>
      <c r="DV66" s="184" t="s">
        <v>2725</v>
      </c>
      <c r="DW66" s="184" t="s">
        <v>2841</v>
      </c>
      <c r="DX66" s="184" t="s">
        <v>2725</v>
      </c>
      <c r="DY66" s="184" t="s">
        <v>2725</v>
      </c>
      <c r="DZ66" s="184" t="s">
        <v>2841</v>
      </c>
      <c r="EA66" s="184" t="s">
        <v>2725</v>
      </c>
      <c r="EB66" s="184" t="s">
        <v>2725</v>
      </c>
      <c r="EC66" s="184" t="s">
        <v>2841</v>
      </c>
      <c r="ED66" s="184" t="s">
        <v>2725</v>
      </c>
      <c r="EE66" s="184" t="s">
        <v>2725</v>
      </c>
      <c r="EF66" s="184" t="s">
        <v>2841</v>
      </c>
      <c r="EG66" s="184" t="s">
        <v>2725</v>
      </c>
      <c r="EH66" s="184" t="s">
        <v>2725</v>
      </c>
      <c r="EI66" s="184" t="s">
        <v>2841</v>
      </c>
      <c r="EJ66" s="184" t="s">
        <v>2725</v>
      </c>
      <c r="EK66" s="184" t="s">
        <v>2725</v>
      </c>
      <c r="EL66" s="184" t="s">
        <v>2841</v>
      </c>
      <c r="EM66" s="184" t="s">
        <v>2725</v>
      </c>
      <c r="EN66" s="184" t="s">
        <v>3146</v>
      </c>
      <c r="EO66" s="184" t="s">
        <v>2841</v>
      </c>
      <c r="EP66" s="184" t="s">
        <v>2725</v>
      </c>
      <c r="EQ66" s="184" t="s">
        <v>3147</v>
      </c>
      <c r="ER66" s="184" t="s">
        <v>2841</v>
      </c>
      <c r="ES66" s="184" t="s">
        <v>2725</v>
      </c>
      <c r="ET66" s="184" t="s">
        <v>3148</v>
      </c>
    </row>
    <row r="67" spans="1:150" x14ac:dyDescent="0.35">
      <c r="A67" s="1"/>
      <c r="B67" s="185" t="s">
        <v>3149</v>
      </c>
      <c r="C67" s="185" t="s">
        <v>64</v>
      </c>
      <c r="D67" s="185" t="s">
        <v>3131</v>
      </c>
      <c r="E67" s="185" t="s">
        <v>3150</v>
      </c>
      <c r="F67" s="185" t="s">
        <v>3151</v>
      </c>
      <c r="G67" s="186" t="s">
        <v>2841</v>
      </c>
      <c r="H67" s="186" t="s">
        <v>2725</v>
      </c>
      <c r="I67" s="186" t="s">
        <v>3134</v>
      </c>
      <c r="J67" s="186" t="s">
        <v>2841</v>
      </c>
      <c r="K67" s="186" t="s">
        <v>2725</v>
      </c>
      <c r="L67" s="186" t="s">
        <v>3135</v>
      </c>
      <c r="M67" s="186" t="s">
        <v>2841</v>
      </c>
      <c r="N67" s="186" t="s">
        <v>2725</v>
      </c>
      <c r="O67" s="186" t="s">
        <v>3136</v>
      </c>
      <c r="P67" s="186" t="s">
        <v>2841</v>
      </c>
      <c r="Q67" s="186" t="s">
        <v>2725</v>
      </c>
      <c r="R67" s="186" t="s">
        <v>3136</v>
      </c>
      <c r="S67" s="186" t="s">
        <v>2841</v>
      </c>
      <c r="T67" s="186" t="s">
        <v>2725</v>
      </c>
      <c r="U67" s="186" t="s">
        <v>3137</v>
      </c>
      <c r="V67" s="186" t="s">
        <v>2841</v>
      </c>
      <c r="W67" s="186" t="s">
        <v>2725</v>
      </c>
      <c r="X67" s="186" t="s">
        <v>3136</v>
      </c>
      <c r="Y67" s="186" t="s">
        <v>2841</v>
      </c>
      <c r="Z67" s="186" t="s">
        <v>2725</v>
      </c>
      <c r="AA67" s="186" t="s">
        <v>3136</v>
      </c>
      <c r="AB67" s="186" t="s">
        <v>2841</v>
      </c>
      <c r="AC67" s="186" t="s">
        <v>2725</v>
      </c>
      <c r="AD67" s="186" t="s">
        <v>3136</v>
      </c>
      <c r="AE67" s="186" t="s">
        <v>2841</v>
      </c>
      <c r="AF67" s="186" t="s">
        <v>2725</v>
      </c>
      <c r="AG67" s="186" t="s">
        <v>3135</v>
      </c>
      <c r="AH67" s="186" t="s">
        <v>2841</v>
      </c>
      <c r="AI67" s="186" t="s">
        <v>2725</v>
      </c>
      <c r="AJ67" s="186" t="s">
        <v>3138</v>
      </c>
      <c r="AK67" s="186" t="s">
        <v>2841</v>
      </c>
      <c r="AL67" s="186" t="s">
        <v>2725</v>
      </c>
      <c r="AM67" s="186" t="s">
        <v>3139</v>
      </c>
      <c r="AN67" s="186" t="s">
        <v>2841</v>
      </c>
      <c r="AO67" s="186" t="s">
        <v>2725</v>
      </c>
      <c r="AP67" s="186" t="s">
        <v>3140</v>
      </c>
      <c r="AQ67" s="186" t="s">
        <v>2841</v>
      </c>
      <c r="AR67" s="186" t="s">
        <v>2725</v>
      </c>
      <c r="AS67" s="186" t="s">
        <v>3136</v>
      </c>
      <c r="AT67" s="186" t="s">
        <v>2841</v>
      </c>
      <c r="AU67" s="186" t="s">
        <v>2725</v>
      </c>
      <c r="AV67" s="186" t="s">
        <v>3141</v>
      </c>
      <c r="AW67" s="186" t="s">
        <v>2841</v>
      </c>
      <c r="AX67" s="186" t="s">
        <v>2725</v>
      </c>
      <c r="AY67" s="186" t="s">
        <v>3142</v>
      </c>
      <c r="AZ67" s="186" t="s">
        <v>2841</v>
      </c>
      <c r="BA67" s="186" t="s">
        <v>2725</v>
      </c>
      <c r="BB67" s="186" t="s">
        <v>3136</v>
      </c>
      <c r="BC67" s="186" t="s">
        <v>2841</v>
      </c>
      <c r="BD67" s="186" t="s">
        <v>2725</v>
      </c>
      <c r="BE67" s="186" t="s">
        <v>3136</v>
      </c>
      <c r="BF67" s="186" t="s">
        <v>2841</v>
      </c>
      <c r="BG67" s="186" t="s">
        <v>2725</v>
      </c>
      <c r="BH67" s="186" t="s">
        <v>3136</v>
      </c>
      <c r="BI67" s="186" t="s">
        <v>2841</v>
      </c>
      <c r="BJ67" s="186" t="s">
        <v>2725</v>
      </c>
      <c r="BK67" s="186" t="s">
        <v>3143</v>
      </c>
      <c r="BL67" s="186" t="s">
        <v>2841</v>
      </c>
      <c r="BM67" s="186" t="s">
        <v>2725</v>
      </c>
      <c r="BN67" s="186" t="s">
        <v>3136</v>
      </c>
      <c r="BO67" s="186" t="s">
        <v>2841</v>
      </c>
      <c r="BP67" s="186" t="s">
        <v>2725</v>
      </c>
      <c r="BQ67" s="186" t="s">
        <v>3136</v>
      </c>
      <c r="BR67" s="186" t="s">
        <v>2841</v>
      </c>
      <c r="BS67" s="186" t="s">
        <v>2725</v>
      </c>
      <c r="BT67" s="186" t="s">
        <v>3136</v>
      </c>
      <c r="BU67" s="186" t="s">
        <v>2841</v>
      </c>
      <c r="BV67" s="186" t="s">
        <v>2725</v>
      </c>
      <c r="BW67" s="186" t="s">
        <v>3144</v>
      </c>
      <c r="BX67" s="186" t="s">
        <v>2841</v>
      </c>
      <c r="BY67" s="186" t="s">
        <v>2725</v>
      </c>
      <c r="BZ67" s="186" t="s">
        <v>2725</v>
      </c>
      <c r="CA67" s="186" t="s">
        <v>2841</v>
      </c>
      <c r="CB67" s="186" t="s">
        <v>2725</v>
      </c>
      <c r="CC67" s="186" t="s">
        <v>3136</v>
      </c>
      <c r="CD67" s="186" t="s">
        <v>2841</v>
      </c>
      <c r="CE67" s="186" t="s">
        <v>2725</v>
      </c>
      <c r="CF67" s="186" t="s">
        <v>3136</v>
      </c>
      <c r="CG67" s="186" t="s">
        <v>2841</v>
      </c>
      <c r="CH67" s="186" t="s">
        <v>2725</v>
      </c>
      <c r="CI67" s="186" t="s">
        <v>3136</v>
      </c>
      <c r="CJ67" s="186" t="s">
        <v>2841</v>
      </c>
      <c r="CK67" s="186" t="s">
        <v>2725</v>
      </c>
      <c r="CL67" s="186" t="s">
        <v>3136</v>
      </c>
      <c r="CM67" s="186" t="s">
        <v>2841</v>
      </c>
      <c r="CN67" s="186" t="s">
        <v>2725</v>
      </c>
      <c r="CO67" s="186" t="s">
        <v>2725</v>
      </c>
      <c r="CP67" s="186" t="s">
        <v>2841</v>
      </c>
      <c r="CQ67" s="186" t="s">
        <v>2725</v>
      </c>
      <c r="CR67" s="186" t="s">
        <v>2725</v>
      </c>
      <c r="CS67" s="186" t="s">
        <v>2841</v>
      </c>
      <c r="CT67" s="186" t="s">
        <v>2725</v>
      </c>
      <c r="CU67" s="186" t="s">
        <v>3135</v>
      </c>
      <c r="CV67" s="186" t="s">
        <v>2841</v>
      </c>
      <c r="CW67" s="186" t="s">
        <v>2725</v>
      </c>
      <c r="CX67" s="186" t="s">
        <v>2725</v>
      </c>
      <c r="CY67" s="186" t="s">
        <v>2841</v>
      </c>
      <c r="CZ67" s="186" t="s">
        <v>2725</v>
      </c>
      <c r="DA67" s="186" t="s">
        <v>2725</v>
      </c>
      <c r="DB67" s="186" t="s">
        <v>2841</v>
      </c>
      <c r="DC67" s="186" t="s">
        <v>2725</v>
      </c>
      <c r="DD67" s="186" t="s">
        <v>3145</v>
      </c>
      <c r="DE67" s="186" t="s">
        <v>2841</v>
      </c>
      <c r="DF67" s="186" t="s">
        <v>2725</v>
      </c>
      <c r="DG67" s="186" t="s">
        <v>3145</v>
      </c>
      <c r="DH67" s="186" t="s">
        <v>2841</v>
      </c>
      <c r="DI67" s="186" t="s">
        <v>2725</v>
      </c>
      <c r="DJ67" s="186" t="s">
        <v>3145</v>
      </c>
      <c r="DK67" s="186" t="s">
        <v>2841</v>
      </c>
      <c r="DL67" s="186" t="s">
        <v>2725</v>
      </c>
      <c r="DM67" s="186" t="s">
        <v>3145</v>
      </c>
      <c r="DN67" s="186" t="s">
        <v>2841</v>
      </c>
      <c r="DO67" s="186" t="s">
        <v>2725</v>
      </c>
      <c r="DP67" s="186" t="s">
        <v>2725</v>
      </c>
      <c r="DQ67" s="186" t="s">
        <v>2841</v>
      </c>
      <c r="DR67" s="186" t="s">
        <v>2725</v>
      </c>
      <c r="DS67" s="186" t="s">
        <v>2725</v>
      </c>
      <c r="DT67" s="186" t="s">
        <v>2841</v>
      </c>
      <c r="DU67" s="186" t="s">
        <v>2725</v>
      </c>
      <c r="DV67" s="186" t="s">
        <v>2725</v>
      </c>
      <c r="DW67" s="186" t="s">
        <v>2841</v>
      </c>
      <c r="DX67" s="186" t="s">
        <v>2725</v>
      </c>
      <c r="DY67" s="186" t="s">
        <v>2725</v>
      </c>
      <c r="DZ67" s="186" t="s">
        <v>2841</v>
      </c>
      <c r="EA67" s="186" t="s">
        <v>2725</v>
      </c>
      <c r="EB67" s="186" t="s">
        <v>2725</v>
      </c>
      <c r="EC67" s="186" t="s">
        <v>2841</v>
      </c>
      <c r="ED67" s="186" t="s">
        <v>2725</v>
      </c>
      <c r="EE67" s="186" t="s">
        <v>2725</v>
      </c>
      <c r="EF67" s="186" t="s">
        <v>2841</v>
      </c>
      <c r="EG67" s="186" t="s">
        <v>2725</v>
      </c>
      <c r="EH67" s="186" t="s">
        <v>2725</v>
      </c>
      <c r="EI67" s="186" t="s">
        <v>2841</v>
      </c>
      <c r="EJ67" s="186" t="s">
        <v>2725</v>
      </c>
      <c r="EK67" s="186" t="s">
        <v>2725</v>
      </c>
      <c r="EL67" s="186" t="s">
        <v>2841</v>
      </c>
      <c r="EM67" s="186" t="s">
        <v>2725</v>
      </c>
      <c r="EN67" s="186" t="s">
        <v>3146</v>
      </c>
      <c r="EO67" s="186" t="s">
        <v>2841</v>
      </c>
      <c r="EP67" s="186" t="s">
        <v>2725</v>
      </c>
      <c r="EQ67" s="186" t="s">
        <v>3147</v>
      </c>
      <c r="ER67" s="186" t="s">
        <v>2841</v>
      </c>
      <c r="ES67" s="186" t="s">
        <v>2725</v>
      </c>
      <c r="ET67" s="186" t="s">
        <v>3148</v>
      </c>
    </row>
    <row r="68" spans="1:150" x14ac:dyDescent="0.35">
      <c r="A68" s="1"/>
      <c r="B68" s="185" t="s">
        <v>3152</v>
      </c>
      <c r="C68" s="185" t="s">
        <v>64</v>
      </c>
      <c r="D68" s="185" t="s">
        <v>3131</v>
      </c>
      <c r="E68" s="185" t="s">
        <v>3153</v>
      </c>
      <c r="F68" s="185" t="s">
        <v>3154</v>
      </c>
      <c r="G68" s="186" t="s">
        <v>2841</v>
      </c>
      <c r="H68" s="186" t="s">
        <v>2725</v>
      </c>
      <c r="I68" s="186" t="s">
        <v>2725</v>
      </c>
      <c r="J68" s="186" t="s">
        <v>2841</v>
      </c>
      <c r="K68" s="186" t="s">
        <v>2725</v>
      </c>
      <c r="L68" s="186" t="s">
        <v>2725</v>
      </c>
      <c r="M68" s="186" t="s">
        <v>2841</v>
      </c>
      <c r="N68" s="186" t="s">
        <v>2725</v>
      </c>
      <c r="O68" s="186" t="s">
        <v>2725</v>
      </c>
      <c r="P68" s="186" t="s">
        <v>2841</v>
      </c>
      <c r="Q68" s="186" t="s">
        <v>2725</v>
      </c>
      <c r="R68" s="186" t="s">
        <v>2725</v>
      </c>
      <c r="S68" s="186" t="s">
        <v>2841</v>
      </c>
      <c r="T68" s="186" t="s">
        <v>2725</v>
      </c>
      <c r="U68" s="186" t="s">
        <v>2725</v>
      </c>
      <c r="V68" s="186" t="s">
        <v>2841</v>
      </c>
      <c r="W68" s="186" t="s">
        <v>2725</v>
      </c>
      <c r="X68" s="186" t="s">
        <v>2725</v>
      </c>
      <c r="Y68" s="186" t="s">
        <v>2841</v>
      </c>
      <c r="Z68" s="186" t="s">
        <v>2725</v>
      </c>
      <c r="AA68" s="186" t="s">
        <v>2725</v>
      </c>
      <c r="AB68" s="186" t="s">
        <v>2841</v>
      </c>
      <c r="AC68" s="186" t="s">
        <v>2725</v>
      </c>
      <c r="AD68" s="186" t="s">
        <v>2725</v>
      </c>
      <c r="AE68" s="186" t="s">
        <v>2841</v>
      </c>
      <c r="AF68" s="186" t="s">
        <v>2725</v>
      </c>
      <c r="AG68" s="186" t="s">
        <v>2725</v>
      </c>
      <c r="AH68" s="186" t="s">
        <v>2841</v>
      </c>
      <c r="AI68" s="186" t="s">
        <v>2725</v>
      </c>
      <c r="AJ68" s="186" t="s">
        <v>2725</v>
      </c>
      <c r="AK68" s="186" t="s">
        <v>2841</v>
      </c>
      <c r="AL68" s="186" t="s">
        <v>2725</v>
      </c>
      <c r="AM68" s="186" t="s">
        <v>2725</v>
      </c>
      <c r="AN68" s="186" t="s">
        <v>2841</v>
      </c>
      <c r="AO68" s="186" t="s">
        <v>2725</v>
      </c>
      <c r="AP68" s="186" t="s">
        <v>2725</v>
      </c>
      <c r="AQ68" s="186" t="s">
        <v>2841</v>
      </c>
      <c r="AR68" s="186" t="s">
        <v>2725</v>
      </c>
      <c r="AS68" s="186" t="s">
        <v>2725</v>
      </c>
      <c r="AT68" s="186" t="s">
        <v>2841</v>
      </c>
      <c r="AU68" s="186" t="s">
        <v>2725</v>
      </c>
      <c r="AV68" s="186" t="s">
        <v>2725</v>
      </c>
      <c r="AW68" s="186" t="s">
        <v>2841</v>
      </c>
      <c r="AX68" s="186" t="s">
        <v>2725</v>
      </c>
      <c r="AY68" s="186" t="s">
        <v>2725</v>
      </c>
      <c r="AZ68" s="186" t="s">
        <v>2841</v>
      </c>
      <c r="BA68" s="186" t="s">
        <v>2725</v>
      </c>
      <c r="BB68" s="186" t="s">
        <v>2725</v>
      </c>
      <c r="BC68" s="186" t="s">
        <v>2841</v>
      </c>
      <c r="BD68" s="186" t="s">
        <v>2725</v>
      </c>
      <c r="BE68" s="186" t="s">
        <v>2725</v>
      </c>
      <c r="BF68" s="186" t="s">
        <v>2841</v>
      </c>
      <c r="BG68" s="186" t="s">
        <v>2725</v>
      </c>
      <c r="BH68" s="186" t="s">
        <v>2725</v>
      </c>
      <c r="BI68" s="186" t="s">
        <v>2841</v>
      </c>
      <c r="BJ68" s="186" t="s">
        <v>2725</v>
      </c>
      <c r="BK68" s="186" t="s">
        <v>2725</v>
      </c>
      <c r="BL68" s="186" t="s">
        <v>2841</v>
      </c>
      <c r="BM68" s="186" t="s">
        <v>2725</v>
      </c>
      <c r="BN68" s="186" t="s">
        <v>2725</v>
      </c>
      <c r="BO68" s="186" t="s">
        <v>2841</v>
      </c>
      <c r="BP68" s="186" t="s">
        <v>2725</v>
      </c>
      <c r="BQ68" s="186" t="s">
        <v>2725</v>
      </c>
      <c r="BR68" s="186" t="s">
        <v>2841</v>
      </c>
      <c r="BS68" s="186" t="s">
        <v>2725</v>
      </c>
      <c r="BT68" s="186" t="s">
        <v>2725</v>
      </c>
      <c r="BU68" s="186" t="s">
        <v>2841</v>
      </c>
      <c r="BV68" s="186" t="s">
        <v>2725</v>
      </c>
      <c r="BW68" s="186" t="s">
        <v>2725</v>
      </c>
      <c r="BX68" s="186" t="s">
        <v>2841</v>
      </c>
      <c r="BY68" s="186" t="s">
        <v>2725</v>
      </c>
      <c r="BZ68" s="186" t="s">
        <v>2725</v>
      </c>
      <c r="CA68" s="186" t="s">
        <v>2841</v>
      </c>
      <c r="CB68" s="186" t="s">
        <v>2725</v>
      </c>
      <c r="CC68" s="186" t="s">
        <v>2725</v>
      </c>
      <c r="CD68" s="186" t="s">
        <v>2841</v>
      </c>
      <c r="CE68" s="186" t="s">
        <v>2725</v>
      </c>
      <c r="CF68" s="186" t="s">
        <v>2725</v>
      </c>
      <c r="CG68" s="186" t="s">
        <v>2841</v>
      </c>
      <c r="CH68" s="186" t="s">
        <v>2725</v>
      </c>
      <c r="CI68" s="186" t="s">
        <v>2725</v>
      </c>
      <c r="CJ68" s="186" t="s">
        <v>2841</v>
      </c>
      <c r="CK68" s="186" t="s">
        <v>2725</v>
      </c>
      <c r="CL68" s="186" t="s">
        <v>2725</v>
      </c>
      <c r="CM68" s="186" t="s">
        <v>2841</v>
      </c>
      <c r="CN68" s="186" t="s">
        <v>2725</v>
      </c>
      <c r="CO68" s="186" t="s">
        <v>2725</v>
      </c>
      <c r="CP68" s="186" t="s">
        <v>2841</v>
      </c>
      <c r="CQ68" s="186" t="s">
        <v>2725</v>
      </c>
      <c r="CR68" s="186" t="s">
        <v>2725</v>
      </c>
      <c r="CS68" s="186" t="s">
        <v>2841</v>
      </c>
      <c r="CT68" s="186" t="s">
        <v>2725</v>
      </c>
      <c r="CU68" s="186" t="s">
        <v>2725</v>
      </c>
      <c r="CV68" s="186" t="s">
        <v>2841</v>
      </c>
      <c r="CW68" s="186" t="s">
        <v>2725</v>
      </c>
      <c r="CX68" s="186" t="s">
        <v>2725</v>
      </c>
      <c r="CY68" s="186" t="s">
        <v>2841</v>
      </c>
      <c r="CZ68" s="186" t="s">
        <v>2725</v>
      </c>
      <c r="DA68" s="186" t="s">
        <v>2725</v>
      </c>
      <c r="DB68" s="186" t="s">
        <v>2841</v>
      </c>
      <c r="DC68" s="186" t="s">
        <v>2725</v>
      </c>
      <c r="DD68" s="186" t="s">
        <v>2725</v>
      </c>
      <c r="DE68" s="186" t="s">
        <v>2841</v>
      </c>
      <c r="DF68" s="186" t="s">
        <v>2725</v>
      </c>
      <c r="DG68" s="186" t="s">
        <v>2725</v>
      </c>
      <c r="DH68" s="186" t="s">
        <v>2841</v>
      </c>
      <c r="DI68" s="186" t="s">
        <v>2725</v>
      </c>
      <c r="DJ68" s="186" t="s">
        <v>2725</v>
      </c>
      <c r="DK68" s="186" t="s">
        <v>2841</v>
      </c>
      <c r="DL68" s="186" t="s">
        <v>2725</v>
      </c>
      <c r="DM68" s="186" t="s">
        <v>2725</v>
      </c>
      <c r="DN68" s="186" t="s">
        <v>2841</v>
      </c>
      <c r="DO68" s="186" t="s">
        <v>2725</v>
      </c>
      <c r="DP68" s="186" t="s">
        <v>2725</v>
      </c>
      <c r="DQ68" s="186" t="s">
        <v>2841</v>
      </c>
      <c r="DR68" s="186" t="s">
        <v>2725</v>
      </c>
      <c r="DS68" s="186" t="s">
        <v>2725</v>
      </c>
      <c r="DT68" s="186" t="s">
        <v>2841</v>
      </c>
      <c r="DU68" s="186" t="s">
        <v>2725</v>
      </c>
      <c r="DV68" s="186" t="s">
        <v>2725</v>
      </c>
      <c r="DW68" s="186" t="s">
        <v>2841</v>
      </c>
      <c r="DX68" s="186" t="s">
        <v>2725</v>
      </c>
      <c r="DY68" s="186" t="s">
        <v>2725</v>
      </c>
      <c r="DZ68" s="186" t="s">
        <v>2841</v>
      </c>
      <c r="EA68" s="186" t="s">
        <v>2725</v>
      </c>
      <c r="EB68" s="186" t="s">
        <v>2725</v>
      </c>
      <c r="EC68" s="186" t="s">
        <v>2841</v>
      </c>
      <c r="ED68" s="186" t="s">
        <v>2725</v>
      </c>
      <c r="EE68" s="186" t="s">
        <v>2725</v>
      </c>
      <c r="EF68" s="186" t="s">
        <v>2841</v>
      </c>
      <c r="EG68" s="186" t="s">
        <v>2725</v>
      </c>
      <c r="EH68" s="186" t="s">
        <v>2725</v>
      </c>
      <c r="EI68" s="186" t="s">
        <v>2841</v>
      </c>
      <c r="EJ68" s="186" t="s">
        <v>2725</v>
      </c>
      <c r="EK68" s="186" t="s">
        <v>2725</v>
      </c>
      <c r="EL68" s="186" t="s">
        <v>2841</v>
      </c>
      <c r="EM68" s="186" t="s">
        <v>2725</v>
      </c>
      <c r="EN68" s="186" t="s">
        <v>2725</v>
      </c>
      <c r="EO68" s="186" t="s">
        <v>2841</v>
      </c>
      <c r="EP68" s="186" t="s">
        <v>2725</v>
      </c>
      <c r="EQ68" s="186" t="s">
        <v>2725</v>
      </c>
      <c r="ER68" s="186" t="s">
        <v>2841</v>
      </c>
      <c r="ES68" s="186" t="s">
        <v>2725</v>
      </c>
      <c r="ET68" s="186" t="s">
        <v>2725</v>
      </c>
    </row>
    <row r="69" spans="1:150" x14ac:dyDescent="0.35">
      <c r="A69" s="1"/>
      <c r="B69" s="184" t="s">
        <v>3155</v>
      </c>
      <c r="C69" s="184" t="s">
        <v>576</v>
      </c>
      <c r="D69" s="184" t="s">
        <v>940</v>
      </c>
      <c r="E69" s="184" t="s">
        <v>3156</v>
      </c>
      <c r="F69" s="184" t="s">
        <v>3157</v>
      </c>
      <c r="G69" s="184" t="s">
        <v>2841</v>
      </c>
      <c r="H69" s="184" t="s">
        <v>2725</v>
      </c>
      <c r="I69" s="184" t="s">
        <v>3158</v>
      </c>
      <c r="J69" s="184" t="s">
        <v>2841</v>
      </c>
      <c r="K69" s="184" t="s">
        <v>2725</v>
      </c>
      <c r="L69" s="184" t="s">
        <v>3159</v>
      </c>
      <c r="M69" s="184" t="s">
        <v>2841</v>
      </c>
      <c r="N69" s="184" t="s">
        <v>2725</v>
      </c>
      <c r="O69" s="184" t="s">
        <v>3159</v>
      </c>
      <c r="P69" s="184" t="s">
        <v>2841</v>
      </c>
      <c r="Q69" s="184" t="s">
        <v>2725</v>
      </c>
      <c r="R69" s="184" t="s">
        <v>3159</v>
      </c>
      <c r="S69" s="184" t="s">
        <v>2841</v>
      </c>
      <c r="T69" s="184" t="s">
        <v>2725</v>
      </c>
      <c r="U69" s="184" t="s">
        <v>3159</v>
      </c>
      <c r="V69" s="184" t="s">
        <v>2841</v>
      </c>
      <c r="W69" s="184" t="s">
        <v>2725</v>
      </c>
      <c r="X69" s="184" t="s">
        <v>3159</v>
      </c>
      <c r="Y69" s="184" t="s">
        <v>2841</v>
      </c>
      <c r="Z69" s="184" t="s">
        <v>2725</v>
      </c>
      <c r="AA69" s="184" t="s">
        <v>3159</v>
      </c>
      <c r="AB69" s="184" t="s">
        <v>2841</v>
      </c>
      <c r="AC69" s="184" t="s">
        <v>2725</v>
      </c>
      <c r="AD69" s="184" t="s">
        <v>3159</v>
      </c>
      <c r="AE69" s="184" t="s">
        <v>2841</v>
      </c>
      <c r="AF69" s="184" t="s">
        <v>2725</v>
      </c>
      <c r="AG69" s="184" t="s">
        <v>3159</v>
      </c>
      <c r="AH69" s="184" t="s">
        <v>2841</v>
      </c>
      <c r="AI69" s="184" t="s">
        <v>2725</v>
      </c>
      <c r="AJ69" s="184" t="s">
        <v>3160</v>
      </c>
      <c r="AK69" s="184" t="s">
        <v>2841</v>
      </c>
      <c r="AL69" s="184" t="s">
        <v>2725</v>
      </c>
      <c r="AM69" s="184" t="s">
        <v>3161</v>
      </c>
      <c r="AN69" s="184" t="s">
        <v>2841</v>
      </c>
      <c r="AO69" s="184" t="s">
        <v>2725</v>
      </c>
      <c r="AP69" s="184" t="s">
        <v>3162</v>
      </c>
      <c r="AQ69" s="184" t="s">
        <v>2841</v>
      </c>
      <c r="AR69" s="184" t="s">
        <v>2725</v>
      </c>
      <c r="AS69" s="184" t="s">
        <v>3159</v>
      </c>
      <c r="AT69" s="184" t="s">
        <v>2841</v>
      </c>
      <c r="AU69" s="184" t="s">
        <v>2725</v>
      </c>
      <c r="AV69" s="184" t="s">
        <v>3163</v>
      </c>
      <c r="AW69" s="184" t="s">
        <v>2841</v>
      </c>
      <c r="AX69" s="184" t="s">
        <v>2725</v>
      </c>
      <c r="AY69" s="184" t="s">
        <v>3164</v>
      </c>
      <c r="AZ69" s="184" t="s">
        <v>2841</v>
      </c>
      <c r="BA69" s="184" t="s">
        <v>2725</v>
      </c>
      <c r="BB69" s="184" t="s">
        <v>3159</v>
      </c>
      <c r="BC69" s="184" t="s">
        <v>2841</v>
      </c>
      <c r="BD69" s="184" t="s">
        <v>2725</v>
      </c>
      <c r="BE69" s="184" t="s">
        <v>3159</v>
      </c>
      <c r="BF69" s="184" t="s">
        <v>2841</v>
      </c>
      <c r="BG69" s="184" t="s">
        <v>2725</v>
      </c>
      <c r="BH69" s="184" t="s">
        <v>3159</v>
      </c>
      <c r="BI69" s="184" t="s">
        <v>2841</v>
      </c>
      <c r="BJ69" s="184" t="s">
        <v>2725</v>
      </c>
      <c r="BK69" s="184" t="s">
        <v>3165</v>
      </c>
      <c r="BL69" s="184" t="s">
        <v>2841</v>
      </c>
      <c r="BM69" s="184" t="s">
        <v>2725</v>
      </c>
      <c r="BN69" s="184" t="s">
        <v>3159</v>
      </c>
      <c r="BO69" s="184" t="s">
        <v>2841</v>
      </c>
      <c r="BP69" s="184" t="s">
        <v>2725</v>
      </c>
      <c r="BQ69" s="184" t="s">
        <v>3159</v>
      </c>
      <c r="BR69" s="184" t="s">
        <v>2841</v>
      </c>
      <c r="BS69" s="184" t="s">
        <v>2725</v>
      </c>
      <c r="BT69" s="184" t="s">
        <v>3159</v>
      </c>
      <c r="BU69" s="184" t="s">
        <v>2841</v>
      </c>
      <c r="BV69" s="184" t="s">
        <v>2725</v>
      </c>
      <c r="BW69" s="184" t="s">
        <v>3166</v>
      </c>
      <c r="BX69" s="184" t="s">
        <v>2841</v>
      </c>
      <c r="BY69" s="184" t="s">
        <v>2725</v>
      </c>
      <c r="BZ69" s="184" t="s">
        <v>3159</v>
      </c>
      <c r="CA69" s="184" t="s">
        <v>2841</v>
      </c>
      <c r="CB69" s="184" t="s">
        <v>2725</v>
      </c>
      <c r="CC69" s="184" t="s">
        <v>3159</v>
      </c>
      <c r="CD69" s="184" t="s">
        <v>2841</v>
      </c>
      <c r="CE69" s="184" t="s">
        <v>2725</v>
      </c>
      <c r="CF69" s="184" t="s">
        <v>3159</v>
      </c>
      <c r="CG69" s="184" t="s">
        <v>2841</v>
      </c>
      <c r="CH69" s="184" t="s">
        <v>2725</v>
      </c>
      <c r="CI69" s="184" t="s">
        <v>3159</v>
      </c>
      <c r="CJ69" s="184" t="s">
        <v>2841</v>
      </c>
      <c r="CK69" s="184" t="s">
        <v>2725</v>
      </c>
      <c r="CL69" s="184" t="s">
        <v>3159</v>
      </c>
      <c r="CM69" s="184" t="s">
        <v>2841</v>
      </c>
      <c r="CN69" s="184" t="s">
        <v>2725</v>
      </c>
      <c r="CO69" s="184" t="s">
        <v>3159</v>
      </c>
      <c r="CP69" s="184" t="s">
        <v>2841</v>
      </c>
      <c r="CQ69" s="184" t="s">
        <v>2725</v>
      </c>
      <c r="CR69" s="184" t="s">
        <v>3167</v>
      </c>
      <c r="CS69" s="184" t="s">
        <v>2841</v>
      </c>
      <c r="CT69" s="184" t="s">
        <v>2725</v>
      </c>
      <c r="CU69" s="184" t="s">
        <v>3159</v>
      </c>
      <c r="CV69" s="184" t="s">
        <v>2841</v>
      </c>
      <c r="CW69" s="184" t="s">
        <v>2725</v>
      </c>
      <c r="CX69" s="184" t="s">
        <v>3159</v>
      </c>
      <c r="CY69" s="184" t="s">
        <v>2841</v>
      </c>
      <c r="CZ69" s="184" t="s">
        <v>2725</v>
      </c>
      <c r="DA69" s="184" t="s">
        <v>3159</v>
      </c>
      <c r="DB69" s="184" t="s">
        <v>2841</v>
      </c>
      <c r="DC69" s="184" t="s">
        <v>2725</v>
      </c>
      <c r="DD69" s="184" t="s">
        <v>3168</v>
      </c>
      <c r="DE69" s="184" t="s">
        <v>2841</v>
      </c>
      <c r="DF69" s="184" t="s">
        <v>2725</v>
      </c>
      <c r="DG69" s="184" t="s">
        <v>3168</v>
      </c>
      <c r="DH69" s="184" t="s">
        <v>2841</v>
      </c>
      <c r="DI69" s="184" t="s">
        <v>2725</v>
      </c>
      <c r="DJ69" s="184" t="s">
        <v>3168</v>
      </c>
      <c r="DK69" s="184" t="s">
        <v>2841</v>
      </c>
      <c r="DL69" s="184" t="s">
        <v>2725</v>
      </c>
      <c r="DM69" s="184" t="s">
        <v>3168</v>
      </c>
      <c r="DN69" s="184" t="s">
        <v>2841</v>
      </c>
      <c r="DO69" s="184" t="s">
        <v>2725</v>
      </c>
      <c r="DP69" s="184" t="s">
        <v>3169</v>
      </c>
      <c r="DQ69" s="184" t="s">
        <v>2841</v>
      </c>
      <c r="DR69" s="184" t="s">
        <v>2725</v>
      </c>
      <c r="DS69" s="184" t="s">
        <v>3170</v>
      </c>
      <c r="DT69" s="184" t="s">
        <v>2841</v>
      </c>
      <c r="DU69" s="184" t="s">
        <v>2725</v>
      </c>
      <c r="DV69" s="184" t="s">
        <v>3170</v>
      </c>
      <c r="DW69" s="184" t="s">
        <v>2841</v>
      </c>
      <c r="DX69" s="184" t="s">
        <v>2725</v>
      </c>
      <c r="DY69" s="184" t="s">
        <v>3171</v>
      </c>
      <c r="DZ69" s="184" t="s">
        <v>2841</v>
      </c>
      <c r="EA69" s="184" t="s">
        <v>2725</v>
      </c>
      <c r="EB69" s="184" t="s">
        <v>3172</v>
      </c>
      <c r="EC69" s="184" t="s">
        <v>2841</v>
      </c>
      <c r="ED69" s="184" t="s">
        <v>2725</v>
      </c>
      <c r="EE69" s="184" t="s">
        <v>2725</v>
      </c>
      <c r="EF69" s="184" t="s">
        <v>2841</v>
      </c>
      <c r="EG69" s="184" t="s">
        <v>2725</v>
      </c>
      <c r="EH69" s="184" t="s">
        <v>3173</v>
      </c>
      <c r="EI69" s="184" t="s">
        <v>2841</v>
      </c>
      <c r="EJ69" s="184" t="s">
        <v>2725</v>
      </c>
      <c r="EK69" s="184" t="s">
        <v>3174</v>
      </c>
      <c r="EL69" s="184" t="s">
        <v>2841</v>
      </c>
      <c r="EM69" s="184" t="s">
        <v>2725</v>
      </c>
      <c r="EN69" s="184" t="s">
        <v>3175</v>
      </c>
      <c r="EO69" s="184" t="s">
        <v>2841</v>
      </c>
      <c r="EP69" s="184" t="s">
        <v>2725</v>
      </c>
      <c r="EQ69" s="184" t="s">
        <v>2725</v>
      </c>
      <c r="ER69" s="184" t="s">
        <v>2841</v>
      </c>
      <c r="ES69" s="184" t="s">
        <v>2725</v>
      </c>
      <c r="ET69" s="184" t="s">
        <v>3176</v>
      </c>
    </row>
    <row r="70" spans="1:150" x14ac:dyDescent="0.35">
      <c r="A70" s="1"/>
      <c r="B70" s="185" t="s">
        <v>3177</v>
      </c>
      <c r="C70" s="185" t="s">
        <v>576</v>
      </c>
      <c r="D70" s="185" t="s">
        <v>940</v>
      </c>
      <c r="E70" s="185" t="s">
        <v>3178</v>
      </c>
      <c r="F70" s="185" t="s">
        <v>3179</v>
      </c>
      <c r="G70" s="186" t="s">
        <v>2841</v>
      </c>
      <c r="H70" s="186" t="s">
        <v>2725</v>
      </c>
      <c r="I70" s="186" t="s">
        <v>2725</v>
      </c>
      <c r="J70" s="186" t="s">
        <v>2841</v>
      </c>
      <c r="K70" s="186" t="s">
        <v>2725</v>
      </c>
      <c r="L70" s="186" t="s">
        <v>2725</v>
      </c>
      <c r="M70" s="186" t="s">
        <v>2841</v>
      </c>
      <c r="N70" s="186" t="s">
        <v>2725</v>
      </c>
      <c r="O70" s="186" t="s">
        <v>2725</v>
      </c>
      <c r="P70" s="186" t="s">
        <v>2841</v>
      </c>
      <c r="Q70" s="186" t="s">
        <v>2725</v>
      </c>
      <c r="R70" s="186" t="s">
        <v>2725</v>
      </c>
      <c r="S70" s="186" t="s">
        <v>2841</v>
      </c>
      <c r="T70" s="186" t="s">
        <v>2725</v>
      </c>
      <c r="U70" s="186" t="s">
        <v>2725</v>
      </c>
      <c r="V70" s="186" t="s">
        <v>2841</v>
      </c>
      <c r="W70" s="186" t="s">
        <v>2725</v>
      </c>
      <c r="X70" s="186" t="s">
        <v>2725</v>
      </c>
      <c r="Y70" s="186" t="s">
        <v>2841</v>
      </c>
      <c r="Z70" s="186" t="s">
        <v>2725</v>
      </c>
      <c r="AA70" s="186" t="s">
        <v>2725</v>
      </c>
      <c r="AB70" s="186" t="s">
        <v>2841</v>
      </c>
      <c r="AC70" s="186" t="s">
        <v>2725</v>
      </c>
      <c r="AD70" s="186" t="s">
        <v>2725</v>
      </c>
      <c r="AE70" s="186" t="s">
        <v>2841</v>
      </c>
      <c r="AF70" s="186" t="s">
        <v>2725</v>
      </c>
      <c r="AG70" s="186" t="s">
        <v>2725</v>
      </c>
      <c r="AH70" s="186" t="s">
        <v>2841</v>
      </c>
      <c r="AI70" s="186" t="s">
        <v>2725</v>
      </c>
      <c r="AJ70" s="186" t="s">
        <v>2725</v>
      </c>
      <c r="AK70" s="186" t="s">
        <v>2841</v>
      </c>
      <c r="AL70" s="186" t="s">
        <v>2725</v>
      </c>
      <c r="AM70" s="186" t="s">
        <v>2725</v>
      </c>
      <c r="AN70" s="186" t="s">
        <v>2841</v>
      </c>
      <c r="AO70" s="186" t="s">
        <v>2725</v>
      </c>
      <c r="AP70" s="186" t="s">
        <v>2725</v>
      </c>
      <c r="AQ70" s="186" t="s">
        <v>2841</v>
      </c>
      <c r="AR70" s="186" t="s">
        <v>2725</v>
      </c>
      <c r="AS70" s="186" t="s">
        <v>2725</v>
      </c>
      <c r="AT70" s="186" t="s">
        <v>2841</v>
      </c>
      <c r="AU70" s="186" t="s">
        <v>2725</v>
      </c>
      <c r="AV70" s="186" t="s">
        <v>2725</v>
      </c>
      <c r="AW70" s="186" t="s">
        <v>2841</v>
      </c>
      <c r="AX70" s="186" t="s">
        <v>2725</v>
      </c>
      <c r="AY70" s="186" t="s">
        <v>2725</v>
      </c>
      <c r="AZ70" s="186" t="s">
        <v>2841</v>
      </c>
      <c r="BA70" s="186" t="s">
        <v>2725</v>
      </c>
      <c r="BB70" s="186" t="s">
        <v>2725</v>
      </c>
      <c r="BC70" s="186" t="s">
        <v>2841</v>
      </c>
      <c r="BD70" s="186" t="s">
        <v>2725</v>
      </c>
      <c r="BE70" s="186" t="s">
        <v>2725</v>
      </c>
      <c r="BF70" s="186" t="s">
        <v>2841</v>
      </c>
      <c r="BG70" s="186" t="s">
        <v>2725</v>
      </c>
      <c r="BH70" s="186" t="s">
        <v>2725</v>
      </c>
      <c r="BI70" s="186" t="s">
        <v>2841</v>
      </c>
      <c r="BJ70" s="186" t="s">
        <v>2725</v>
      </c>
      <c r="BK70" s="186" t="s">
        <v>2725</v>
      </c>
      <c r="BL70" s="186" t="s">
        <v>2841</v>
      </c>
      <c r="BM70" s="186" t="s">
        <v>2725</v>
      </c>
      <c r="BN70" s="186" t="s">
        <v>2725</v>
      </c>
      <c r="BO70" s="186" t="s">
        <v>2841</v>
      </c>
      <c r="BP70" s="186" t="s">
        <v>2725</v>
      </c>
      <c r="BQ70" s="186" t="s">
        <v>2725</v>
      </c>
      <c r="BR70" s="186" t="s">
        <v>2841</v>
      </c>
      <c r="BS70" s="186" t="s">
        <v>2725</v>
      </c>
      <c r="BT70" s="186" t="s">
        <v>2725</v>
      </c>
      <c r="BU70" s="186" t="s">
        <v>2841</v>
      </c>
      <c r="BV70" s="186" t="s">
        <v>2725</v>
      </c>
      <c r="BW70" s="186" t="s">
        <v>2725</v>
      </c>
      <c r="BX70" s="186" t="s">
        <v>2841</v>
      </c>
      <c r="BY70" s="186" t="s">
        <v>2725</v>
      </c>
      <c r="BZ70" s="186" t="s">
        <v>2725</v>
      </c>
      <c r="CA70" s="186" t="s">
        <v>2841</v>
      </c>
      <c r="CB70" s="186" t="s">
        <v>2725</v>
      </c>
      <c r="CC70" s="186" t="s">
        <v>2725</v>
      </c>
      <c r="CD70" s="186" t="s">
        <v>2841</v>
      </c>
      <c r="CE70" s="186" t="s">
        <v>2725</v>
      </c>
      <c r="CF70" s="186" t="s">
        <v>2725</v>
      </c>
      <c r="CG70" s="186" t="s">
        <v>2841</v>
      </c>
      <c r="CH70" s="186" t="s">
        <v>2725</v>
      </c>
      <c r="CI70" s="186" t="s">
        <v>2725</v>
      </c>
      <c r="CJ70" s="186" t="s">
        <v>2841</v>
      </c>
      <c r="CK70" s="186" t="s">
        <v>2725</v>
      </c>
      <c r="CL70" s="186" t="s">
        <v>2725</v>
      </c>
      <c r="CM70" s="186" t="s">
        <v>2841</v>
      </c>
      <c r="CN70" s="186" t="s">
        <v>2725</v>
      </c>
      <c r="CO70" s="186" t="s">
        <v>2725</v>
      </c>
      <c r="CP70" s="186" t="s">
        <v>2841</v>
      </c>
      <c r="CQ70" s="186" t="s">
        <v>2725</v>
      </c>
      <c r="CR70" s="186" t="s">
        <v>2725</v>
      </c>
      <c r="CS70" s="186" t="s">
        <v>2841</v>
      </c>
      <c r="CT70" s="186" t="s">
        <v>2725</v>
      </c>
      <c r="CU70" s="186" t="s">
        <v>2725</v>
      </c>
      <c r="CV70" s="186" t="s">
        <v>2841</v>
      </c>
      <c r="CW70" s="186" t="s">
        <v>2725</v>
      </c>
      <c r="CX70" s="186" t="s">
        <v>2725</v>
      </c>
      <c r="CY70" s="186" t="s">
        <v>2841</v>
      </c>
      <c r="CZ70" s="186" t="s">
        <v>2725</v>
      </c>
      <c r="DA70" s="186" t="s">
        <v>2725</v>
      </c>
      <c r="DB70" s="186" t="s">
        <v>2841</v>
      </c>
      <c r="DC70" s="186" t="s">
        <v>2725</v>
      </c>
      <c r="DD70" s="186" t="s">
        <v>2725</v>
      </c>
      <c r="DE70" s="186" t="s">
        <v>2841</v>
      </c>
      <c r="DF70" s="186" t="s">
        <v>2725</v>
      </c>
      <c r="DG70" s="186" t="s">
        <v>2725</v>
      </c>
      <c r="DH70" s="186" t="s">
        <v>2841</v>
      </c>
      <c r="DI70" s="186" t="s">
        <v>2725</v>
      </c>
      <c r="DJ70" s="186" t="s">
        <v>2725</v>
      </c>
      <c r="DK70" s="186" t="s">
        <v>2841</v>
      </c>
      <c r="DL70" s="186" t="s">
        <v>2725</v>
      </c>
      <c r="DM70" s="186" t="s">
        <v>2725</v>
      </c>
      <c r="DN70" s="186" t="s">
        <v>2841</v>
      </c>
      <c r="DO70" s="186" t="s">
        <v>2725</v>
      </c>
      <c r="DP70" s="186" t="s">
        <v>2725</v>
      </c>
      <c r="DQ70" s="186" t="s">
        <v>2841</v>
      </c>
      <c r="DR70" s="186" t="s">
        <v>2725</v>
      </c>
      <c r="DS70" s="186" t="s">
        <v>2725</v>
      </c>
      <c r="DT70" s="186" t="s">
        <v>2841</v>
      </c>
      <c r="DU70" s="186" t="s">
        <v>2725</v>
      </c>
      <c r="DV70" s="186" t="s">
        <v>2725</v>
      </c>
      <c r="DW70" s="186" t="s">
        <v>2841</v>
      </c>
      <c r="DX70" s="186" t="s">
        <v>2725</v>
      </c>
      <c r="DY70" s="186" t="s">
        <v>2725</v>
      </c>
      <c r="DZ70" s="186" t="s">
        <v>2841</v>
      </c>
      <c r="EA70" s="186" t="s">
        <v>2725</v>
      </c>
      <c r="EB70" s="186" t="s">
        <v>2725</v>
      </c>
      <c r="EC70" s="186" t="s">
        <v>2841</v>
      </c>
      <c r="ED70" s="186" t="s">
        <v>2725</v>
      </c>
      <c r="EE70" s="186" t="s">
        <v>2725</v>
      </c>
      <c r="EF70" s="186" t="s">
        <v>2841</v>
      </c>
      <c r="EG70" s="186" t="s">
        <v>2725</v>
      </c>
      <c r="EH70" s="186" t="s">
        <v>2725</v>
      </c>
      <c r="EI70" s="186" t="s">
        <v>2841</v>
      </c>
      <c r="EJ70" s="186" t="s">
        <v>2725</v>
      </c>
      <c r="EK70" s="186" t="s">
        <v>2725</v>
      </c>
      <c r="EL70" s="186" t="s">
        <v>2841</v>
      </c>
      <c r="EM70" s="186" t="s">
        <v>2725</v>
      </c>
      <c r="EN70" s="186" t="s">
        <v>2725</v>
      </c>
      <c r="EO70" s="186" t="s">
        <v>2841</v>
      </c>
      <c r="EP70" s="186" t="s">
        <v>2725</v>
      </c>
      <c r="EQ70" s="186" t="s">
        <v>2725</v>
      </c>
      <c r="ER70" s="186" t="s">
        <v>2841</v>
      </c>
      <c r="ES70" s="186" t="s">
        <v>2725</v>
      </c>
      <c r="ET70" s="186" t="s">
        <v>2725</v>
      </c>
    </row>
    <row r="71" spans="1:150" x14ac:dyDescent="0.35">
      <c r="A71" s="1"/>
      <c r="B71" s="185" t="s">
        <v>3180</v>
      </c>
      <c r="C71" s="185" t="s">
        <v>576</v>
      </c>
      <c r="D71" s="185" t="s">
        <v>940</v>
      </c>
      <c r="E71" s="185" t="s">
        <v>3181</v>
      </c>
      <c r="F71" s="185" t="s">
        <v>3182</v>
      </c>
      <c r="G71" s="186" t="s">
        <v>2841</v>
      </c>
      <c r="H71" s="186" t="s">
        <v>2725</v>
      </c>
      <c r="I71" s="186" t="s">
        <v>3158</v>
      </c>
      <c r="J71" s="186" t="s">
        <v>2841</v>
      </c>
      <c r="K71" s="186" t="s">
        <v>2725</v>
      </c>
      <c r="L71" s="186" t="s">
        <v>3159</v>
      </c>
      <c r="M71" s="186" t="s">
        <v>2841</v>
      </c>
      <c r="N71" s="186" t="s">
        <v>2725</v>
      </c>
      <c r="O71" s="186" t="s">
        <v>3159</v>
      </c>
      <c r="P71" s="186" t="s">
        <v>2841</v>
      </c>
      <c r="Q71" s="186" t="s">
        <v>2725</v>
      </c>
      <c r="R71" s="186" t="s">
        <v>3159</v>
      </c>
      <c r="S71" s="186" t="s">
        <v>2841</v>
      </c>
      <c r="T71" s="186" t="s">
        <v>2725</v>
      </c>
      <c r="U71" s="186" t="s">
        <v>3159</v>
      </c>
      <c r="V71" s="186" t="s">
        <v>2841</v>
      </c>
      <c r="W71" s="186" t="s">
        <v>2725</v>
      </c>
      <c r="X71" s="186" t="s">
        <v>3159</v>
      </c>
      <c r="Y71" s="186" t="s">
        <v>2841</v>
      </c>
      <c r="Z71" s="186" t="s">
        <v>2725</v>
      </c>
      <c r="AA71" s="186" t="s">
        <v>3159</v>
      </c>
      <c r="AB71" s="186" t="s">
        <v>2841</v>
      </c>
      <c r="AC71" s="186" t="s">
        <v>2725</v>
      </c>
      <c r="AD71" s="186" t="s">
        <v>3159</v>
      </c>
      <c r="AE71" s="186" t="s">
        <v>2841</v>
      </c>
      <c r="AF71" s="186" t="s">
        <v>2725</v>
      </c>
      <c r="AG71" s="186" t="s">
        <v>3159</v>
      </c>
      <c r="AH71" s="186" t="s">
        <v>2841</v>
      </c>
      <c r="AI71" s="186" t="s">
        <v>2725</v>
      </c>
      <c r="AJ71" s="186" t="s">
        <v>3160</v>
      </c>
      <c r="AK71" s="186" t="s">
        <v>2841</v>
      </c>
      <c r="AL71" s="186" t="s">
        <v>2725</v>
      </c>
      <c r="AM71" s="186" t="s">
        <v>3161</v>
      </c>
      <c r="AN71" s="186" t="s">
        <v>2841</v>
      </c>
      <c r="AO71" s="186" t="s">
        <v>2725</v>
      </c>
      <c r="AP71" s="186" t="s">
        <v>3162</v>
      </c>
      <c r="AQ71" s="186" t="s">
        <v>2841</v>
      </c>
      <c r="AR71" s="186" t="s">
        <v>2725</v>
      </c>
      <c r="AS71" s="186" t="s">
        <v>3159</v>
      </c>
      <c r="AT71" s="186" t="s">
        <v>2841</v>
      </c>
      <c r="AU71" s="186" t="s">
        <v>2725</v>
      </c>
      <c r="AV71" s="186" t="s">
        <v>3163</v>
      </c>
      <c r="AW71" s="186" t="s">
        <v>2841</v>
      </c>
      <c r="AX71" s="186" t="s">
        <v>2725</v>
      </c>
      <c r="AY71" s="186" t="s">
        <v>3164</v>
      </c>
      <c r="AZ71" s="186" t="s">
        <v>2841</v>
      </c>
      <c r="BA71" s="186" t="s">
        <v>2725</v>
      </c>
      <c r="BB71" s="186" t="s">
        <v>3159</v>
      </c>
      <c r="BC71" s="186" t="s">
        <v>2841</v>
      </c>
      <c r="BD71" s="186" t="s">
        <v>2725</v>
      </c>
      <c r="BE71" s="186" t="s">
        <v>3159</v>
      </c>
      <c r="BF71" s="186" t="s">
        <v>2841</v>
      </c>
      <c r="BG71" s="186" t="s">
        <v>2725</v>
      </c>
      <c r="BH71" s="186" t="s">
        <v>3159</v>
      </c>
      <c r="BI71" s="186" t="s">
        <v>2841</v>
      </c>
      <c r="BJ71" s="186" t="s">
        <v>2725</v>
      </c>
      <c r="BK71" s="186" t="s">
        <v>3165</v>
      </c>
      <c r="BL71" s="186" t="s">
        <v>2841</v>
      </c>
      <c r="BM71" s="186" t="s">
        <v>2725</v>
      </c>
      <c r="BN71" s="186" t="s">
        <v>3159</v>
      </c>
      <c r="BO71" s="186" t="s">
        <v>2841</v>
      </c>
      <c r="BP71" s="186" t="s">
        <v>2725</v>
      </c>
      <c r="BQ71" s="186" t="s">
        <v>3159</v>
      </c>
      <c r="BR71" s="186" t="s">
        <v>2841</v>
      </c>
      <c r="BS71" s="186" t="s">
        <v>2725</v>
      </c>
      <c r="BT71" s="186" t="s">
        <v>3159</v>
      </c>
      <c r="BU71" s="186" t="s">
        <v>2841</v>
      </c>
      <c r="BV71" s="186" t="s">
        <v>2725</v>
      </c>
      <c r="BW71" s="186" t="s">
        <v>3166</v>
      </c>
      <c r="BX71" s="186" t="s">
        <v>2841</v>
      </c>
      <c r="BY71" s="186" t="s">
        <v>2725</v>
      </c>
      <c r="BZ71" s="186" t="s">
        <v>3159</v>
      </c>
      <c r="CA71" s="186" t="s">
        <v>2841</v>
      </c>
      <c r="CB71" s="186" t="s">
        <v>2725</v>
      </c>
      <c r="CC71" s="186" t="s">
        <v>3159</v>
      </c>
      <c r="CD71" s="186" t="s">
        <v>2841</v>
      </c>
      <c r="CE71" s="186" t="s">
        <v>2725</v>
      </c>
      <c r="CF71" s="186" t="s">
        <v>3159</v>
      </c>
      <c r="CG71" s="186" t="s">
        <v>2841</v>
      </c>
      <c r="CH71" s="186" t="s">
        <v>2725</v>
      </c>
      <c r="CI71" s="186" t="s">
        <v>3159</v>
      </c>
      <c r="CJ71" s="186" t="s">
        <v>2841</v>
      </c>
      <c r="CK71" s="186" t="s">
        <v>2725</v>
      </c>
      <c r="CL71" s="186" t="s">
        <v>3159</v>
      </c>
      <c r="CM71" s="186" t="s">
        <v>2841</v>
      </c>
      <c r="CN71" s="186" t="s">
        <v>2725</v>
      </c>
      <c r="CO71" s="186" t="s">
        <v>3159</v>
      </c>
      <c r="CP71" s="186" t="s">
        <v>2841</v>
      </c>
      <c r="CQ71" s="186" t="s">
        <v>2725</v>
      </c>
      <c r="CR71" s="186" t="s">
        <v>3167</v>
      </c>
      <c r="CS71" s="186" t="s">
        <v>2841</v>
      </c>
      <c r="CT71" s="186" t="s">
        <v>2725</v>
      </c>
      <c r="CU71" s="186" t="s">
        <v>3159</v>
      </c>
      <c r="CV71" s="186" t="s">
        <v>2841</v>
      </c>
      <c r="CW71" s="186" t="s">
        <v>2725</v>
      </c>
      <c r="CX71" s="186" t="s">
        <v>3159</v>
      </c>
      <c r="CY71" s="186" t="s">
        <v>2841</v>
      </c>
      <c r="CZ71" s="186" t="s">
        <v>2725</v>
      </c>
      <c r="DA71" s="186" t="s">
        <v>3159</v>
      </c>
      <c r="DB71" s="186" t="s">
        <v>2841</v>
      </c>
      <c r="DC71" s="186" t="s">
        <v>2725</v>
      </c>
      <c r="DD71" s="186" t="s">
        <v>3168</v>
      </c>
      <c r="DE71" s="186" t="s">
        <v>2841</v>
      </c>
      <c r="DF71" s="186" t="s">
        <v>2725</v>
      </c>
      <c r="DG71" s="186" t="s">
        <v>3168</v>
      </c>
      <c r="DH71" s="186" t="s">
        <v>2841</v>
      </c>
      <c r="DI71" s="186" t="s">
        <v>2725</v>
      </c>
      <c r="DJ71" s="186" t="s">
        <v>3168</v>
      </c>
      <c r="DK71" s="186" t="s">
        <v>2841</v>
      </c>
      <c r="DL71" s="186" t="s">
        <v>2725</v>
      </c>
      <c r="DM71" s="186" t="s">
        <v>3168</v>
      </c>
      <c r="DN71" s="186" t="s">
        <v>2841</v>
      </c>
      <c r="DO71" s="186" t="s">
        <v>2725</v>
      </c>
      <c r="DP71" s="186" t="s">
        <v>3169</v>
      </c>
      <c r="DQ71" s="186" t="s">
        <v>2841</v>
      </c>
      <c r="DR71" s="186" t="s">
        <v>2725</v>
      </c>
      <c r="DS71" s="186" t="s">
        <v>3170</v>
      </c>
      <c r="DT71" s="186" t="s">
        <v>2841</v>
      </c>
      <c r="DU71" s="186" t="s">
        <v>2725</v>
      </c>
      <c r="DV71" s="186" t="s">
        <v>3170</v>
      </c>
      <c r="DW71" s="186" t="s">
        <v>2841</v>
      </c>
      <c r="DX71" s="186" t="s">
        <v>2725</v>
      </c>
      <c r="DY71" s="186" t="s">
        <v>3171</v>
      </c>
      <c r="DZ71" s="186" t="s">
        <v>2841</v>
      </c>
      <c r="EA71" s="186" t="s">
        <v>2725</v>
      </c>
      <c r="EB71" s="186" t="s">
        <v>3172</v>
      </c>
      <c r="EC71" s="186" t="s">
        <v>2841</v>
      </c>
      <c r="ED71" s="186" t="s">
        <v>2725</v>
      </c>
      <c r="EE71" s="186" t="s">
        <v>2725</v>
      </c>
      <c r="EF71" s="186" t="s">
        <v>2841</v>
      </c>
      <c r="EG71" s="186" t="s">
        <v>2725</v>
      </c>
      <c r="EH71" s="186" t="s">
        <v>3173</v>
      </c>
      <c r="EI71" s="186" t="s">
        <v>2841</v>
      </c>
      <c r="EJ71" s="186" t="s">
        <v>2725</v>
      </c>
      <c r="EK71" s="186" t="s">
        <v>3174</v>
      </c>
      <c r="EL71" s="186" t="s">
        <v>2841</v>
      </c>
      <c r="EM71" s="186" t="s">
        <v>2725</v>
      </c>
      <c r="EN71" s="186" t="s">
        <v>3175</v>
      </c>
      <c r="EO71" s="186" t="s">
        <v>2841</v>
      </c>
      <c r="EP71" s="186" t="s">
        <v>2725</v>
      </c>
      <c r="EQ71" s="186" t="s">
        <v>2725</v>
      </c>
      <c r="ER71" s="186" t="s">
        <v>2841</v>
      </c>
      <c r="ES71" s="186" t="s">
        <v>2725</v>
      </c>
      <c r="ET71" s="186" t="s">
        <v>3176</v>
      </c>
    </row>
    <row r="72" spans="1:150" x14ac:dyDescent="0.35">
      <c r="A72" s="1"/>
      <c r="B72" s="184" t="s">
        <v>3183</v>
      </c>
      <c r="C72" s="184" t="s">
        <v>116</v>
      </c>
      <c r="D72" s="184" t="s">
        <v>3184</v>
      </c>
      <c r="E72" s="184" t="s">
        <v>3185</v>
      </c>
      <c r="F72" s="184" t="s">
        <v>3186</v>
      </c>
      <c r="G72" s="184" t="s">
        <v>2841</v>
      </c>
      <c r="H72" s="184" t="s">
        <v>2725</v>
      </c>
      <c r="I72" s="184" t="s">
        <v>2725</v>
      </c>
      <c r="J72" s="184" t="s">
        <v>2841</v>
      </c>
      <c r="K72" s="184" t="s">
        <v>2725</v>
      </c>
      <c r="L72" s="184" t="s">
        <v>2725</v>
      </c>
      <c r="M72" s="184" t="s">
        <v>2841</v>
      </c>
      <c r="N72" s="184" t="s">
        <v>2725</v>
      </c>
      <c r="O72" s="184" t="s">
        <v>2725</v>
      </c>
      <c r="P72" s="184" t="s">
        <v>2841</v>
      </c>
      <c r="Q72" s="184" t="s">
        <v>2725</v>
      </c>
      <c r="R72" s="184" t="s">
        <v>2725</v>
      </c>
      <c r="S72" s="184" t="s">
        <v>2841</v>
      </c>
      <c r="T72" s="184" t="s">
        <v>2725</v>
      </c>
      <c r="U72" s="184" t="s">
        <v>2725</v>
      </c>
      <c r="V72" s="184" t="s">
        <v>2841</v>
      </c>
      <c r="W72" s="184" t="s">
        <v>2725</v>
      </c>
      <c r="X72" s="184" t="s">
        <v>2725</v>
      </c>
      <c r="Y72" s="184" t="s">
        <v>2841</v>
      </c>
      <c r="Z72" s="184" t="s">
        <v>2725</v>
      </c>
      <c r="AA72" s="184" t="s">
        <v>2725</v>
      </c>
      <c r="AB72" s="184" t="s">
        <v>2841</v>
      </c>
      <c r="AC72" s="184" t="s">
        <v>2725</v>
      </c>
      <c r="AD72" s="184" t="s">
        <v>2725</v>
      </c>
      <c r="AE72" s="184" t="s">
        <v>2841</v>
      </c>
      <c r="AF72" s="184" t="s">
        <v>2725</v>
      </c>
      <c r="AG72" s="184" t="s">
        <v>2725</v>
      </c>
      <c r="AH72" s="184" t="s">
        <v>2841</v>
      </c>
      <c r="AI72" s="184" t="s">
        <v>2725</v>
      </c>
      <c r="AJ72" s="184" t="s">
        <v>2725</v>
      </c>
      <c r="AK72" s="184" t="s">
        <v>2841</v>
      </c>
      <c r="AL72" s="184" t="s">
        <v>2725</v>
      </c>
      <c r="AM72" s="184" t="s">
        <v>2725</v>
      </c>
      <c r="AN72" s="184" t="s">
        <v>2841</v>
      </c>
      <c r="AO72" s="184" t="s">
        <v>2725</v>
      </c>
      <c r="AP72" s="184" t="s">
        <v>2725</v>
      </c>
      <c r="AQ72" s="184" t="s">
        <v>2841</v>
      </c>
      <c r="AR72" s="184" t="s">
        <v>2725</v>
      </c>
      <c r="AS72" s="184" t="s">
        <v>2725</v>
      </c>
      <c r="AT72" s="184" t="s">
        <v>2841</v>
      </c>
      <c r="AU72" s="184" t="s">
        <v>2725</v>
      </c>
      <c r="AV72" s="184" t="s">
        <v>2725</v>
      </c>
      <c r="AW72" s="184" t="s">
        <v>2841</v>
      </c>
      <c r="AX72" s="184" t="s">
        <v>2725</v>
      </c>
      <c r="AY72" s="184" t="s">
        <v>2725</v>
      </c>
      <c r="AZ72" s="184" t="s">
        <v>2841</v>
      </c>
      <c r="BA72" s="184" t="s">
        <v>2725</v>
      </c>
      <c r="BB72" s="184" t="s">
        <v>2725</v>
      </c>
      <c r="BC72" s="184" t="s">
        <v>2841</v>
      </c>
      <c r="BD72" s="184" t="s">
        <v>2725</v>
      </c>
      <c r="BE72" s="184" t="s">
        <v>2725</v>
      </c>
      <c r="BF72" s="184" t="s">
        <v>2841</v>
      </c>
      <c r="BG72" s="184" t="s">
        <v>2725</v>
      </c>
      <c r="BH72" s="184" t="s">
        <v>2725</v>
      </c>
      <c r="BI72" s="184" t="s">
        <v>2841</v>
      </c>
      <c r="BJ72" s="184" t="s">
        <v>2725</v>
      </c>
      <c r="BK72" s="184" t="s">
        <v>2725</v>
      </c>
      <c r="BL72" s="184" t="s">
        <v>2841</v>
      </c>
      <c r="BM72" s="184" t="s">
        <v>2725</v>
      </c>
      <c r="BN72" s="184" t="s">
        <v>2725</v>
      </c>
      <c r="BO72" s="184" t="s">
        <v>2841</v>
      </c>
      <c r="BP72" s="184" t="s">
        <v>2725</v>
      </c>
      <c r="BQ72" s="184" t="s">
        <v>2725</v>
      </c>
      <c r="BR72" s="184" t="s">
        <v>2841</v>
      </c>
      <c r="BS72" s="184" t="s">
        <v>2725</v>
      </c>
      <c r="BT72" s="184" t="s">
        <v>2725</v>
      </c>
      <c r="BU72" s="184" t="s">
        <v>2841</v>
      </c>
      <c r="BV72" s="184" t="s">
        <v>2725</v>
      </c>
      <c r="BW72" s="184" t="s">
        <v>2725</v>
      </c>
      <c r="BX72" s="184" t="s">
        <v>2841</v>
      </c>
      <c r="BY72" s="184" t="s">
        <v>2725</v>
      </c>
      <c r="BZ72" s="184" t="s">
        <v>2725</v>
      </c>
      <c r="CA72" s="184" t="s">
        <v>2841</v>
      </c>
      <c r="CB72" s="184" t="s">
        <v>2725</v>
      </c>
      <c r="CC72" s="184" t="s">
        <v>2725</v>
      </c>
      <c r="CD72" s="184" t="s">
        <v>2841</v>
      </c>
      <c r="CE72" s="184" t="s">
        <v>2725</v>
      </c>
      <c r="CF72" s="184" t="s">
        <v>2725</v>
      </c>
      <c r="CG72" s="184" t="s">
        <v>2841</v>
      </c>
      <c r="CH72" s="184" t="s">
        <v>2725</v>
      </c>
      <c r="CI72" s="184" t="s">
        <v>2725</v>
      </c>
      <c r="CJ72" s="184" t="s">
        <v>2841</v>
      </c>
      <c r="CK72" s="184" t="s">
        <v>2725</v>
      </c>
      <c r="CL72" s="184" t="s">
        <v>2725</v>
      </c>
      <c r="CM72" s="184" t="s">
        <v>2841</v>
      </c>
      <c r="CN72" s="184" t="s">
        <v>2725</v>
      </c>
      <c r="CO72" s="184" t="s">
        <v>2725</v>
      </c>
      <c r="CP72" s="184" t="s">
        <v>2841</v>
      </c>
      <c r="CQ72" s="184" t="s">
        <v>2725</v>
      </c>
      <c r="CR72" s="184" t="s">
        <v>2725</v>
      </c>
      <c r="CS72" s="184" t="s">
        <v>2841</v>
      </c>
      <c r="CT72" s="184" t="s">
        <v>2725</v>
      </c>
      <c r="CU72" s="184" t="s">
        <v>2725</v>
      </c>
      <c r="CV72" s="184" t="s">
        <v>2841</v>
      </c>
      <c r="CW72" s="184" t="s">
        <v>2725</v>
      </c>
      <c r="CX72" s="184" t="s">
        <v>2725</v>
      </c>
      <c r="CY72" s="184" t="s">
        <v>2841</v>
      </c>
      <c r="CZ72" s="184" t="s">
        <v>2725</v>
      </c>
      <c r="DA72" s="184" t="s">
        <v>2725</v>
      </c>
      <c r="DB72" s="184" t="s">
        <v>2841</v>
      </c>
      <c r="DC72" s="184" t="s">
        <v>2725</v>
      </c>
      <c r="DD72" s="184" t="s">
        <v>2725</v>
      </c>
      <c r="DE72" s="184" t="s">
        <v>2841</v>
      </c>
      <c r="DF72" s="184" t="s">
        <v>2725</v>
      </c>
      <c r="DG72" s="184" t="s">
        <v>2725</v>
      </c>
      <c r="DH72" s="184" t="s">
        <v>2841</v>
      </c>
      <c r="DI72" s="184" t="s">
        <v>2725</v>
      </c>
      <c r="DJ72" s="184" t="s">
        <v>2725</v>
      </c>
      <c r="DK72" s="184" t="s">
        <v>2841</v>
      </c>
      <c r="DL72" s="184" t="s">
        <v>2725</v>
      </c>
      <c r="DM72" s="184" t="s">
        <v>2725</v>
      </c>
      <c r="DN72" s="184" t="s">
        <v>2841</v>
      </c>
      <c r="DO72" s="184" t="s">
        <v>2725</v>
      </c>
      <c r="DP72" s="184" t="s">
        <v>2725</v>
      </c>
      <c r="DQ72" s="184" t="s">
        <v>2841</v>
      </c>
      <c r="DR72" s="184" t="s">
        <v>2725</v>
      </c>
      <c r="DS72" s="184" t="s">
        <v>2725</v>
      </c>
      <c r="DT72" s="184" t="s">
        <v>2841</v>
      </c>
      <c r="DU72" s="184" t="s">
        <v>2725</v>
      </c>
      <c r="DV72" s="184" t="s">
        <v>2725</v>
      </c>
      <c r="DW72" s="184" t="s">
        <v>2841</v>
      </c>
      <c r="DX72" s="184" t="s">
        <v>2725</v>
      </c>
      <c r="DY72" s="184" t="s">
        <v>2725</v>
      </c>
      <c r="DZ72" s="184" t="s">
        <v>2841</v>
      </c>
      <c r="EA72" s="184" t="s">
        <v>2725</v>
      </c>
      <c r="EB72" s="184" t="s">
        <v>2725</v>
      </c>
      <c r="EC72" s="184" t="s">
        <v>2841</v>
      </c>
      <c r="ED72" s="184" t="s">
        <v>2725</v>
      </c>
      <c r="EE72" s="184" t="s">
        <v>2725</v>
      </c>
      <c r="EF72" s="184" t="s">
        <v>2841</v>
      </c>
      <c r="EG72" s="184" t="s">
        <v>2725</v>
      </c>
      <c r="EH72" s="184" t="s">
        <v>2725</v>
      </c>
      <c r="EI72" s="184" t="s">
        <v>2841</v>
      </c>
      <c r="EJ72" s="184" t="s">
        <v>2725</v>
      </c>
      <c r="EK72" s="184" t="s">
        <v>2725</v>
      </c>
      <c r="EL72" s="184" t="s">
        <v>2841</v>
      </c>
      <c r="EM72" s="184" t="s">
        <v>2725</v>
      </c>
      <c r="EN72" s="184" t="s">
        <v>2725</v>
      </c>
      <c r="EO72" s="184" t="s">
        <v>2841</v>
      </c>
      <c r="EP72" s="184" t="s">
        <v>2725</v>
      </c>
      <c r="EQ72" s="184" t="s">
        <v>2725</v>
      </c>
      <c r="ER72" s="184" t="s">
        <v>2841</v>
      </c>
      <c r="ES72" s="184" t="s">
        <v>2725</v>
      </c>
      <c r="ET72" s="184" t="s">
        <v>2725</v>
      </c>
    </row>
    <row r="73" spans="1:150" x14ac:dyDescent="0.35">
      <c r="A73" s="1"/>
      <c r="B73" s="185" t="s">
        <v>3187</v>
      </c>
      <c r="C73" s="185" t="s">
        <v>116</v>
      </c>
      <c r="D73" s="185" t="s">
        <v>3184</v>
      </c>
      <c r="E73" s="185" t="s">
        <v>3188</v>
      </c>
      <c r="F73" s="185" t="s">
        <v>3189</v>
      </c>
      <c r="G73" s="186" t="s">
        <v>2841</v>
      </c>
      <c r="H73" s="186" t="s">
        <v>2725</v>
      </c>
      <c r="I73" s="186" t="s">
        <v>2725</v>
      </c>
      <c r="J73" s="186" t="s">
        <v>2841</v>
      </c>
      <c r="K73" s="186" t="s">
        <v>2725</v>
      </c>
      <c r="L73" s="186" t="s">
        <v>2725</v>
      </c>
      <c r="M73" s="186" t="s">
        <v>2841</v>
      </c>
      <c r="N73" s="186" t="s">
        <v>2725</v>
      </c>
      <c r="O73" s="186" t="s">
        <v>2725</v>
      </c>
      <c r="P73" s="186" t="s">
        <v>2841</v>
      </c>
      <c r="Q73" s="186" t="s">
        <v>2725</v>
      </c>
      <c r="R73" s="186" t="s">
        <v>2725</v>
      </c>
      <c r="S73" s="186" t="s">
        <v>2841</v>
      </c>
      <c r="T73" s="186" t="s">
        <v>2725</v>
      </c>
      <c r="U73" s="186" t="s">
        <v>2725</v>
      </c>
      <c r="V73" s="186" t="s">
        <v>2841</v>
      </c>
      <c r="W73" s="186" t="s">
        <v>2725</v>
      </c>
      <c r="X73" s="186" t="s">
        <v>2725</v>
      </c>
      <c r="Y73" s="186" t="s">
        <v>2841</v>
      </c>
      <c r="Z73" s="186" t="s">
        <v>2725</v>
      </c>
      <c r="AA73" s="186" t="s">
        <v>2725</v>
      </c>
      <c r="AB73" s="186" t="s">
        <v>2841</v>
      </c>
      <c r="AC73" s="186" t="s">
        <v>2725</v>
      </c>
      <c r="AD73" s="186" t="s">
        <v>2725</v>
      </c>
      <c r="AE73" s="186" t="s">
        <v>2841</v>
      </c>
      <c r="AF73" s="186" t="s">
        <v>2725</v>
      </c>
      <c r="AG73" s="186" t="s">
        <v>2725</v>
      </c>
      <c r="AH73" s="186" t="s">
        <v>2841</v>
      </c>
      <c r="AI73" s="186" t="s">
        <v>2725</v>
      </c>
      <c r="AJ73" s="186" t="s">
        <v>2725</v>
      </c>
      <c r="AK73" s="186" t="s">
        <v>2841</v>
      </c>
      <c r="AL73" s="186" t="s">
        <v>2725</v>
      </c>
      <c r="AM73" s="186" t="s">
        <v>2725</v>
      </c>
      <c r="AN73" s="186" t="s">
        <v>2841</v>
      </c>
      <c r="AO73" s="186" t="s">
        <v>2725</v>
      </c>
      <c r="AP73" s="186" t="s">
        <v>2725</v>
      </c>
      <c r="AQ73" s="186" t="s">
        <v>2841</v>
      </c>
      <c r="AR73" s="186" t="s">
        <v>2725</v>
      </c>
      <c r="AS73" s="186" t="s">
        <v>2725</v>
      </c>
      <c r="AT73" s="186" t="s">
        <v>2841</v>
      </c>
      <c r="AU73" s="186" t="s">
        <v>2725</v>
      </c>
      <c r="AV73" s="186" t="s">
        <v>2725</v>
      </c>
      <c r="AW73" s="186" t="s">
        <v>2841</v>
      </c>
      <c r="AX73" s="186" t="s">
        <v>2725</v>
      </c>
      <c r="AY73" s="186" t="s">
        <v>2725</v>
      </c>
      <c r="AZ73" s="186" t="s">
        <v>2841</v>
      </c>
      <c r="BA73" s="186" t="s">
        <v>2725</v>
      </c>
      <c r="BB73" s="186" t="s">
        <v>2725</v>
      </c>
      <c r="BC73" s="186" t="s">
        <v>2841</v>
      </c>
      <c r="BD73" s="186" t="s">
        <v>2725</v>
      </c>
      <c r="BE73" s="186" t="s">
        <v>2725</v>
      </c>
      <c r="BF73" s="186" t="s">
        <v>2841</v>
      </c>
      <c r="BG73" s="186" t="s">
        <v>2725</v>
      </c>
      <c r="BH73" s="186" t="s">
        <v>2725</v>
      </c>
      <c r="BI73" s="186" t="s">
        <v>2841</v>
      </c>
      <c r="BJ73" s="186" t="s">
        <v>2725</v>
      </c>
      <c r="BK73" s="186" t="s">
        <v>2725</v>
      </c>
      <c r="BL73" s="186" t="s">
        <v>2841</v>
      </c>
      <c r="BM73" s="186" t="s">
        <v>2725</v>
      </c>
      <c r="BN73" s="186" t="s">
        <v>2725</v>
      </c>
      <c r="BO73" s="186" t="s">
        <v>2841</v>
      </c>
      <c r="BP73" s="186" t="s">
        <v>2725</v>
      </c>
      <c r="BQ73" s="186" t="s">
        <v>2725</v>
      </c>
      <c r="BR73" s="186" t="s">
        <v>2841</v>
      </c>
      <c r="BS73" s="186" t="s">
        <v>2725</v>
      </c>
      <c r="BT73" s="186" t="s">
        <v>2725</v>
      </c>
      <c r="BU73" s="186" t="s">
        <v>2841</v>
      </c>
      <c r="BV73" s="186" t="s">
        <v>2725</v>
      </c>
      <c r="BW73" s="186" t="s">
        <v>2725</v>
      </c>
      <c r="BX73" s="186" t="s">
        <v>2841</v>
      </c>
      <c r="BY73" s="186" t="s">
        <v>2725</v>
      </c>
      <c r="BZ73" s="186" t="s">
        <v>2725</v>
      </c>
      <c r="CA73" s="186" t="s">
        <v>2841</v>
      </c>
      <c r="CB73" s="186" t="s">
        <v>2725</v>
      </c>
      <c r="CC73" s="186" t="s">
        <v>2725</v>
      </c>
      <c r="CD73" s="186" t="s">
        <v>2841</v>
      </c>
      <c r="CE73" s="186" t="s">
        <v>2725</v>
      </c>
      <c r="CF73" s="186" t="s">
        <v>2725</v>
      </c>
      <c r="CG73" s="186" t="s">
        <v>2841</v>
      </c>
      <c r="CH73" s="186" t="s">
        <v>2725</v>
      </c>
      <c r="CI73" s="186" t="s">
        <v>2725</v>
      </c>
      <c r="CJ73" s="186" t="s">
        <v>2841</v>
      </c>
      <c r="CK73" s="186" t="s">
        <v>2725</v>
      </c>
      <c r="CL73" s="186" t="s">
        <v>2725</v>
      </c>
      <c r="CM73" s="186" t="s">
        <v>2841</v>
      </c>
      <c r="CN73" s="186" t="s">
        <v>2725</v>
      </c>
      <c r="CO73" s="186" t="s">
        <v>2725</v>
      </c>
      <c r="CP73" s="186" t="s">
        <v>2841</v>
      </c>
      <c r="CQ73" s="186" t="s">
        <v>2725</v>
      </c>
      <c r="CR73" s="186" t="s">
        <v>2725</v>
      </c>
      <c r="CS73" s="186" t="s">
        <v>2841</v>
      </c>
      <c r="CT73" s="186" t="s">
        <v>2725</v>
      </c>
      <c r="CU73" s="186" t="s">
        <v>2725</v>
      </c>
      <c r="CV73" s="186" t="s">
        <v>2841</v>
      </c>
      <c r="CW73" s="186" t="s">
        <v>2725</v>
      </c>
      <c r="CX73" s="186" t="s">
        <v>2725</v>
      </c>
      <c r="CY73" s="186" t="s">
        <v>2841</v>
      </c>
      <c r="CZ73" s="186" t="s">
        <v>2725</v>
      </c>
      <c r="DA73" s="186" t="s">
        <v>2725</v>
      </c>
      <c r="DB73" s="186" t="s">
        <v>2841</v>
      </c>
      <c r="DC73" s="186" t="s">
        <v>2725</v>
      </c>
      <c r="DD73" s="186" t="s">
        <v>2725</v>
      </c>
      <c r="DE73" s="186" t="s">
        <v>2841</v>
      </c>
      <c r="DF73" s="186" t="s">
        <v>2725</v>
      </c>
      <c r="DG73" s="186" t="s">
        <v>2725</v>
      </c>
      <c r="DH73" s="186" t="s">
        <v>2841</v>
      </c>
      <c r="DI73" s="186" t="s">
        <v>2725</v>
      </c>
      <c r="DJ73" s="186" t="s">
        <v>2725</v>
      </c>
      <c r="DK73" s="186" t="s">
        <v>2841</v>
      </c>
      <c r="DL73" s="186" t="s">
        <v>2725</v>
      </c>
      <c r="DM73" s="186" t="s">
        <v>2725</v>
      </c>
      <c r="DN73" s="186" t="s">
        <v>2841</v>
      </c>
      <c r="DO73" s="186" t="s">
        <v>2725</v>
      </c>
      <c r="DP73" s="186" t="s">
        <v>2725</v>
      </c>
      <c r="DQ73" s="186" t="s">
        <v>2841</v>
      </c>
      <c r="DR73" s="186" t="s">
        <v>2725</v>
      </c>
      <c r="DS73" s="186" t="s">
        <v>2725</v>
      </c>
      <c r="DT73" s="186" t="s">
        <v>2841</v>
      </c>
      <c r="DU73" s="186" t="s">
        <v>2725</v>
      </c>
      <c r="DV73" s="186" t="s">
        <v>2725</v>
      </c>
      <c r="DW73" s="186" t="s">
        <v>2841</v>
      </c>
      <c r="DX73" s="186" t="s">
        <v>2725</v>
      </c>
      <c r="DY73" s="186" t="s">
        <v>2725</v>
      </c>
      <c r="DZ73" s="186" t="s">
        <v>2841</v>
      </c>
      <c r="EA73" s="186" t="s">
        <v>2725</v>
      </c>
      <c r="EB73" s="186" t="s">
        <v>2725</v>
      </c>
      <c r="EC73" s="186" t="s">
        <v>2841</v>
      </c>
      <c r="ED73" s="186" t="s">
        <v>2725</v>
      </c>
      <c r="EE73" s="186" t="s">
        <v>2725</v>
      </c>
      <c r="EF73" s="186" t="s">
        <v>2841</v>
      </c>
      <c r="EG73" s="186" t="s">
        <v>2725</v>
      </c>
      <c r="EH73" s="186" t="s">
        <v>2725</v>
      </c>
      <c r="EI73" s="186" t="s">
        <v>2841</v>
      </c>
      <c r="EJ73" s="186" t="s">
        <v>2725</v>
      </c>
      <c r="EK73" s="186" t="s">
        <v>2725</v>
      </c>
      <c r="EL73" s="186" t="s">
        <v>2841</v>
      </c>
      <c r="EM73" s="186" t="s">
        <v>2725</v>
      </c>
      <c r="EN73" s="186" t="s">
        <v>2725</v>
      </c>
      <c r="EO73" s="186" t="s">
        <v>2841</v>
      </c>
      <c r="EP73" s="186" t="s">
        <v>2725</v>
      </c>
      <c r="EQ73" s="186" t="s">
        <v>2725</v>
      </c>
      <c r="ER73" s="186" t="s">
        <v>2841</v>
      </c>
      <c r="ES73" s="186" t="s">
        <v>2725</v>
      </c>
      <c r="ET73" s="186" t="s">
        <v>2725</v>
      </c>
    </row>
    <row r="74" spans="1:150" x14ac:dyDescent="0.35">
      <c r="A74" s="1"/>
      <c r="B74" s="184" t="s">
        <v>3190</v>
      </c>
      <c r="C74" s="184" t="s">
        <v>574</v>
      </c>
      <c r="D74" s="184" t="s">
        <v>959</v>
      </c>
      <c r="E74" s="184" t="s">
        <v>3191</v>
      </c>
      <c r="F74" s="184" t="s">
        <v>3192</v>
      </c>
      <c r="G74" s="184" t="s">
        <v>2841</v>
      </c>
      <c r="H74" s="184" t="s">
        <v>3193</v>
      </c>
      <c r="I74" s="184" t="s">
        <v>2725</v>
      </c>
      <c r="J74" s="184" t="s">
        <v>2841</v>
      </c>
      <c r="K74" s="184" t="s">
        <v>2862</v>
      </c>
      <c r="L74" s="184" t="s">
        <v>2725</v>
      </c>
      <c r="M74" s="184" t="s">
        <v>2841</v>
      </c>
      <c r="N74" s="184" t="s">
        <v>3194</v>
      </c>
      <c r="O74" s="184" t="s">
        <v>2725</v>
      </c>
      <c r="P74" s="184" t="s">
        <v>2841</v>
      </c>
      <c r="Q74" s="184" t="s">
        <v>2862</v>
      </c>
      <c r="R74" s="184" t="s">
        <v>2725</v>
      </c>
      <c r="S74" s="184" t="s">
        <v>2841</v>
      </c>
      <c r="T74" s="184" t="s">
        <v>3195</v>
      </c>
      <c r="U74" s="184" t="s">
        <v>3196</v>
      </c>
      <c r="V74" s="184" t="s">
        <v>2841</v>
      </c>
      <c r="W74" s="184" t="s">
        <v>3197</v>
      </c>
      <c r="X74" s="184" t="s">
        <v>3198</v>
      </c>
      <c r="Y74" s="184" t="s">
        <v>2841</v>
      </c>
      <c r="Z74" s="184" t="s">
        <v>3199</v>
      </c>
      <c r="AA74" s="184" t="s">
        <v>3200</v>
      </c>
      <c r="AB74" s="184" t="s">
        <v>2841</v>
      </c>
      <c r="AC74" s="184" t="s">
        <v>3201</v>
      </c>
      <c r="AD74" s="184" t="s">
        <v>3202</v>
      </c>
      <c r="AE74" s="184" t="s">
        <v>2841</v>
      </c>
      <c r="AF74" s="184" t="s">
        <v>2862</v>
      </c>
      <c r="AG74" s="184" t="s">
        <v>2725</v>
      </c>
      <c r="AH74" s="184" t="s">
        <v>2841</v>
      </c>
      <c r="AI74" s="184" t="s">
        <v>3203</v>
      </c>
      <c r="AJ74" s="184" t="s">
        <v>2725</v>
      </c>
      <c r="AK74" s="184" t="s">
        <v>2841</v>
      </c>
      <c r="AL74" s="184" t="s">
        <v>2862</v>
      </c>
      <c r="AM74" s="184" t="s">
        <v>2725</v>
      </c>
      <c r="AN74" s="184" t="s">
        <v>2841</v>
      </c>
      <c r="AO74" s="184" t="s">
        <v>2862</v>
      </c>
      <c r="AP74" s="184" t="s">
        <v>2725</v>
      </c>
      <c r="AQ74" s="184" t="s">
        <v>2841</v>
      </c>
      <c r="AR74" s="184" t="s">
        <v>2725</v>
      </c>
      <c r="AS74" s="184" t="s">
        <v>3204</v>
      </c>
      <c r="AT74" s="184" t="s">
        <v>2841</v>
      </c>
      <c r="AU74" s="184" t="s">
        <v>2725</v>
      </c>
      <c r="AV74" s="184" t="s">
        <v>3205</v>
      </c>
      <c r="AW74" s="184" t="s">
        <v>2841</v>
      </c>
      <c r="AX74" s="184" t="s">
        <v>2725</v>
      </c>
      <c r="AY74" s="184" t="s">
        <v>3206</v>
      </c>
      <c r="AZ74" s="184" t="s">
        <v>2841</v>
      </c>
      <c r="BA74" s="184" t="s">
        <v>2725</v>
      </c>
      <c r="BB74" s="184" t="s">
        <v>3207</v>
      </c>
      <c r="BC74" s="184" t="s">
        <v>2841</v>
      </c>
      <c r="BD74" s="184" t="s">
        <v>2725</v>
      </c>
      <c r="BE74" s="184" t="s">
        <v>2725</v>
      </c>
      <c r="BF74" s="184" t="s">
        <v>2841</v>
      </c>
      <c r="BG74" s="184" t="s">
        <v>2725</v>
      </c>
      <c r="BH74" s="184" t="s">
        <v>2725</v>
      </c>
      <c r="BI74" s="184" t="s">
        <v>2841</v>
      </c>
      <c r="BJ74" s="184" t="s">
        <v>2725</v>
      </c>
      <c r="BK74" s="184" t="s">
        <v>2725</v>
      </c>
      <c r="BL74" s="184" t="s">
        <v>2841</v>
      </c>
      <c r="BM74" s="184" t="s">
        <v>2725</v>
      </c>
      <c r="BN74" s="184" t="s">
        <v>2725</v>
      </c>
      <c r="BO74" s="184" t="s">
        <v>2841</v>
      </c>
      <c r="BP74" s="184" t="s">
        <v>2725</v>
      </c>
      <c r="BQ74" s="184" t="s">
        <v>2725</v>
      </c>
      <c r="BR74" s="184" t="s">
        <v>2841</v>
      </c>
      <c r="BS74" s="184" t="s">
        <v>2725</v>
      </c>
      <c r="BT74" s="184" t="s">
        <v>2725</v>
      </c>
      <c r="BU74" s="184" t="s">
        <v>2841</v>
      </c>
      <c r="BV74" s="184" t="s">
        <v>2725</v>
      </c>
      <c r="BW74" s="184" t="s">
        <v>2725</v>
      </c>
      <c r="BX74" s="184" t="s">
        <v>2841</v>
      </c>
      <c r="BY74" s="184" t="s">
        <v>2725</v>
      </c>
      <c r="BZ74" s="184" t="s">
        <v>2725</v>
      </c>
      <c r="CA74" s="184" t="s">
        <v>2841</v>
      </c>
      <c r="CB74" s="184" t="s">
        <v>2725</v>
      </c>
      <c r="CC74" s="184" t="s">
        <v>3207</v>
      </c>
      <c r="CD74" s="184" t="s">
        <v>2841</v>
      </c>
      <c r="CE74" s="184" t="s">
        <v>2725</v>
      </c>
      <c r="CF74" s="184" t="s">
        <v>3207</v>
      </c>
      <c r="CG74" s="184" t="s">
        <v>2841</v>
      </c>
      <c r="CH74" s="184" t="s">
        <v>2725</v>
      </c>
      <c r="CI74" s="184" t="s">
        <v>2725</v>
      </c>
      <c r="CJ74" s="184" t="s">
        <v>2841</v>
      </c>
      <c r="CK74" s="184" t="s">
        <v>2725</v>
      </c>
      <c r="CL74" s="184" t="s">
        <v>2725</v>
      </c>
      <c r="CM74" s="184" t="s">
        <v>2841</v>
      </c>
      <c r="CN74" s="184" t="s">
        <v>2725</v>
      </c>
      <c r="CO74" s="184" t="s">
        <v>2725</v>
      </c>
      <c r="CP74" s="184" t="s">
        <v>2841</v>
      </c>
      <c r="CQ74" s="184" t="s">
        <v>2725</v>
      </c>
      <c r="CR74" s="184" t="s">
        <v>3207</v>
      </c>
      <c r="CS74" s="184" t="s">
        <v>2841</v>
      </c>
      <c r="CT74" s="184" t="s">
        <v>2725</v>
      </c>
      <c r="CU74" s="184" t="s">
        <v>2725</v>
      </c>
      <c r="CV74" s="184" t="s">
        <v>2841</v>
      </c>
      <c r="CW74" s="184" t="s">
        <v>2725</v>
      </c>
      <c r="CX74" s="184" t="s">
        <v>2725</v>
      </c>
      <c r="CY74" s="184" t="s">
        <v>2841</v>
      </c>
      <c r="CZ74" s="184" t="s">
        <v>2725</v>
      </c>
      <c r="DA74" s="184" t="s">
        <v>2725</v>
      </c>
      <c r="DB74" s="184" t="s">
        <v>2841</v>
      </c>
      <c r="DC74" s="184" t="s">
        <v>2725</v>
      </c>
      <c r="DD74" s="184" t="s">
        <v>2725</v>
      </c>
      <c r="DE74" s="184" t="s">
        <v>2841</v>
      </c>
      <c r="DF74" s="184" t="s">
        <v>2725</v>
      </c>
      <c r="DG74" s="184" t="s">
        <v>2725</v>
      </c>
      <c r="DH74" s="184" t="s">
        <v>2841</v>
      </c>
      <c r="DI74" s="184" t="s">
        <v>2725</v>
      </c>
      <c r="DJ74" s="184" t="s">
        <v>2725</v>
      </c>
      <c r="DK74" s="184" t="s">
        <v>2841</v>
      </c>
      <c r="DL74" s="184" t="s">
        <v>2725</v>
      </c>
      <c r="DM74" s="184" t="s">
        <v>2725</v>
      </c>
      <c r="DN74" s="184" t="s">
        <v>2841</v>
      </c>
      <c r="DO74" s="184" t="s">
        <v>2725</v>
      </c>
      <c r="DP74" s="184" t="s">
        <v>2725</v>
      </c>
      <c r="DQ74" s="184" t="s">
        <v>2841</v>
      </c>
      <c r="DR74" s="184" t="s">
        <v>2725</v>
      </c>
      <c r="DS74" s="184" t="s">
        <v>2725</v>
      </c>
      <c r="DT74" s="184" t="s">
        <v>2841</v>
      </c>
      <c r="DU74" s="184" t="s">
        <v>2725</v>
      </c>
      <c r="DV74" s="184" t="s">
        <v>2725</v>
      </c>
      <c r="DW74" s="184" t="s">
        <v>2841</v>
      </c>
      <c r="DX74" s="184" t="s">
        <v>2725</v>
      </c>
      <c r="DY74" s="184" t="s">
        <v>2725</v>
      </c>
      <c r="DZ74" s="184" t="s">
        <v>2841</v>
      </c>
      <c r="EA74" s="184" t="s">
        <v>2725</v>
      </c>
      <c r="EB74" s="184" t="s">
        <v>2725</v>
      </c>
      <c r="EC74" s="184" t="s">
        <v>2841</v>
      </c>
      <c r="ED74" s="184" t="s">
        <v>2725</v>
      </c>
      <c r="EE74" s="184" t="s">
        <v>2725</v>
      </c>
      <c r="EF74" s="184" t="s">
        <v>2841</v>
      </c>
      <c r="EG74" s="184" t="s">
        <v>2725</v>
      </c>
      <c r="EH74" s="184" t="s">
        <v>2725</v>
      </c>
      <c r="EI74" s="184" t="s">
        <v>2841</v>
      </c>
      <c r="EJ74" s="184" t="s">
        <v>2725</v>
      </c>
      <c r="EK74" s="184" t="s">
        <v>2725</v>
      </c>
      <c r="EL74" s="184" t="s">
        <v>2841</v>
      </c>
      <c r="EM74" s="184" t="s">
        <v>2725</v>
      </c>
      <c r="EN74" s="184" t="s">
        <v>2725</v>
      </c>
      <c r="EO74" s="184" t="s">
        <v>2841</v>
      </c>
      <c r="EP74" s="184" t="s">
        <v>2725</v>
      </c>
      <c r="EQ74" s="184" t="s">
        <v>3208</v>
      </c>
      <c r="ER74" s="184" t="s">
        <v>2841</v>
      </c>
      <c r="ES74" s="184" t="s">
        <v>2862</v>
      </c>
      <c r="ET74" s="184" t="s">
        <v>2725</v>
      </c>
    </row>
    <row r="75" spans="1:150" x14ac:dyDescent="0.35">
      <c r="A75" s="1"/>
      <c r="B75" s="185" t="s">
        <v>3209</v>
      </c>
      <c r="C75" s="185" t="s">
        <v>574</v>
      </c>
      <c r="D75" s="185" t="s">
        <v>959</v>
      </c>
      <c r="E75" s="185" t="s">
        <v>3210</v>
      </c>
      <c r="F75" s="185" t="s">
        <v>3211</v>
      </c>
      <c r="G75" s="186" t="s">
        <v>2841</v>
      </c>
      <c r="H75" s="186" t="s">
        <v>3212</v>
      </c>
      <c r="I75" s="186" t="s">
        <v>2725</v>
      </c>
      <c r="J75" s="186" t="s">
        <v>2841</v>
      </c>
      <c r="K75" s="186" t="s">
        <v>3213</v>
      </c>
      <c r="L75" s="186" t="s">
        <v>2725</v>
      </c>
      <c r="M75" s="186" t="s">
        <v>2841</v>
      </c>
      <c r="N75" s="186" t="s">
        <v>3214</v>
      </c>
      <c r="O75" s="186" t="s">
        <v>2725</v>
      </c>
      <c r="P75" s="186" t="s">
        <v>2841</v>
      </c>
      <c r="Q75" s="186" t="s">
        <v>3213</v>
      </c>
      <c r="R75" s="186" t="s">
        <v>2725</v>
      </c>
      <c r="S75" s="186" t="s">
        <v>2841</v>
      </c>
      <c r="T75" s="186" t="s">
        <v>3215</v>
      </c>
      <c r="U75" s="186" t="s">
        <v>2725</v>
      </c>
      <c r="V75" s="186" t="s">
        <v>2841</v>
      </c>
      <c r="W75" s="186" t="s">
        <v>3216</v>
      </c>
      <c r="X75" s="186" t="s">
        <v>3217</v>
      </c>
      <c r="Y75" s="186" t="s">
        <v>2841</v>
      </c>
      <c r="Z75" s="186" t="s">
        <v>3218</v>
      </c>
      <c r="AA75" s="186" t="s">
        <v>2725</v>
      </c>
      <c r="AB75" s="186" t="s">
        <v>2841</v>
      </c>
      <c r="AC75" s="186" t="s">
        <v>3219</v>
      </c>
      <c r="AD75" s="186" t="s">
        <v>3202</v>
      </c>
      <c r="AE75" s="186" t="s">
        <v>2841</v>
      </c>
      <c r="AF75" s="186" t="s">
        <v>3213</v>
      </c>
      <c r="AG75" s="186" t="s">
        <v>2725</v>
      </c>
      <c r="AH75" s="186" t="s">
        <v>2841</v>
      </c>
      <c r="AI75" s="186" t="s">
        <v>3220</v>
      </c>
      <c r="AJ75" s="186" t="s">
        <v>2725</v>
      </c>
      <c r="AK75" s="186" t="s">
        <v>2841</v>
      </c>
      <c r="AL75" s="186" t="s">
        <v>3213</v>
      </c>
      <c r="AM75" s="186" t="s">
        <v>2725</v>
      </c>
      <c r="AN75" s="186" t="s">
        <v>2841</v>
      </c>
      <c r="AO75" s="186" t="s">
        <v>3213</v>
      </c>
      <c r="AP75" s="186" t="s">
        <v>2725</v>
      </c>
      <c r="AQ75" s="186" t="s">
        <v>2841</v>
      </c>
      <c r="AR75" s="186" t="s">
        <v>2725</v>
      </c>
      <c r="AS75" s="186" t="s">
        <v>3221</v>
      </c>
      <c r="AT75" s="186" t="s">
        <v>2841</v>
      </c>
      <c r="AU75" s="186" t="s">
        <v>2725</v>
      </c>
      <c r="AV75" s="186" t="s">
        <v>2725</v>
      </c>
      <c r="AW75" s="186" t="s">
        <v>2841</v>
      </c>
      <c r="AX75" s="186" t="s">
        <v>2725</v>
      </c>
      <c r="AY75" s="186" t="s">
        <v>3206</v>
      </c>
      <c r="AZ75" s="186" t="s">
        <v>2841</v>
      </c>
      <c r="BA75" s="186" t="s">
        <v>2725</v>
      </c>
      <c r="BB75" s="186" t="s">
        <v>3207</v>
      </c>
      <c r="BC75" s="186" t="s">
        <v>2841</v>
      </c>
      <c r="BD75" s="186" t="s">
        <v>2725</v>
      </c>
      <c r="BE75" s="186" t="s">
        <v>2725</v>
      </c>
      <c r="BF75" s="186" t="s">
        <v>2841</v>
      </c>
      <c r="BG75" s="186" t="s">
        <v>2725</v>
      </c>
      <c r="BH75" s="186" t="s">
        <v>2725</v>
      </c>
      <c r="BI75" s="186" t="s">
        <v>2841</v>
      </c>
      <c r="BJ75" s="186" t="s">
        <v>2725</v>
      </c>
      <c r="BK75" s="186" t="s">
        <v>2725</v>
      </c>
      <c r="BL75" s="186" t="s">
        <v>2841</v>
      </c>
      <c r="BM75" s="186" t="s">
        <v>2725</v>
      </c>
      <c r="BN75" s="186" t="s">
        <v>2725</v>
      </c>
      <c r="BO75" s="186" t="s">
        <v>2841</v>
      </c>
      <c r="BP75" s="186" t="s">
        <v>2725</v>
      </c>
      <c r="BQ75" s="186" t="s">
        <v>2725</v>
      </c>
      <c r="BR75" s="186" t="s">
        <v>2841</v>
      </c>
      <c r="BS75" s="186" t="s">
        <v>2725</v>
      </c>
      <c r="BT75" s="186" t="s">
        <v>2725</v>
      </c>
      <c r="BU75" s="186" t="s">
        <v>2841</v>
      </c>
      <c r="BV75" s="186" t="s">
        <v>2725</v>
      </c>
      <c r="BW75" s="186" t="s">
        <v>2725</v>
      </c>
      <c r="BX75" s="186" t="s">
        <v>2841</v>
      </c>
      <c r="BY75" s="186" t="s">
        <v>2725</v>
      </c>
      <c r="BZ75" s="186" t="s">
        <v>2725</v>
      </c>
      <c r="CA75" s="186" t="s">
        <v>2841</v>
      </c>
      <c r="CB75" s="186" t="s">
        <v>2725</v>
      </c>
      <c r="CC75" s="186" t="s">
        <v>3207</v>
      </c>
      <c r="CD75" s="186" t="s">
        <v>2841</v>
      </c>
      <c r="CE75" s="186" t="s">
        <v>2725</v>
      </c>
      <c r="CF75" s="186" t="s">
        <v>3207</v>
      </c>
      <c r="CG75" s="186" t="s">
        <v>2841</v>
      </c>
      <c r="CH75" s="186" t="s">
        <v>2725</v>
      </c>
      <c r="CI75" s="186" t="s">
        <v>2725</v>
      </c>
      <c r="CJ75" s="186" t="s">
        <v>2841</v>
      </c>
      <c r="CK75" s="186" t="s">
        <v>2725</v>
      </c>
      <c r="CL75" s="186" t="s">
        <v>2725</v>
      </c>
      <c r="CM75" s="186" t="s">
        <v>2841</v>
      </c>
      <c r="CN75" s="186" t="s">
        <v>2725</v>
      </c>
      <c r="CO75" s="186" t="s">
        <v>2725</v>
      </c>
      <c r="CP75" s="186" t="s">
        <v>2841</v>
      </c>
      <c r="CQ75" s="186" t="s">
        <v>2725</v>
      </c>
      <c r="CR75" s="186" t="s">
        <v>3207</v>
      </c>
      <c r="CS75" s="186" t="s">
        <v>2841</v>
      </c>
      <c r="CT75" s="186" t="s">
        <v>2725</v>
      </c>
      <c r="CU75" s="186" t="s">
        <v>2725</v>
      </c>
      <c r="CV75" s="186" t="s">
        <v>2841</v>
      </c>
      <c r="CW75" s="186" t="s">
        <v>2725</v>
      </c>
      <c r="CX75" s="186" t="s">
        <v>2725</v>
      </c>
      <c r="CY75" s="186" t="s">
        <v>2841</v>
      </c>
      <c r="CZ75" s="186" t="s">
        <v>2725</v>
      </c>
      <c r="DA75" s="186" t="s">
        <v>2725</v>
      </c>
      <c r="DB75" s="186" t="s">
        <v>2841</v>
      </c>
      <c r="DC75" s="186" t="s">
        <v>2725</v>
      </c>
      <c r="DD75" s="186" t="s">
        <v>2725</v>
      </c>
      <c r="DE75" s="186" t="s">
        <v>2841</v>
      </c>
      <c r="DF75" s="186" t="s">
        <v>2725</v>
      </c>
      <c r="DG75" s="186" t="s">
        <v>2725</v>
      </c>
      <c r="DH75" s="186" t="s">
        <v>2841</v>
      </c>
      <c r="DI75" s="186" t="s">
        <v>2725</v>
      </c>
      <c r="DJ75" s="186" t="s">
        <v>2725</v>
      </c>
      <c r="DK75" s="186" t="s">
        <v>2841</v>
      </c>
      <c r="DL75" s="186" t="s">
        <v>2725</v>
      </c>
      <c r="DM75" s="186" t="s">
        <v>2725</v>
      </c>
      <c r="DN75" s="186" t="s">
        <v>2841</v>
      </c>
      <c r="DO75" s="186" t="s">
        <v>2725</v>
      </c>
      <c r="DP75" s="186" t="s">
        <v>2725</v>
      </c>
      <c r="DQ75" s="186" t="s">
        <v>2841</v>
      </c>
      <c r="DR75" s="186" t="s">
        <v>2725</v>
      </c>
      <c r="DS75" s="186" t="s">
        <v>2725</v>
      </c>
      <c r="DT75" s="186" t="s">
        <v>2841</v>
      </c>
      <c r="DU75" s="186" t="s">
        <v>2725</v>
      </c>
      <c r="DV75" s="186" t="s">
        <v>2725</v>
      </c>
      <c r="DW75" s="186" t="s">
        <v>2841</v>
      </c>
      <c r="DX75" s="186" t="s">
        <v>2725</v>
      </c>
      <c r="DY75" s="186" t="s">
        <v>2725</v>
      </c>
      <c r="DZ75" s="186" t="s">
        <v>2841</v>
      </c>
      <c r="EA75" s="186" t="s">
        <v>2725</v>
      </c>
      <c r="EB75" s="186" t="s">
        <v>2725</v>
      </c>
      <c r="EC75" s="186" t="s">
        <v>2841</v>
      </c>
      <c r="ED75" s="186" t="s">
        <v>2725</v>
      </c>
      <c r="EE75" s="186" t="s">
        <v>2725</v>
      </c>
      <c r="EF75" s="186" t="s">
        <v>2841</v>
      </c>
      <c r="EG75" s="186" t="s">
        <v>2725</v>
      </c>
      <c r="EH75" s="186" t="s">
        <v>2725</v>
      </c>
      <c r="EI75" s="186" t="s">
        <v>2841</v>
      </c>
      <c r="EJ75" s="186" t="s">
        <v>2725</v>
      </c>
      <c r="EK75" s="186" t="s">
        <v>2725</v>
      </c>
      <c r="EL75" s="186" t="s">
        <v>2841</v>
      </c>
      <c r="EM75" s="186" t="s">
        <v>2725</v>
      </c>
      <c r="EN75" s="186" t="s">
        <v>2725</v>
      </c>
      <c r="EO75" s="186" t="s">
        <v>2841</v>
      </c>
      <c r="EP75" s="186" t="s">
        <v>2725</v>
      </c>
      <c r="EQ75" s="186" t="s">
        <v>3222</v>
      </c>
      <c r="ER75" s="186" t="s">
        <v>2841</v>
      </c>
      <c r="ES75" s="186" t="s">
        <v>3213</v>
      </c>
      <c r="ET75" s="186" t="s">
        <v>2725</v>
      </c>
    </row>
    <row r="76" spans="1:150" x14ac:dyDescent="0.35">
      <c r="A76" s="1"/>
      <c r="B76" s="185" t="s">
        <v>3223</v>
      </c>
      <c r="C76" s="185" t="s">
        <v>574</v>
      </c>
      <c r="D76" s="185" t="s">
        <v>959</v>
      </c>
      <c r="E76" s="185" t="s">
        <v>3224</v>
      </c>
      <c r="F76" s="185" t="s">
        <v>3225</v>
      </c>
      <c r="G76" s="186" t="s">
        <v>2841</v>
      </c>
      <c r="H76" s="186" t="s">
        <v>3212</v>
      </c>
      <c r="I76" s="186" t="s">
        <v>2725</v>
      </c>
      <c r="J76" s="186" t="s">
        <v>2841</v>
      </c>
      <c r="K76" s="186" t="s">
        <v>3213</v>
      </c>
      <c r="L76" s="186" t="s">
        <v>2725</v>
      </c>
      <c r="M76" s="186" t="s">
        <v>2841</v>
      </c>
      <c r="N76" s="186" t="s">
        <v>3214</v>
      </c>
      <c r="O76" s="186" t="s">
        <v>2725</v>
      </c>
      <c r="P76" s="186" t="s">
        <v>2841</v>
      </c>
      <c r="Q76" s="186" t="s">
        <v>3213</v>
      </c>
      <c r="R76" s="186" t="s">
        <v>2725</v>
      </c>
      <c r="S76" s="186" t="s">
        <v>2841</v>
      </c>
      <c r="T76" s="186" t="s">
        <v>3226</v>
      </c>
      <c r="U76" s="186" t="s">
        <v>3196</v>
      </c>
      <c r="V76" s="186" t="s">
        <v>2841</v>
      </c>
      <c r="W76" s="186" t="s">
        <v>3216</v>
      </c>
      <c r="X76" s="186" t="s">
        <v>3217</v>
      </c>
      <c r="Y76" s="186" t="s">
        <v>2841</v>
      </c>
      <c r="Z76" s="186" t="s">
        <v>3227</v>
      </c>
      <c r="AA76" s="186" t="s">
        <v>3200</v>
      </c>
      <c r="AB76" s="186" t="s">
        <v>2841</v>
      </c>
      <c r="AC76" s="186" t="s">
        <v>3228</v>
      </c>
      <c r="AD76" s="186" t="s">
        <v>2725</v>
      </c>
      <c r="AE76" s="186" t="s">
        <v>2841</v>
      </c>
      <c r="AF76" s="186" t="s">
        <v>3213</v>
      </c>
      <c r="AG76" s="186" t="s">
        <v>2725</v>
      </c>
      <c r="AH76" s="186" t="s">
        <v>2841</v>
      </c>
      <c r="AI76" s="186" t="s">
        <v>3220</v>
      </c>
      <c r="AJ76" s="186" t="s">
        <v>2725</v>
      </c>
      <c r="AK76" s="186" t="s">
        <v>2841</v>
      </c>
      <c r="AL76" s="186" t="s">
        <v>3213</v>
      </c>
      <c r="AM76" s="186" t="s">
        <v>2725</v>
      </c>
      <c r="AN76" s="186" t="s">
        <v>2841</v>
      </c>
      <c r="AO76" s="186" t="s">
        <v>3213</v>
      </c>
      <c r="AP76" s="186" t="s">
        <v>2725</v>
      </c>
      <c r="AQ76" s="186" t="s">
        <v>2841</v>
      </c>
      <c r="AR76" s="186" t="s">
        <v>2725</v>
      </c>
      <c r="AS76" s="186" t="s">
        <v>3229</v>
      </c>
      <c r="AT76" s="186" t="s">
        <v>2841</v>
      </c>
      <c r="AU76" s="186" t="s">
        <v>2725</v>
      </c>
      <c r="AV76" s="186" t="s">
        <v>3205</v>
      </c>
      <c r="AW76" s="186" t="s">
        <v>2841</v>
      </c>
      <c r="AX76" s="186" t="s">
        <v>2725</v>
      </c>
      <c r="AY76" s="186" t="s">
        <v>2725</v>
      </c>
      <c r="AZ76" s="186" t="s">
        <v>2841</v>
      </c>
      <c r="BA76" s="186" t="s">
        <v>2725</v>
      </c>
      <c r="BB76" s="186" t="s">
        <v>2725</v>
      </c>
      <c r="BC76" s="186" t="s">
        <v>2841</v>
      </c>
      <c r="BD76" s="186" t="s">
        <v>2725</v>
      </c>
      <c r="BE76" s="186" t="s">
        <v>2725</v>
      </c>
      <c r="BF76" s="186" t="s">
        <v>2841</v>
      </c>
      <c r="BG76" s="186" t="s">
        <v>2725</v>
      </c>
      <c r="BH76" s="186" t="s">
        <v>2725</v>
      </c>
      <c r="BI76" s="186" t="s">
        <v>2841</v>
      </c>
      <c r="BJ76" s="186" t="s">
        <v>2725</v>
      </c>
      <c r="BK76" s="186" t="s">
        <v>2725</v>
      </c>
      <c r="BL76" s="186" t="s">
        <v>2841</v>
      </c>
      <c r="BM76" s="186" t="s">
        <v>2725</v>
      </c>
      <c r="BN76" s="186" t="s">
        <v>2725</v>
      </c>
      <c r="BO76" s="186" t="s">
        <v>2841</v>
      </c>
      <c r="BP76" s="186" t="s">
        <v>2725</v>
      </c>
      <c r="BQ76" s="186" t="s">
        <v>2725</v>
      </c>
      <c r="BR76" s="186" t="s">
        <v>2841</v>
      </c>
      <c r="BS76" s="186" t="s">
        <v>2725</v>
      </c>
      <c r="BT76" s="186" t="s">
        <v>2725</v>
      </c>
      <c r="BU76" s="186" t="s">
        <v>2841</v>
      </c>
      <c r="BV76" s="186" t="s">
        <v>2725</v>
      </c>
      <c r="BW76" s="186" t="s">
        <v>2725</v>
      </c>
      <c r="BX76" s="186" t="s">
        <v>2841</v>
      </c>
      <c r="BY76" s="186" t="s">
        <v>2725</v>
      </c>
      <c r="BZ76" s="186" t="s">
        <v>2725</v>
      </c>
      <c r="CA76" s="186" t="s">
        <v>2841</v>
      </c>
      <c r="CB76" s="186" t="s">
        <v>2725</v>
      </c>
      <c r="CC76" s="186" t="s">
        <v>2725</v>
      </c>
      <c r="CD76" s="186" t="s">
        <v>2841</v>
      </c>
      <c r="CE76" s="186" t="s">
        <v>2725</v>
      </c>
      <c r="CF76" s="186" t="s">
        <v>2725</v>
      </c>
      <c r="CG76" s="186" t="s">
        <v>2841</v>
      </c>
      <c r="CH76" s="186" t="s">
        <v>2725</v>
      </c>
      <c r="CI76" s="186" t="s">
        <v>2725</v>
      </c>
      <c r="CJ76" s="186" t="s">
        <v>2841</v>
      </c>
      <c r="CK76" s="186" t="s">
        <v>2725</v>
      </c>
      <c r="CL76" s="186" t="s">
        <v>2725</v>
      </c>
      <c r="CM76" s="186" t="s">
        <v>2841</v>
      </c>
      <c r="CN76" s="186" t="s">
        <v>2725</v>
      </c>
      <c r="CO76" s="186" t="s">
        <v>2725</v>
      </c>
      <c r="CP76" s="186" t="s">
        <v>2841</v>
      </c>
      <c r="CQ76" s="186" t="s">
        <v>2725</v>
      </c>
      <c r="CR76" s="186" t="s">
        <v>2725</v>
      </c>
      <c r="CS76" s="186" t="s">
        <v>2841</v>
      </c>
      <c r="CT76" s="186" t="s">
        <v>2725</v>
      </c>
      <c r="CU76" s="186" t="s">
        <v>2725</v>
      </c>
      <c r="CV76" s="186" t="s">
        <v>2841</v>
      </c>
      <c r="CW76" s="186" t="s">
        <v>2725</v>
      </c>
      <c r="CX76" s="186" t="s">
        <v>2725</v>
      </c>
      <c r="CY76" s="186" t="s">
        <v>2841</v>
      </c>
      <c r="CZ76" s="186" t="s">
        <v>2725</v>
      </c>
      <c r="DA76" s="186" t="s">
        <v>2725</v>
      </c>
      <c r="DB76" s="186" t="s">
        <v>2841</v>
      </c>
      <c r="DC76" s="186" t="s">
        <v>2725</v>
      </c>
      <c r="DD76" s="186" t="s">
        <v>2725</v>
      </c>
      <c r="DE76" s="186" t="s">
        <v>2841</v>
      </c>
      <c r="DF76" s="186" t="s">
        <v>2725</v>
      </c>
      <c r="DG76" s="186" t="s">
        <v>2725</v>
      </c>
      <c r="DH76" s="186" t="s">
        <v>2841</v>
      </c>
      <c r="DI76" s="186" t="s">
        <v>2725</v>
      </c>
      <c r="DJ76" s="186" t="s">
        <v>2725</v>
      </c>
      <c r="DK76" s="186" t="s">
        <v>2841</v>
      </c>
      <c r="DL76" s="186" t="s">
        <v>2725</v>
      </c>
      <c r="DM76" s="186" t="s">
        <v>2725</v>
      </c>
      <c r="DN76" s="186" t="s">
        <v>2841</v>
      </c>
      <c r="DO76" s="186" t="s">
        <v>2725</v>
      </c>
      <c r="DP76" s="186" t="s">
        <v>2725</v>
      </c>
      <c r="DQ76" s="186" t="s">
        <v>2841</v>
      </c>
      <c r="DR76" s="186" t="s">
        <v>2725</v>
      </c>
      <c r="DS76" s="186" t="s">
        <v>2725</v>
      </c>
      <c r="DT76" s="186" t="s">
        <v>2841</v>
      </c>
      <c r="DU76" s="186" t="s">
        <v>2725</v>
      </c>
      <c r="DV76" s="186" t="s">
        <v>2725</v>
      </c>
      <c r="DW76" s="186" t="s">
        <v>2841</v>
      </c>
      <c r="DX76" s="186" t="s">
        <v>2725</v>
      </c>
      <c r="DY76" s="186" t="s">
        <v>2725</v>
      </c>
      <c r="DZ76" s="186" t="s">
        <v>2841</v>
      </c>
      <c r="EA76" s="186" t="s">
        <v>2725</v>
      </c>
      <c r="EB76" s="186" t="s">
        <v>2725</v>
      </c>
      <c r="EC76" s="186" t="s">
        <v>2841</v>
      </c>
      <c r="ED76" s="186" t="s">
        <v>2725</v>
      </c>
      <c r="EE76" s="186" t="s">
        <v>2725</v>
      </c>
      <c r="EF76" s="186" t="s">
        <v>2841</v>
      </c>
      <c r="EG76" s="186" t="s">
        <v>2725</v>
      </c>
      <c r="EH76" s="186" t="s">
        <v>2725</v>
      </c>
      <c r="EI76" s="186" t="s">
        <v>2841</v>
      </c>
      <c r="EJ76" s="186" t="s">
        <v>2725</v>
      </c>
      <c r="EK76" s="186" t="s">
        <v>2725</v>
      </c>
      <c r="EL76" s="186" t="s">
        <v>2841</v>
      </c>
      <c r="EM76" s="186" t="s">
        <v>2725</v>
      </c>
      <c r="EN76" s="186" t="s">
        <v>2725</v>
      </c>
      <c r="EO76" s="186" t="s">
        <v>2841</v>
      </c>
      <c r="EP76" s="186" t="s">
        <v>2725</v>
      </c>
      <c r="EQ76" s="186" t="s">
        <v>3230</v>
      </c>
      <c r="ER76" s="186" t="s">
        <v>2841</v>
      </c>
      <c r="ES76" s="186" t="s">
        <v>3213</v>
      </c>
      <c r="ET76" s="186" t="s">
        <v>2725</v>
      </c>
    </row>
    <row r="77" spans="1:150" x14ac:dyDescent="0.35">
      <c r="A77" s="1"/>
      <c r="B77" s="184" t="s">
        <v>3231</v>
      </c>
      <c r="C77" s="184" t="s">
        <v>95</v>
      </c>
      <c r="D77" s="184" t="s">
        <v>96</v>
      </c>
      <c r="E77" s="184" t="s">
        <v>3232</v>
      </c>
      <c r="F77" s="184" t="s">
        <v>3233</v>
      </c>
      <c r="G77" s="184" t="s">
        <v>2841</v>
      </c>
      <c r="H77" s="184" t="s">
        <v>2725</v>
      </c>
      <c r="I77" s="184" t="s">
        <v>2725</v>
      </c>
      <c r="J77" s="184" t="s">
        <v>2841</v>
      </c>
      <c r="K77" s="184" t="s">
        <v>2725</v>
      </c>
      <c r="L77" s="184" t="s">
        <v>2725</v>
      </c>
      <c r="M77" s="184" t="s">
        <v>2841</v>
      </c>
      <c r="N77" s="184" t="s">
        <v>2725</v>
      </c>
      <c r="O77" s="184" t="s">
        <v>2725</v>
      </c>
      <c r="P77" s="184" t="s">
        <v>2841</v>
      </c>
      <c r="Q77" s="184" t="s">
        <v>2725</v>
      </c>
      <c r="R77" s="184" t="s">
        <v>2725</v>
      </c>
      <c r="S77" s="184" t="s">
        <v>2841</v>
      </c>
      <c r="T77" s="184" t="s">
        <v>2725</v>
      </c>
      <c r="U77" s="184" t="s">
        <v>2725</v>
      </c>
      <c r="V77" s="184" t="s">
        <v>2841</v>
      </c>
      <c r="W77" s="184" t="s">
        <v>2725</v>
      </c>
      <c r="X77" s="184" t="s">
        <v>2725</v>
      </c>
      <c r="Y77" s="184" t="s">
        <v>2841</v>
      </c>
      <c r="Z77" s="184" t="s">
        <v>2725</v>
      </c>
      <c r="AA77" s="184" t="s">
        <v>2725</v>
      </c>
      <c r="AB77" s="184" t="s">
        <v>2841</v>
      </c>
      <c r="AC77" s="184" t="s">
        <v>2725</v>
      </c>
      <c r="AD77" s="184" t="s">
        <v>2725</v>
      </c>
      <c r="AE77" s="184" t="s">
        <v>2841</v>
      </c>
      <c r="AF77" s="184" t="s">
        <v>2725</v>
      </c>
      <c r="AG77" s="184" t="s">
        <v>2725</v>
      </c>
      <c r="AH77" s="184" t="s">
        <v>2841</v>
      </c>
      <c r="AI77" s="184" t="s">
        <v>2725</v>
      </c>
      <c r="AJ77" s="184" t="s">
        <v>2725</v>
      </c>
      <c r="AK77" s="184" t="s">
        <v>2841</v>
      </c>
      <c r="AL77" s="184" t="s">
        <v>2725</v>
      </c>
      <c r="AM77" s="184" t="s">
        <v>2725</v>
      </c>
      <c r="AN77" s="184" t="s">
        <v>2841</v>
      </c>
      <c r="AO77" s="184" t="s">
        <v>2725</v>
      </c>
      <c r="AP77" s="184" t="s">
        <v>2725</v>
      </c>
      <c r="AQ77" s="184" t="s">
        <v>2841</v>
      </c>
      <c r="AR77" s="184" t="s">
        <v>2725</v>
      </c>
      <c r="AS77" s="184" t="s">
        <v>2725</v>
      </c>
      <c r="AT77" s="184" t="s">
        <v>2841</v>
      </c>
      <c r="AU77" s="184" t="s">
        <v>2725</v>
      </c>
      <c r="AV77" s="184" t="s">
        <v>2725</v>
      </c>
      <c r="AW77" s="184" t="s">
        <v>2841</v>
      </c>
      <c r="AX77" s="184" t="s">
        <v>2725</v>
      </c>
      <c r="AY77" s="184" t="s">
        <v>2725</v>
      </c>
      <c r="AZ77" s="184" t="s">
        <v>2841</v>
      </c>
      <c r="BA77" s="184" t="s">
        <v>2725</v>
      </c>
      <c r="BB77" s="184" t="s">
        <v>2725</v>
      </c>
      <c r="BC77" s="184" t="s">
        <v>2841</v>
      </c>
      <c r="BD77" s="184" t="s">
        <v>2725</v>
      </c>
      <c r="BE77" s="184" t="s">
        <v>2725</v>
      </c>
      <c r="BF77" s="184" t="s">
        <v>2841</v>
      </c>
      <c r="BG77" s="184" t="s">
        <v>2725</v>
      </c>
      <c r="BH77" s="184" t="s">
        <v>2725</v>
      </c>
      <c r="BI77" s="184" t="s">
        <v>2841</v>
      </c>
      <c r="BJ77" s="184" t="s">
        <v>2725</v>
      </c>
      <c r="BK77" s="184" t="s">
        <v>2725</v>
      </c>
      <c r="BL77" s="184" t="s">
        <v>2841</v>
      </c>
      <c r="BM77" s="184" t="s">
        <v>2725</v>
      </c>
      <c r="BN77" s="184" t="s">
        <v>2725</v>
      </c>
      <c r="BO77" s="184" t="s">
        <v>2841</v>
      </c>
      <c r="BP77" s="184" t="s">
        <v>2725</v>
      </c>
      <c r="BQ77" s="184" t="s">
        <v>2725</v>
      </c>
      <c r="BR77" s="184" t="s">
        <v>2841</v>
      </c>
      <c r="BS77" s="184" t="s">
        <v>2725</v>
      </c>
      <c r="BT77" s="184" t="s">
        <v>2725</v>
      </c>
      <c r="BU77" s="184" t="s">
        <v>2841</v>
      </c>
      <c r="BV77" s="184" t="s">
        <v>2725</v>
      </c>
      <c r="BW77" s="184" t="s">
        <v>2725</v>
      </c>
      <c r="BX77" s="184" t="s">
        <v>2841</v>
      </c>
      <c r="BY77" s="184" t="s">
        <v>2725</v>
      </c>
      <c r="BZ77" s="184" t="s">
        <v>2725</v>
      </c>
      <c r="CA77" s="184" t="s">
        <v>2841</v>
      </c>
      <c r="CB77" s="184" t="s">
        <v>2725</v>
      </c>
      <c r="CC77" s="184" t="s">
        <v>2725</v>
      </c>
      <c r="CD77" s="184" t="s">
        <v>2841</v>
      </c>
      <c r="CE77" s="184" t="s">
        <v>2725</v>
      </c>
      <c r="CF77" s="184" t="s">
        <v>2725</v>
      </c>
      <c r="CG77" s="184" t="s">
        <v>2841</v>
      </c>
      <c r="CH77" s="184" t="s">
        <v>2725</v>
      </c>
      <c r="CI77" s="184" t="s">
        <v>2725</v>
      </c>
      <c r="CJ77" s="184" t="s">
        <v>2841</v>
      </c>
      <c r="CK77" s="184" t="s">
        <v>2725</v>
      </c>
      <c r="CL77" s="184" t="s">
        <v>2725</v>
      </c>
      <c r="CM77" s="184" t="s">
        <v>2841</v>
      </c>
      <c r="CN77" s="184" t="s">
        <v>2725</v>
      </c>
      <c r="CO77" s="184" t="s">
        <v>2725</v>
      </c>
      <c r="CP77" s="184" t="s">
        <v>2841</v>
      </c>
      <c r="CQ77" s="184" t="s">
        <v>2725</v>
      </c>
      <c r="CR77" s="184" t="s">
        <v>2725</v>
      </c>
      <c r="CS77" s="184" t="s">
        <v>2841</v>
      </c>
      <c r="CT77" s="184" t="s">
        <v>2725</v>
      </c>
      <c r="CU77" s="184" t="s">
        <v>2725</v>
      </c>
      <c r="CV77" s="184" t="s">
        <v>2841</v>
      </c>
      <c r="CW77" s="184" t="s">
        <v>2725</v>
      </c>
      <c r="CX77" s="184" t="s">
        <v>2725</v>
      </c>
      <c r="CY77" s="184" t="s">
        <v>2841</v>
      </c>
      <c r="CZ77" s="184" t="s">
        <v>2725</v>
      </c>
      <c r="DA77" s="184" t="s">
        <v>2725</v>
      </c>
      <c r="DB77" s="184" t="s">
        <v>2841</v>
      </c>
      <c r="DC77" s="184" t="s">
        <v>2725</v>
      </c>
      <c r="DD77" s="184" t="s">
        <v>2725</v>
      </c>
      <c r="DE77" s="184" t="s">
        <v>2841</v>
      </c>
      <c r="DF77" s="184" t="s">
        <v>2725</v>
      </c>
      <c r="DG77" s="184" t="s">
        <v>2725</v>
      </c>
      <c r="DH77" s="184" t="s">
        <v>2841</v>
      </c>
      <c r="DI77" s="184" t="s">
        <v>2725</v>
      </c>
      <c r="DJ77" s="184" t="s">
        <v>2725</v>
      </c>
      <c r="DK77" s="184" t="s">
        <v>2841</v>
      </c>
      <c r="DL77" s="184" t="s">
        <v>2725</v>
      </c>
      <c r="DM77" s="184" t="s">
        <v>2725</v>
      </c>
      <c r="DN77" s="184" t="s">
        <v>2841</v>
      </c>
      <c r="DO77" s="184" t="s">
        <v>2725</v>
      </c>
      <c r="DP77" s="184" t="s">
        <v>2725</v>
      </c>
      <c r="DQ77" s="184" t="s">
        <v>2841</v>
      </c>
      <c r="DR77" s="184" t="s">
        <v>2725</v>
      </c>
      <c r="DS77" s="184" t="s">
        <v>2725</v>
      </c>
      <c r="DT77" s="184" t="s">
        <v>2841</v>
      </c>
      <c r="DU77" s="184" t="s">
        <v>2725</v>
      </c>
      <c r="DV77" s="184" t="s">
        <v>2725</v>
      </c>
      <c r="DW77" s="184" t="s">
        <v>2841</v>
      </c>
      <c r="DX77" s="184" t="s">
        <v>2725</v>
      </c>
      <c r="DY77" s="184" t="s">
        <v>2725</v>
      </c>
      <c r="DZ77" s="184" t="s">
        <v>2841</v>
      </c>
      <c r="EA77" s="184" t="s">
        <v>2725</v>
      </c>
      <c r="EB77" s="184" t="s">
        <v>2725</v>
      </c>
      <c r="EC77" s="184" t="s">
        <v>2841</v>
      </c>
      <c r="ED77" s="184" t="s">
        <v>2725</v>
      </c>
      <c r="EE77" s="184" t="s">
        <v>2725</v>
      </c>
      <c r="EF77" s="184" t="s">
        <v>2841</v>
      </c>
      <c r="EG77" s="184" t="s">
        <v>2725</v>
      </c>
      <c r="EH77" s="184" t="s">
        <v>2725</v>
      </c>
      <c r="EI77" s="184" t="s">
        <v>2841</v>
      </c>
      <c r="EJ77" s="184" t="s">
        <v>2725</v>
      </c>
      <c r="EK77" s="184" t="s">
        <v>2725</v>
      </c>
      <c r="EL77" s="184" t="s">
        <v>2841</v>
      </c>
      <c r="EM77" s="184" t="s">
        <v>2725</v>
      </c>
      <c r="EN77" s="184" t="s">
        <v>2725</v>
      </c>
      <c r="EO77" s="184" t="s">
        <v>2841</v>
      </c>
      <c r="EP77" s="184" t="s">
        <v>2725</v>
      </c>
      <c r="EQ77" s="184" t="s">
        <v>2725</v>
      </c>
      <c r="ER77" s="184" t="s">
        <v>2841</v>
      </c>
      <c r="ES77" s="184" t="s">
        <v>2725</v>
      </c>
      <c r="ET77" s="184" t="s">
        <v>2725</v>
      </c>
    </row>
    <row r="78" spans="1:150" x14ac:dyDescent="0.35">
      <c r="A78" s="1"/>
      <c r="B78" s="185" t="s">
        <v>3234</v>
      </c>
      <c r="C78" s="185" t="s">
        <v>95</v>
      </c>
      <c r="D78" s="185" t="s">
        <v>96</v>
      </c>
      <c r="E78" s="185" t="s">
        <v>3235</v>
      </c>
      <c r="F78" s="185" t="s">
        <v>3236</v>
      </c>
      <c r="G78" s="186" t="s">
        <v>2841</v>
      </c>
      <c r="H78" s="186" t="s">
        <v>563</v>
      </c>
      <c r="I78" s="186" t="s">
        <v>563</v>
      </c>
      <c r="J78" s="186" t="s">
        <v>2841</v>
      </c>
      <c r="K78" s="186" t="s">
        <v>563</v>
      </c>
      <c r="L78" s="186" t="s">
        <v>563</v>
      </c>
      <c r="M78" s="186" t="s">
        <v>2841</v>
      </c>
      <c r="N78" s="186" t="s">
        <v>563</v>
      </c>
      <c r="O78" s="186" t="s">
        <v>563</v>
      </c>
      <c r="P78" s="186" t="s">
        <v>2841</v>
      </c>
      <c r="Q78" s="186" t="s">
        <v>563</v>
      </c>
      <c r="R78" s="186" t="s">
        <v>563</v>
      </c>
      <c r="S78" s="186" t="s">
        <v>2841</v>
      </c>
      <c r="T78" s="186" t="s">
        <v>563</v>
      </c>
      <c r="U78" s="186" t="s">
        <v>563</v>
      </c>
      <c r="V78" s="186" t="s">
        <v>2841</v>
      </c>
      <c r="W78" s="186" t="s">
        <v>563</v>
      </c>
      <c r="X78" s="186" t="s">
        <v>563</v>
      </c>
      <c r="Y78" s="186" t="s">
        <v>2841</v>
      </c>
      <c r="Z78" s="186" t="s">
        <v>563</v>
      </c>
      <c r="AA78" s="186" t="s">
        <v>563</v>
      </c>
      <c r="AB78" s="186" t="s">
        <v>2841</v>
      </c>
      <c r="AC78" s="186" t="s">
        <v>563</v>
      </c>
      <c r="AD78" s="186" t="s">
        <v>563</v>
      </c>
      <c r="AE78" s="186" t="s">
        <v>2841</v>
      </c>
      <c r="AF78" s="186" t="s">
        <v>563</v>
      </c>
      <c r="AG78" s="186" t="s">
        <v>563</v>
      </c>
      <c r="AH78" s="186" t="s">
        <v>2841</v>
      </c>
      <c r="AI78" s="186" t="s">
        <v>563</v>
      </c>
      <c r="AJ78" s="186" t="s">
        <v>563</v>
      </c>
      <c r="AK78" s="186" t="s">
        <v>2841</v>
      </c>
      <c r="AL78" s="186" t="s">
        <v>563</v>
      </c>
      <c r="AM78" s="186" t="s">
        <v>563</v>
      </c>
      <c r="AN78" s="186" t="s">
        <v>2841</v>
      </c>
      <c r="AO78" s="186" t="s">
        <v>563</v>
      </c>
      <c r="AP78" s="186" t="s">
        <v>563</v>
      </c>
      <c r="AQ78" s="186" t="s">
        <v>2841</v>
      </c>
      <c r="AR78" s="186" t="s">
        <v>563</v>
      </c>
      <c r="AS78" s="186" t="s">
        <v>563</v>
      </c>
      <c r="AT78" s="186" t="s">
        <v>2841</v>
      </c>
      <c r="AU78" s="186" t="s">
        <v>563</v>
      </c>
      <c r="AV78" s="186" t="s">
        <v>563</v>
      </c>
      <c r="AW78" s="186" t="s">
        <v>2841</v>
      </c>
      <c r="AX78" s="186" t="s">
        <v>563</v>
      </c>
      <c r="AY78" s="186" t="s">
        <v>563</v>
      </c>
      <c r="AZ78" s="186" t="s">
        <v>2841</v>
      </c>
      <c r="BA78" s="186" t="s">
        <v>563</v>
      </c>
      <c r="BB78" s="186" t="s">
        <v>563</v>
      </c>
      <c r="BC78" s="186" t="s">
        <v>2841</v>
      </c>
      <c r="BD78" s="186" t="s">
        <v>563</v>
      </c>
      <c r="BE78" s="186" t="s">
        <v>563</v>
      </c>
      <c r="BF78" s="186" t="s">
        <v>2841</v>
      </c>
      <c r="BG78" s="186" t="s">
        <v>563</v>
      </c>
      <c r="BH78" s="186" t="s">
        <v>563</v>
      </c>
      <c r="BI78" s="186" t="s">
        <v>2841</v>
      </c>
      <c r="BJ78" s="186" t="s">
        <v>563</v>
      </c>
      <c r="BK78" s="186" t="s">
        <v>563</v>
      </c>
      <c r="BL78" s="186" t="s">
        <v>2841</v>
      </c>
      <c r="BM78" s="186" t="s">
        <v>563</v>
      </c>
      <c r="BN78" s="186" t="s">
        <v>563</v>
      </c>
      <c r="BO78" s="186" t="s">
        <v>2841</v>
      </c>
      <c r="BP78" s="186" t="s">
        <v>563</v>
      </c>
      <c r="BQ78" s="186" t="s">
        <v>563</v>
      </c>
      <c r="BR78" s="186" t="s">
        <v>2841</v>
      </c>
      <c r="BS78" s="186" t="s">
        <v>563</v>
      </c>
      <c r="BT78" s="186" t="s">
        <v>563</v>
      </c>
      <c r="BU78" s="186" t="s">
        <v>2841</v>
      </c>
      <c r="BV78" s="186" t="s">
        <v>563</v>
      </c>
      <c r="BW78" s="186" t="s">
        <v>563</v>
      </c>
      <c r="BX78" s="186" t="s">
        <v>2841</v>
      </c>
      <c r="BY78" s="186" t="s">
        <v>563</v>
      </c>
      <c r="BZ78" s="186" t="s">
        <v>563</v>
      </c>
      <c r="CA78" s="186" t="s">
        <v>2841</v>
      </c>
      <c r="CB78" s="186" t="s">
        <v>563</v>
      </c>
      <c r="CC78" s="186" t="s">
        <v>563</v>
      </c>
      <c r="CD78" s="186" t="s">
        <v>2841</v>
      </c>
      <c r="CE78" s="186" t="s">
        <v>563</v>
      </c>
      <c r="CF78" s="186" t="s">
        <v>563</v>
      </c>
      <c r="CG78" s="186" t="s">
        <v>2841</v>
      </c>
      <c r="CH78" s="186" t="s">
        <v>563</v>
      </c>
      <c r="CI78" s="186" t="s">
        <v>563</v>
      </c>
      <c r="CJ78" s="186" t="s">
        <v>2841</v>
      </c>
      <c r="CK78" s="186" t="s">
        <v>563</v>
      </c>
      <c r="CL78" s="186" t="s">
        <v>563</v>
      </c>
      <c r="CM78" s="186" t="s">
        <v>2841</v>
      </c>
      <c r="CN78" s="186" t="s">
        <v>563</v>
      </c>
      <c r="CO78" s="186" t="s">
        <v>563</v>
      </c>
      <c r="CP78" s="186" t="s">
        <v>2841</v>
      </c>
      <c r="CQ78" s="186" t="s">
        <v>563</v>
      </c>
      <c r="CR78" s="186" t="s">
        <v>563</v>
      </c>
      <c r="CS78" s="186" t="s">
        <v>2841</v>
      </c>
      <c r="CT78" s="186" t="s">
        <v>563</v>
      </c>
      <c r="CU78" s="186" t="s">
        <v>563</v>
      </c>
      <c r="CV78" s="186" t="s">
        <v>2841</v>
      </c>
      <c r="CW78" s="186" t="s">
        <v>563</v>
      </c>
      <c r="CX78" s="186" t="s">
        <v>563</v>
      </c>
      <c r="CY78" s="186" t="s">
        <v>2841</v>
      </c>
      <c r="CZ78" s="186" t="s">
        <v>563</v>
      </c>
      <c r="DA78" s="186" t="s">
        <v>563</v>
      </c>
      <c r="DB78" s="186" t="s">
        <v>2841</v>
      </c>
      <c r="DC78" s="186" t="s">
        <v>563</v>
      </c>
      <c r="DD78" s="186" t="s">
        <v>563</v>
      </c>
      <c r="DE78" s="186" t="s">
        <v>2841</v>
      </c>
      <c r="DF78" s="186" t="s">
        <v>563</v>
      </c>
      <c r="DG78" s="186" t="s">
        <v>563</v>
      </c>
      <c r="DH78" s="186" t="s">
        <v>2841</v>
      </c>
      <c r="DI78" s="186" t="s">
        <v>563</v>
      </c>
      <c r="DJ78" s="186" t="s">
        <v>563</v>
      </c>
      <c r="DK78" s="186" t="s">
        <v>2841</v>
      </c>
      <c r="DL78" s="186" t="s">
        <v>563</v>
      </c>
      <c r="DM78" s="186" t="s">
        <v>563</v>
      </c>
      <c r="DN78" s="186" t="s">
        <v>2841</v>
      </c>
      <c r="DO78" s="186" t="s">
        <v>563</v>
      </c>
      <c r="DP78" s="186" t="s">
        <v>563</v>
      </c>
      <c r="DQ78" s="186" t="s">
        <v>2841</v>
      </c>
      <c r="DR78" s="186" t="s">
        <v>563</v>
      </c>
      <c r="DS78" s="186" t="s">
        <v>563</v>
      </c>
      <c r="DT78" s="186" t="s">
        <v>2841</v>
      </c>
      <c r="DU78" s="186" t="s">
        <v>563</v>
      </c>
      <c r="DV78" s="186" t="s">
        <v>563</v>
      </c>
      <c r="DW78" s="186" t="s">
        <v>2841</v>
      </c>
      <c r="DX78" s="186" t="s">
        <v>563</v>
      </c>
      <c r="DY78" s="186" t="s">
        <v>563</v>
      </c>
      <c r="DZ78" s="186" t="s">
        <v>2841</v>
      </c>
      <c r="EA78" s="186" t="s">
        <v>563</v>
      </c>
      <c r="EB78" s="186" t="s">
        <v>563</v>
      </c>
      <c r="EC78" s="186" t="s">
        <v>2841</v>
      </c>
      <c r="ED78" s="186" t="s">
        <v>563</v>
      </c>
      <c r="EE78" s="186" t="s">
        <v>563</v>
      </c>
      <c r="EF78" s="186" t="s">
        <v>2841</v>
      </c>
      <c r="EG78" s="186" t="s">
        <v>563</v>
      </c>
      <c r="EH78" s="186" t="s">
        <v>563</v>
      </c>
      <c r="EI78" s="186" t="s">
        <v>2841</v>
      </c>
      <c r="EJ78" s="186" t="s">
        <v>563</v>
      </c>
      <c r="EK78" s="186" t="s">
        <v>563</v>
      </c>
      <c r="EL78" s="186" t="s">
        <v>2841</v>
      </c>
      <c r="EM78" s="186" t="s">
        <v>563</v>
      </c>
      <c r="EN78" s="186" t="s">
        <v>563</v>
      </c>
      <c r="EO78" s="186" t="s">
        <v>2841</v>
      </c>
      <c r="EP78" s="186" t="s">
        <v>563</v>
      </c>
      <c r="EQ78" s="186" t="s">
        <v>563</v>
      </c>
      <c r="ER78" s="186" t="s">
        <v>2841</v>
      </c>
      <c r="ES78" s="186" t="s">
        <v>563</v>
      </c>
      <c r="ET78" s="186" t="s">
        <v>563</v>
      </c>
    </row>
    <row r="79" spans="1:150" x14ac:dyDescent="0.35">
      <c r="A79" s="1"/>
      <c r="B79" s="185" t="s">
        <v>3237</v>
      </c>
      <c r="C79" s="185" t="s">
        <v>95</v>
      </c>
      <c r="D79" s="185" t="s">
        <v>96</v>
      </c>
      <c r="E79" s="185" t="s">
        <v>3238</v>
      </c>
      <c r="F79" s="185" t="s">
        <v>3239</v>
      </c>
      <c r="G79" s="186" t="s">
        <v>2841</v>
      </c>
      <c r="H79" s="186" t="s">
        <v>563</v>
      </c>
      <c r="I79" s="186" t="s">
        <v>563</v>
      </c>
      <c r="J79" s="186" t="s">
        <v>2841</v>
      </c>
      <c r="K79" s="186" t="s">
        <v>563</v>
      </c>
      <c r="L79" s="186" t="s">
        <v>563</v>
      </c>
      <c r="M79" s="186" t="s">
        <v>2841</v>
      </c>
      <c r="N79" s="186" t="s">
        <v>563</v>
      </c>
      <c r="O79" s="186" t="s">
        <v>563</v>
      </c>
      <c r="P79" s="186" t="s">
        <v>2841</v>
      </c>
      <c r="Q79" s="186" t="s">
        <v>563</v>
      </c>
      <c r="R79" s="186" t="s">
        <v>563</v>
      </c>
      <c r="S79" s="186" t="s">
        <v>2841</v>
      </c>
      <c r="T79" s="186" t="s">
        <v>563</v>
      </c>
      <c r="U79" s="186" t="s">
        <v>563</v>
      </c>
      <c r="V79" s="186" t="s">
        <v>2841</v>
      </c>
      <c r="W79" s="186" t="s">
        <v>563</v>
      </c>
      <c r="X79" s="186" t="s">
        <v>563</v>
      </c>
      <c r="Y79" s="186" t="s">
        <v>2841</v>
      </c>
      <c r="Z79" s="186" t="s">
        <v>563</v>
      </c>
      <c r="AA79" s="186" t="s">
        <v>563</v>
      </c>
      <c r="AB79" s="186" t="s">
        <v>2841</v>
      </c>
      <c r="AC79" s="186" t="s">
        <v>563</v>
      </c>
      <c r="AD79" s="186" t="s">
        <v>563</v>
      </c>
      <c r="AE79" s="186" t="s">
        <v>2841</v>
      </c>
      <c r="AF79" s="186" t="s">
        <v>563</v>
      </c>
      <c r="AG79" s="186" t="s">
        <v>563</v>
      </c>
      <c r="AH79" s="186" t="s">
        <v>2841</v>
      </c>
      <c r="AI79" s="186" t="s">
        <v>563</v>
      </c>
      <c r="AJ79" s="186" t="s">
        <v>563</v>
      </c>
      <c r="AK79" s="186" t="s">
        <v>2841</v>
      </c>
      <c r="AL79" s="186" t="s">
        <v>563</v>
      </c>
      <c r="AM79" s="186" t="s">
        <v>563</v>
      </c>
      <c r="AN79" s="186" t="s">
        <v>2841</v>
      </c>
      <c r="AO79" s="186" t="s">
        <v>563</v>
      </c>
      <c r="AP79" s="186" t="s">
        <v>563</v>
      </c>
      <c r="AQ79" s="186" t="s">
        <v>2841</v>
      </c>
      <c r="AR79" s="186" t="s">
        <v>563</v>
      </c>
      <c r="AS79" s="186" t="s">
        <v>563</v>
      </c>
      <c r="AT79" s="186" t="s">
        <v>2841</v>
      </c>
      <c r="AU79" s="186" t="s">
        <v>563</v>
      </c>
      <c r="AV79" s="186" t="s">
        <v>563</v>
      </c>
      <c r="AW79" s="186" t="s">
        <v>2841</v>
      </c>
      <c r="AX79" s="186" t="s">
        <v>563</v>
      </c>
      <c r="AY79" s="186" t="s">
        <v>563</v>
      </c>
      <c r="AZ79" s="186" t="s">
        <v>2841</v>
      </c>
      <c r="BA79" s="186" t="s">
        <v>563</v>
      </c>
      <c r="BB79" s="186" t="s">
        <v>563</v>
      </c>
      <c r="BC79" s="186" t="s">
        <v>2841</v>
      </c>
      <c r="BD79" s="186" t="s">
        <v>563</v>
      </c>
      <c r="BE79" s="186" t="s">
        <v>563</v>
      </c>
      <c r="BF79" s="186" t="s">
        <v>2841</v>
      </c>
      <c r="BG79" s="186" t="s">
        <v>563</v>
      </c>
      <c r="BH79" s="186" t="s">
        <v>563</v>
      </c>
      <c r="BI79" s="186" t="s">
        <v>2841</v>
      </c>
      <c r="BJ79" s="186" t="s">
        <v>563</v>
      </c>
      <c r="BK79" s="186" t="s">
        <v>563</v>
      </c>
      <c r="BL79" s="186" t="s">
        <v>2841</v>
      </c>
      <c r="BM79" s="186" t="s">
        <v>563</v>
      </c>
      <c r="BN79" s="186" t="s">
        <v>563</v>
      </c>
      <c r="BO79" s="186" t="s">
        <v>2841</v>
      </c>
      <c r="BP79" s="186" t="s">
        <v>563</v>
      </c>
      <c r="BQ79" s="186" t="s">
        <v>563</v>
      </c>
      <c r="BR79" s="186" t="s">
        <v>2841</v>
      </c>
      <c r="BS79" s="186" t="s">
        <v>563</v>
      </c>
      <c r="BT79" s="186" t="s">
        <v>563</v>
      </c>
      <c r="BU79" s="186" t="s">
        <v>2841</v>
      </c>
      <c r="BV79" s="186" t="s">
        <v>563</v>
      </c>
      <c r="BW79" s="186" t="s">
        <v>563</v>
      </c>
      <c r="BX79" s="186" t="s">
        <v>2841</v>
      </c>
      <c r="BY79" s="186" t="s">
        <v>563</v>
      </c>
      <c r="BZ79" s="186" t="s">
        <v>563</v>
      </c>
      <c r="CA79" s="186" t="s">
        <v>2841</v>
      </c>
      <c r="CB79" s="186" t="s">
        <v>563</v>
      </c>
      <c r="CC79" s="186" t="s">
        <v>563</v>
      </c>
      <c r="CD79" s="186" t="s">
        <v>2841</v>
      </c>
      <c r="CE79" s="186" t="s">
        <v>563</v>
      </c>
      <c r="CF79" s="186" t="s">
        <v>563</v>
      </c>
      <c r="CG79" s="186" t="s">
        <v>2841</v>
      </c>
      <c r="CH79" s="186" t="s">
        <v>563</v>
      </c>
      <c r="CI79" s="186" t="s">
        <v>563</v>
      </c>
      <c r="CJ79" s="186" t="s">
        <v>2841</v>
      </c>
      <c r="CK79" s="186" t="s">
        <v>563</v>
      </c>
      <c r="CL79" s="186" t="s">
        <v>563</v>
      </c>
      <c r="CM79" s="186" t="s">
        <v>2841</v>
      </c>
      <c r="CN79" s="186" t="s">
        <v>563</v>
      </c>
      <c r="CO79" s="186" t="s">
        <v>563</v>
      </c>
      <c r="CP79" s="186" t="s">
        <v>2841</v>
      </c>
      <c r="CQ79" s="186" t="s">
        <v>563</v>
      </c>
      <c r="CR79" s="186" t="s">
        <v>563</v>
      </c>
      <c r="CS79" s="186" t="s">
        <v>2841</v>
      </c>
      <c r="CT79" s="186" t="s">
        <v>563</v>
      </c>
      <c r="CU79" s="186" t="s">
        <v>563</v>
      </c>
      <c r="CV79" s="186" t="s">
        <v>2841</v>
      </c>
      <c r="CW79" s="186" t="s">
        <v>563</v>
      </c>
      <c r="CX79" s="186" t="s">
        <v>563</v>
      </c>
      <c r="CY79" s="186" t="s">
        <v>2841</v>
      </c>
      <c r="CZ79" s="186" t="s">
        <v>563</v>
      </c>
      <c r="DA79" s="186" t="s">
        <v>563</v>
      </c>
      <c r="DB79" s="186" t="s">
        <v>2841</v>
      </c>
      <c r="DC79" s="186" t="s">
        <v>563</v>
      </c>
      <c r="DD79" s="186" t="s">
        <v>563</v>
      </c>
      <c r="DE79" s="186" t="s">
        <v>2841</v>
      </c>
      <c r="DF79" s="186" t="s">
        <v>563</v>
      </c>
      <c r="DG79" s="186" t="s">
        <v>563</v>
      </c>
      <c r="DH79" s="186" t="s">
        <v>2841</v>
      </c>
      <c r="DI79" s="186" t="s">
        <v>563</v>
      </c>
      <c r="DJ79" s="186" t="s">
        <v>563</v>
      </c>
      <c r="DK79" s="186" t="s">
        <v>2841</v>
      </c>
      <c r="DL79" s="186" t="s">
        <v>563</v>
      </c>
      <c r="DM79" s="186" t="s">
        <v>563</v>
      </c>
      <c r="DN79" s="186" t="s">
        <v>2841</v>
      </c>
      <c r="DO79" s="186" t="s">
        <v>563</v>
      </c>
      <c r="DP79" s="186" t="s">
        <v>563</v>
      </c>
      <c r="DQ79" s="186" t="s">
        <v>2841</v>
      </c>
      <c r="DR79" s="186" t="s">
        <v>563</v>
      </c>
      <c r="DS79" s="186" t="s">
        <v>563</v>
      </c>
      <c r="DT79" s="186" t="s">
        <v>2841</v>
      </c>
      <c r="DU79" s="186" t="s">
        <v>563</v>
      </c>
      <c r="DV79" s="186" t="s">
        <v>563</v>
      </c>
      <c r="DW79" s="186" t="s">
        <v>2841</v>
      </c>
      <c r="DX79" s="186" t="s">
        <v>563</v>
      </c>
      <c r="DY79" s="186" t="s">
        <v>563</v>
      </c>
      <c r="DZ79" s="186" t="s">
        <v>2841</v>
      </c>
      <c r="EA79" s="186" t="s">
        <v>563</v>
      </c>
      <c r="EB79" s="186" t="s">
        <v>563</v>
      </c>
      <c r="EC79" s="186" t="s">
        <v>2841</v>
      </c>
      <c r="ED79" s="186" t="s">
        <v>563</v>
      </c>
      <c r="EE79" s="186" t="s">
        <v>563</v>
      </c>
      <c r="EF79" s="186" t="s">
        <v>2841</v>
      </c>
      <c r="EG79" s="186" t="s">
        <v>563</v>
      </c>
      <c r="EH79" s="186" t="s">
        <v>563</v>
      </c>
      <c r="EI79" s="186" t="s">
        <v>2841</v>
      </c>
      <c r="EJ79" s="186" t="s">
        <v>563</v>
      </c>
      <c r="EK79" s="186" t="s">
        <v>563</v>
      </c>
      <c r="EL79" s="186" t="s">
        <v>2841</v>
      </c>
      <c r="EM79" s="186" t="s">
        <v>563</v>
      </c>
      <c r="EN79" s="186" t="s">
        <v>563</v>
      </c>
      <c r="EO79" s="186" t="s">
        <v>2841</v>
      </c>
      <c r="EP79" s="186" t="s">
        <v>563</v>
      </c>
      <c r="EQ79" s="186" t="s">
        <v>563</v>
      </c>
      <c r="ER79" s="186" t="s">
        <v>2841</v>
      </c>
      <c r="ES79" s="186" t="s">
        <v>563</v>
      </c>
      <c r="ET79" s="186" t="s">
        <v>563</v>
      </c>
    </row>
    <row r="80" spans="1:150" x14ac:dyDescent="0.35">
      <c r="A80" s="1"/>
      <c r="B80" s="185" t="s">
        <v>3240</v>
      </c>
      <c r="C80" s="185" t="s">
        <v>95</v>
      </c>
      <c r="D80" s="185" t="s">
        <v>96</v>
      </c>
      <c r="E80" s="185" t="s">
        <v>3241</v>
      </c>
      <c r="F80" s="185" t="s">
        <v>3242</v>
      </c>
      <c r="G80" s="186" t="s">
        <v>2841</v>
      </c>
      <c r="H80" s="186" t="s">
        <v>2725</v>
      </c>
      <c r="I80" s="186" t="s">
        <v>2725</v>
      </c>
      <c r="J80" s="186" t="s">
        <v>2841</v>
      </c>
      <c r="K80" s="186" t="s">
        <v>2725</v>
      </c>
      <c r="L80" s="186" t="s">
        <v>2725</v>
      </c>
      <c r="M80" s="186" t="s">
        <v>2841</v>
      </c>
      <c r="N80" s="186" t="s">
        <v>2725</v>
      </c>
      <c r="O80" s="186" t="s">
        <v>2725</v>
      </c>
      <c r="P80" s="186" t="s">
        <v>2841</v>
      </c>
      <c r="Q80" s="186" t="s">
        <v>2725</v>
      </c>
      <c r="R80" s="186" t="s">
        <v>2725</v>
      </c>
      <c r="S80" s="186" t="s">
        <v>2841</v>
      </c>
      <c r="T80" s="186" t="s">
        <v>2725</v>
      </c>
      <c r="U80" s="186" t="s">
        <v>2725</v>
      </c>
      <c r="V80" s="186" t="s">
        <v>2841</v>
      </c>
      <c r="W80" s="186" t="s">
        <v>2725</v>
      </c>
      <c r="X80" s="186" t="s">
        <v>2725</v>
      </c>
      <c r="Y80" s="186" t="s">
        <v>2841</v>
      </c>
      <c r="Z80" s="186" t="s">
        <v>2725</v>
      </c>
      <c r="AA80" s="186" t="s">
        <v>2725</v>
      </c>
      <c r="AB80" s="186" t="s">
        <v>2841</v>
      </c>
      <c r="AC80" s="186" t="s">
        <v>2725</v>
      </c>
      <c r="AD80" s="186" t="s">
        <v>2725</v>
      </c>
      <c r="AE80" s="186" t="s">
        <v>2841</v>
      </c>
      <c r="AF80" s="186" t="s">
        <v>2725</v>
      </c>
      <c r="AG80" s="186" t="s">
        <v>2725</v>
      </c>
      <c r="AH80" s="186" t="s">
        <v>2841</v>
      </c>
      <c r="AI80" s="186" t="s">
        <v>2725</v>
      </c>
      <c r="AJ80" s="186" t="s">
        <v>2725</v>
      </c>
      <c r="AK80" s="186" t="s">
        <v>2841</v>
      </c>
      <c r="AL80" s="186" t="s">
        <v>2725</v>
      </c>
      <c r="AM80" s="186" t="s">
        <v>2725</v>
      </c>
      <c r="AN80" s="186" t="s">
        <v>2841</v>
      </c>
      <c r="AO80" s="186" t="s">
        <v>2725</v>
      </c>
      <c r="AP80" s="186" t="s">
        <v>2725</v>
      </c>
      <c r="AQ80" s="186" t="s">
        <v>2841</v>
      </c>
      <c r="AR80" s="186" t="s">
        <v>2725</v>
      </c>
      <c r="AS80" s="186" t="s">
        <v>2725</v>
      </c>
      <c r="AT80" s="186" t="s">
        <v>2841</v>
      </c>
      <c r="AU80" s="186" t="s">
        <v>2725</v>
      </c>
      <c r="AV80" s="186" t="s">
        <v>2725</v>
      </c>
      <c r="AW80" s="186" t="s">
        <v>2841</v>
      </c>
      <c r="AX80" s="186" t="s">
        <v>2725</v>
      </c>
      <c r="AY80" s="186" t="s">
        <v>2725</v>
      </c>
      <c r="AZ80" s="186" t="s">
        <v>2841</v>
      </c>
      <c r="BA80" s="186" t="s">
        <v>2725</v>
      </c>
      <c r="BB80" s="186" t="s">
        <v>2725</v>
      </c>
      <c r="BC80" s="186" t="s">
        <v>2841</v>
      </c>
      <c r="BD80" s="186" t="s">
        <v>2725</v>
      </c>
      <c r="BE80" s="186" t="s">
        <v>2725</v>
      </c>
      <c r="BF80" s="186" t="s">
        <v>2841</v>
      </c>
      <c r="BG80" s="186" t="s">
        <v>2725</v>
      </c>
      <c r="BH80" s="186" t="s">
        <v>2725</v>
      </c>
      <c r="BI80" s="186" t="s">
        <v>2841</v>
      </c>
      <c r="BJ80" s="186" t="s">
        <v>2725</v>
      </c>
      <c r="BK80" s="186" t="s">
        <v>2725</v>
      </c>
      <c r="BL80" s="186" t="s">
        <v>2841</v>
      </c>
      <c r="BM80" s="186" t="s">
        <v>2725</v>
      </c>
      <c r="BN80" s="186" t="s">
        <v>2725</v>
      </c>
      <c r="BO80" s="186" t="s">
        <v>2841</v>
      </c>
      <c r="BP80" s="186" t="s">
        <v>2725</v>
      </c>
      <c r="BQ80" s="186" t="s">
        <v>2725</v>
      </c>
      <c r="BR80" s="186" t="s">
        <v>2841</v>
      </c>
      <c r="BS80" s="186" t="s">
        <v>2725</v>
      </c>
      <c r="BT80" s="186" t="s">
        <v>2725</v>
      </c>
      <c r="BU80" s="186" t="s">
        <v>2841</v>
      </c>
      <c r="BV80" s="186" t="s">
        <v>2725</v>
      </c>
      <c r="BW80" s="186" t="s">
        <v>2725</v>
      </c>
      <c r="BX80" s="186" t="s">
        <v>2841</v>
      </c>
      <c r="BY80" s="186" t="s">
        <v>2725</v>
      </c>
      <c r="BZ80" s="186" t="s">
        <v>2725</v>
      </c>
      <c r="CA80" s="186" t="s">
        <v>2841</v>
      </c>
      <c r="CB80" s="186" t="s">
        <v>2725</v>
      </c>
      <c r="CC80" s="186" t="s">
        <v>2725</v>
      </c>
      <c r="CD80" s="186" t="s">
        <v>2841</v>
      </c>
      <c r="CE80" s="186" t="s">
        <v>2725</v>
      </c>
      <c r="CF80" s="186" t="s">
        <v>2725</v>
      </c>
      <c r="CG80" s="186" t="s">
        <v>2841</v>
      </c>
      <c r="CH80" s="186" t="s">
        <v>2725</v>
      </c>
      <c r="CI80" s="186" t="s">
        <v>2725</v>
      </c>
      <c r="CJ80" s="186" t="s">
        <v>2841</v>
      </c>
      <c r="CK80" s="186" t="s">
        <v>2725</v>
      </c>
      <c r="CL80" s="186" t="s">
        <v>2725</v>
      </c>
      <c r="CM80" s="186" t="s">
        <v>2841</v>
      </c>
      <c r="CN80" s="186" t="s">
        <v>2725</v>
      </c>
      <c r="CO80" s="186" t="s">
        <v>2725</v>
      </c>
      <c r="CP80" s="186" t="s">
        <v>2841</v>
      </c>
      <c r="CQ80" s="186" t="s">
        <v>2725</v>
      </c>
      <c r="CR80" s="186" t="s">
        <v>2725</v>
      </c>
      <c r="CS80" s="186" t="s">
        <v>2841</v>
      </c>
      <c r="CT80" s="186" t="s">
        <v>2725</v>
      </c>
      <c r="CU80" s="186" t="s">
        <v>2725</v>
      </c>
      <c r="CV80" s="186" t="s">
        <v>2841</v>
      </c>
      <c r="CW80" s="186" t="s">
        <v>2725</v>
      </c>
      <c r="CX80" s="186" t="s">
        <v>2725</v>
      </c>
      <c r="CY80" s="186" t="s">
        <v>2841</v>
      </c>
      <c r="CZ80" s="186" t="s">
        <v>2725</v>
      </c>
      <c r="DA80" s="186" t="s">
        <v>2725</v>
      </c>
      <c r="DB80" s="186" t="s">
        <v>2841</v>
      </c>
      <c r="DC80" s="186" t="s">
        <v>2725</v>
      </c>
      <c r="DD80" s="186" t="s">
        <v>2725</v>
      </c>
      <c r="DE80" s="186" t="s">
        <v>2841</v>
      </c>
      <c r="DF80" s="186" t="s">
        <v>2725</v>
      </c>
      <c r="DG80" s="186" t="s">
        <v>2725</v>
      </c>
      <c r="DH80" s="186" t="s">
        <v>2841</v>
      </c>
      <c r="DI80" s="186" t="s">
        <v>2725</v>
      </c>
      <c r="DJ80" s="186" t="s">
        <v>2725</v>
      </c>
      <c r="DK80" s="186" t="s">
        <v>2841</v>
      </c>
      <c r="DL80" s="186" t="s">
        <v>2725</v>
      </c>
      <c r="DM80" s="186" t="s">
        <v>2725</v>
      </c>
      <c r="DN80" s="186" t="s">
        <v>2841</v>
      </c>
      <c r="DO80" s="186" t="s">
        <v>2725</v>
      </c>
      <c r="DP80" s="186" t="s">
        <v>2725</v>
      </c>
      <c r="DQ80" s="186" t="s">
        <v>2841</v>
      </c>
      <c r="DR80" s="186" t="s">
        <v>2725</v>
      </c>
      <c r="DS80" s="186" t="s">
        <v>2725</v>
      </c>
      <c r="DT80" s="186" t="s">
        <v>2841</v>
      </c>
      <c r="DU80" s="186" t="s">
        <v>2725</v>
      </c>
      <c r="DV80" s="186" t="s">
        <v>2725</v>
      </c>
      <c r="DW80" s="186" t="s">
        <v>2841</v>
      </c>
      <c r="DX80" s="186" t="s">
        <v>2725</v>
      </c>
      <c r="DY80" s="186" t="s">
        <v>2725</v>
      </c>
      <c r="DZ80" s="186" t="s">
        <v>2841</v>
      </c>
      <c r="EA80" s="186" t="s">
        <v>2725</v>
      </c>
      <c r="EB80" s="186" t="s">
        <v>2725</v>
      </c>
      <c r="EC80" s="186" t="s">
        <v>2841</v>
      </c>
      <c r="ED80" s="186" t="s">
        <v>2725</v>
      </c>
      <c r="EE80" s="186" t="s">
        <v>2725</v>
      </c>
      <c r="EF80" s="186" t="s">
        <v>2841</v>
      </c>
      <c r="EG80" s="186" t="s">
        <v>2725</v>
      </c>
      <c r="EH80" s="186" t="s">
        <v>2725</v>
      </c>
      <c r="EI80" s="186" t="s">
        <v>2841</v>
      </c>
      <c r="EJ80" s="186" t="s">
        <v>2725</v>
      </c>
      <c r="EK80" s="186" t="s">
        <v>2725</v>
      </c>
      <c r="EL80" s="186" t="s">
        <v>2841</v>
      </c>
      <c r="EM80" s="186" t="s">
        <v>2725</v>
      </c>
      <c r="EN80" s="186" t="s">
        <v>2725</v>
      </c>
      <c r="EO80" s="186" t="s">
        <v>2841</v>
      </c>
      <c r="EP80" s="186" t="s">
        <v>2725</v>
      </c>
      <c r="EQ80" s="186" t="s">
        <v>2725</v>
      </c>
      <c r="ER80" s="186" t="s">
        <v>2841</v>
      </c>
      <c r="ES80" s="186" t="s">
        <v>2725</v>
      </c>
      <c r="ET80" s="186" t="s">
        <v>2725</v>
      </c>
    </row>
    <row r="81" spans="1:150" x14ac:dyDescent="0.35">
      <c r="A81" s="1"/>
      <c r="B81" s="184" t="s">
        <v>3243</v>
      </c>
      <c r="C81" s="184" t="s">
        <v>116</v>
      </c>
      <c r="D81" s="184" t="s">
        <v>124</v>
      </c>
      <c r="E81" s="184" t="s">
        <v>3244</v>
      </c>
      <c r="F81" s="184" t="s">
        <v>3245</v>
      </c>
      <c r="G81" s="184" t="s">
        <v>2841</v>
      </c>
      <c r="H81" s="184" t="s">
        <v>2725</v>
      </c>
      <c r="I81" s="184" t="s">
        <v>2725</v>
      </c>
      <c r="J81" s="184" t="s">
        <v>2841</v>
      </c>
      <c r="K81" s="184" t="s">
        <v>2725</v>
      </c>
      <c r="L81" s="184" t="s">
        <v>2725</v>
      </c>
      <c r="M81" s="184" t="s">
        <v>2841</v>
      </c>
      <c r="N81" s="184" t="s">
        <v>2725</v>
      </c>
      <c r="O81" s="184" t="s">
        <v>2725</v>
      </c>
      <c r="P81" s="184" t="s">
        <v>2841</v>
      </c>
      <c r="Q81" s="184" t="s">
        <v>2725</v>
      </c>
      <c r="R81" s="184" t="s">
        <v>2725</v>
      </c>
      <c r="S81" s="184" t="s">
        <v>2841</v>
      </c>
      <c r="T81" s="184" t="s">
        <v>2725</v>
      </c>
      <c r="U81" s="184" t="s">
        <v>2725</v>
      </c>
      <c r="V81" s="184" t="s">
        <v>2841</v>
      </c>
      <c r="W81" s="184" t="s">
        <v>2725</v>
      </c>
      <c r="X81" s="184" t="s">
        <v>2725</v>
      </c>
      <c r="Y81" s="184" t="s">
        <v>2841</v>
      </c>
      <c r="Z81" s="184" t="s">
        <v>2725</v>
      </c>
      <c r="AA81" s="184" t="s">
        <v>2725</v>
      </c>
      <c r="AB81" s="184" t="s">
        <v>2841</v>
      </c>
      <c r="AC81" s="184" t="s">
        <v>2725</v>
      </c>
      <c r="AD81" s="184" t="s">
        <v>2725</v>
      </c>
      <c r="AE81" s="184" t="s">
        <v>2841</v>
      </c>
      <c r="AF81" s="184" t="s">
        <v>2725</v>
      </c>
      <c r="AG81" s="184" t="s">
        <v>2725</v>
      </c>
      <c r="AH81" s="184" t="s">
        <v>2841</v>
      </c>
      <c r="AI81" s="184" t="s">
        <v>2725</v>
      </c>
      <c r="AJ81" s="184" t="s">
        <v>2725</v>
      </c>
      <c r="AK81" s="184" t="s">
        <v>2841</v>
      </c>
      <c r="AL81" s="184" t="s">
        <v>2725</v>
      </c>
      <c r="AM81" s="184" t="s">
        <v>2725</v>
      </c>
      <c r="AN81" s="184" t="s">
        <v>2841</v>
      </c>
      <c r="AO81" s="184" t="s">
        <v>2725</v>
      </c>
      <c r="AP81" s="184" t="s">
        <v>2725</v>
      </c>
      <c r="AQ81" s="184" t="s">
        <v>2841</v>
      </c>
      <c r="AR81" s="184" t="s">
        <v>2725</v>
      </c>
      <c r="AS81" s="184" t="s">
        <v>2725</v>
      </c>
      <c r="AT81" s="184" t="s">
        <v>2841</v>
      </c>
      <c r="AU81" s="184" t="s">
        <v>2725</v>
      </c>
      <c r="AV81" s="184" t="s">
        <v>2725</v>
      </c>
      <c r="AW81" s="184" t="s">
        <v>2841</v>
      </c>
      <c r="AX81" s="184" t="s">
        <v>2725</v>
      </c>
      <c r="AY81" s="184" t="s">
        <v>2725</v>
      </c>
      <c r="AZ81" s="184" t="s">
        <v>2841</v>
      </c>
      <c r="BA81" s="184" t="s">
        <v>2725</v>
      </c>
      <c r="BB81" s="184" t="s">
        <v>2725</v>
      </c>
      <c r="BC81" s="184" t="s">
        <v>2841</v>
      </c>
      <c r="BD81" s="184" t="s">
        <v>2725</v>
      </c>
      <c r="BE81" s="184" t="s">
        <v>2725</v>
      </c>
      <c r="BF81" s="184" t="s">
        <v>2841</v>
      </c>
      <c r="BG81" s="184" t="s">
        <v>2725</v>
      </c>
      <c r="BH81" s="184" t="s">
        <v>2725</v>
      </c>
      <c r="BI81" s="184" t="s">
        <v>2841</v>
      </c>
      <c r="BJ81" s="184" t="s">
        <v>2725</v>
      </c>
      <c r="BK81" s="184" t="s">
        <v>2725</v>
      </c>
      <c r="BL81" s="184" t="s">
        <v>2841</v>
      </c>
      <c r="BM81" s="184" t="s">
        <v>2725</v>
      </c>
      <c r="BN81" s="184" t="s">
        <v>2725</v>
      </c>
      <c r="BO81" s="184" t="s">
        <v>2841</v>
      </c>
      <c r="BP81" s="184" t="s">
        <v>2725</v>
      </c>
      <c r="BQ81" s="184" t="s">
        <v>2725</v>
      </c>
      <c r="BR81" s="184" t="s">
        <v>2841</v>
      </c>
      <c r="BS81" s="184" t="s">
        <v>2725</v>
      </c>
      <c r="BT81" s="184" t="s">
        <v>2725</v>
      </c>
      <c r="BU81" s="184" t="s">
        <v>2841</v>
      </c>
      <c r="BV81" s="184" t="s">
        <v>2725</v>
      </c>
      <c r="BW81" s="184" t="s">
        <v>2725</v>
      </c>
      <c r="BX81" s="184" t="s">
        <v>2841</v>
      </c>
      <c r="BY81" s="184" t="s">
        <v>2725</v>
      </c>
      <c r="BZ81" s="184" t="s">
        <v>2725</v>
      </c>
      <c r="CA81" s="184" t="s">
        <v>2841</v>
      </c>
      <c r="CB81" s="184" t="s">
        <v>2725</v>
      </c>
      <c r="CC81" s="184" t="s">
        <v>2725</v>
      </c>
      <c r="CD81" s="184" t="s">
        <v>2841</v>
      </c>
      <c r="CE81" s="184" t="s">
        <v>2725</v>
      </c>
      <c r="CF81" s="184" t="s">
        <v>2725</v>
      </c>
      <c r="CG81" s="184" t="s">
        <v>2841</v>
      </c>
      <c r="CH81" s="184" t="s">
        <v>2725</v>
      </c>
      <c r="CI81" s="184" t="s">
        <v>2725</v>
      </c>
      <c r="CJ81" s="184" t="s">
        <v>2841</v>
      </c>
      <c r="CK81" s="184" t="s">
        <v>2725</v>
      </c>
      <c r="CL81" s="184" t="s">
        <v>2725</v>
      </c>
      <c r="CM81" s="184" t="s">
        <v>2841</v>
      </c>
      <c r="CN81" s="184" t="s">
        <v>2725</v>
      </c>
      <c r="CO81" s="184" t="s">
        <v>2725</v>
      </c>
      <c r="CP81" s="184" t="s">
        <v>2841</v>
      </c>
      <c r="CQ81" s="184" t="s">
        <v>2725</v>
      </c>
      <c r="CR81" s="184" t="s">
        <v>2725</v>
      </c>
      <c r="CS81" s="184" t="s">
        <v>2841</v>
      </c>
      <c r="CT81" s="184" t="s">
        <v>2725</v>
      </c>
      <c r="CU81" s="184" t="s">
        <v>2725</v>
      </c>
      <c r="CV81" s="184" t="s">
        <v>2841</v>
      </c>
      <c r="CW81" s="184" t="s">
        <v>2725</v>
      </c>
      <c r="CX81" s="184" t="s">
        <v>2725</v>
      </c>
      <c r="CY81" s="184" t="s">
        <v>2841</v>
      </c>
      <c r="CZ81" s="184" t="s">
        <v>2725</v>
      </c>
      <c r="DA81" s="184" t="s">
        <v>2725</v>
      </c>
      <c r="DB81" s="184" t="s">
        <v>2841</v>
      </c>
      <c r="DC81" s="184" t="s">
        <v>2725</v>
      </c>
      <c r="DD81" s="184" t="s">
        <v>2725</v>
      </c>
      <c r="DE81" s="184" t="s">
        <v>2841</v>
      </c>
      <c r="DF81" s="184" t="s">
        <v>2725</v>
      </c>
      <c r="DG81" s="184" t="s">
        <v>2725</v>
      </c>
      <c r="DH81" s="184" t="s">
        <v>2841</v>
      </c>
      <c r="DI81" s="184" t="s">
        <v>2725</v>
      </c>
      <c r="DJ81" s="184" t="s">
        <v>2725</v>
      </c>
      <c r="DK81" s="184" t="s">
        <v>2841</v>
      </c>
      <c r="DL81" s="184" t="s">
        <v>2725</v>
      </c>
      <c r="DM81" s="184" t="s">
        <v>2725</v>
      </c>
      <c r="DN81" s="184" t="s">
        <v>2841</v>
      </c>
      <c r="DO81" s="184" t="s">
        <v>2725</v>
      </c>
      <c r="DP81" s="184" t="s">
        <v>2725</v>
      </c>
      <c r="DQ81" s="184" t="s">
        <v>2841</v>
      </c>
      <c r="DR81" s="184" t="s">
        <v>2725</v>
      </c>
      <c r="DS81" s="184" t="s">
        <v>2725</v>
      </c>
      <c r="DT81" s="184" t="s">
        <v>2841</v>
      </c>
      <c r="DU81" s="184" t="s">
        <v>2725</v>
      </c>
      <c r="DV81" s="184" t="s">
        <v>2725</v>
      </c>
      <c r="DW81" s="184" t="s">
        <v>2841</v>
      </c>
      <c r="DX81" s="184" t="s">
        <v>2725</v>
      </c>
      <c r="DY81" s="184" t="s">
        <v>2725</v>
      </c>
      <c r="DZ81" s="184" t="s">
        <v>2841</v>
      </c>
      <c r="EA81" s="184" t="s">
        <v>2725</v>
      </c>
      <c r="EB81" s="184" t="s">
        <v>2725</v>
      </c>
      <c r="EC81" s="184" t="s">
        <v>2841</v>
      </c>
      <c r="ED81" s="184" t="s">
        <v>2725</v>
      </c>
      <c r="EE81" s="184" t="s">
        <v>2725</v>
      </c>
      <c r="EF81" s="184" t="s">
        <v>2841</v>
      </c>
      <c r="EG81" s="184" t="s">
        <v>2725</v>
      </c>
      <c r="EH81" s="184" t="s">
        <v>2725</v>
      </c>
      <c r="EI81" s="184" t="s">
        <v>2841</v>
      </c>
      <c r="EJ81" s="184" t="s">
        <v>2725</v>
      </c>
      <c r="EK81" s="184" t="s">
        <v>2725</v>
      </c>
      <c r="EL81" s="184" t="s">
        <v>2841</v>
      </c>
      <c r="EM81" s="184" t="s">
        <v>2725</v>
      </c>
      <c r="EN81" s="184" t="s">
        <v>2725</v>
      </c>
      <c r="EO81" s="184" t="s">
        <v>2841</v>
      </c>
      <c r="EP81" s="184" t="s">
        <v>2725</v>
      </c>
      <c r="EQ81" s="184" t="s">
        <v>2725</v>
      </c>
      <c r="ER81" s="184" t="s">
        <v>2841</v>
      </c>
      <c r="ES81" s="184" t="s">
        <v>2725</v>
      </c>
      <c r="ET81" s="184" t="s">
        <v>2725</v>
      </c>
    </row>
    <row r="82" spans="1:150" x14ac:dyDescent="0.35">
      <c r="A82" s="1"/>
      <c r="B82" s="185" t="s">
        <v>3246</v>
      </c>
      <c r="C82" s="185" t="s">
        <v>116</v>
      </c>
      <c r="D82" s="185" t="s">
        <v>124</v>
      </c>
      <c r="E82" s="185" t="s">
        <v>3247</v>
      </c>
      <c r="F82" s="185" t="s">
        <v>3248</v>
      </c>
      <c r="G82" s="186" t="s">
        <v>2841</v>
      </c>
      <c r="H82" s="186" t="s">
        <v>563</v>
      </c>
      <c r="I82" s="186" t="s">
        <v>563</v>
      </c>
      <c r="J82" s="186" t="s">
        <v>2841</v>
      </c>
      <c r="K82" s="186" t="s">
        <v>563</v>
      </c>
      <c r="L82" s="186" t="s">
        <v>563</v>
      </c>
      <c r="M82" s="186" t="s">
        <v>2841</v>
      </c>
      <c r="N82" s="186" t="s">
        <v>563</v>
      </c>
      <c r="O82" s="186" t="s">
        <v>563</v>
      </c>
      <c r="P82" s="186" t="s">
        <v>2841</v>
      </c>
      <c r="Q82" s="186" t="s">
        <v>563</v>
      </c>
      <c r="R82" s="186" t="s">
        <v>563</v>
      </c>
      <c r="S82" s="186" t="s">
        <v>2841</v>
      </c>
      <c r="T82" s="186" t="s">
        <v>563</v>
      </c>
      <c r="U82" s="186" t="s">
        <v>563</v>
      </c>
      <c r="V82" s="186" t="s">
        <v>2841</v>
      </c>
      <c r="W82" s="186" t="s">
        <v>563</v>
      </c>
      <c r="X82" s="186" t="s">
        <v>563</v>
      </c>
      <c r="Y82" s="186" t="s">
        <v>2841</v>
      </c>
      <c r="Z82" s="186" t="s">
        <v>563</v>
      </c>
      <c r="AA82" s="186" t="s">
        <v>563</v>
      </c>
      <c r="AB82" s="186" t="s">
        <v>2841</v>
      </c>
      <c r="AC82" s="186" t="s">
        <v>563</v>
      </c>
      <c r="AD82" s="186" t="s">
        <v>563</v>
      </c>
      <c r="AE82" s="186" t="s">
        <v>2841</v>
      </c>
      <c r="AF82" s="186" t="s">
        <v>563</v>
      </c>
      <c r="AG82" s="186" t="s">
        <v>563</v>
      </c>
      <c r="AH82" s="186" t="s">
        <v>2841</v>
      </c>
      <c r="AI82" s="186" t="s">
        <v>563</v>
      </c>
      <c r="AJ82" s="186" t="s">
        <v>563</v>
      </c>
      <c r="AK82" s="186" t="s">
        <v>2841</v>
      </c>
      <c r="AL82" s="186" t="s">
        <v>563</v>
      </c>
      <c r="AM82" s="186" t="s">
        <v>563</v>
      </c>
      <c r="AN82" s="186" t="s">
        <v>2841</v>
      </c>
      <c r="AO82" s="186" t="s">
        <v>563</v>
      </c>
      <c r="AP82" s="186" t="s">
        <v>563</v>
      </c>
      <c r="AQ82" s="186" t="s">
        <v>2841</v>
      </c>
      <c r="AR82" s="186" t="s">
        <v>563</v>
      </c>
      <c r="AS82" s="186" t="s">
        <v>563</v>
      </c>
      <c r="AT82" s="186" t="s">
        <v>2841</v>
      </c>
      <c r="AU82" s="186" t="s">
        <v>563</v>
      </c>
      <c r="AV82" s="186" t="s">
        <v>563</v>
      </c>
      <c r="AW82" s="186" t="s">
        <v>2841</v>
      </c>
      <c r="AX82" s="186" t="s">
        <v>563</v>
      </c>
      <c r="AY82" s="186" t="s">
        <v>563</v>
      </c>
      <c r="AZ82" s="186" t="s">
        <v>2841</v>
      </c>
      <c r="BA82" s="186" t="s">
        <v>563</v>
      </c>
      <c r="BB82" s="186" t="s">
        <v>563</v>
      </c>
      <c r="BC82" s="186" t="s">
        <v>2841</v>
      </c>
      <c r="BD82" s="186" t="s">
        <v>563</v>
      </c>
      <c r="BE82" s="186" t="s">
        <v>563</v>
      </c>
      <c r="BF82" s="186" t="s">
        <v>2841</v>
      </c>
      <c r="BG82" s="186" t="s">
        <v>563</v>
      </c>
      <c r="BH82" s="186" t="s">
        <v>563</v>
      </c>
      <c r="BI82" s="186" t="s">
        <v>2841</v>
      </c>
      <c r="BJ82" s="186" t="s">
        <v>563</v>
      </c>
      <c r="BK82" s="186" t="s">
        <v>563</v>
      </c>
      <c r="BL82" s="186" t="s">
        <v>2841</v>
      </c>
      <c r="BM82" s="186" t="s">
        <v>563</v>
      </c>
      <c r="BN82" s="186" t="s">
        <v>563</v>
      </c>
      <c r="BO82" s="186" t="s">
        <v>2841</v>
      </c>
      <c r="BP82" s="186" t="s">
        <v>563</v>
      </c>
      <c r="BQ82" s="186" t="s">
        <v>563</v>
      </c>
      <c r="BR82" s="186" t="s">
        <v>2841</v>
      </c>
      <c r="BS82" s="186" t="s">
        <v>563</v>
      </c>
      <c r="BT82" s="186" t="s">
        <v>563</v>
      </c>
      <c r="BU82" s="186" t="s">
        <v>2841</v>
      </c>
      <c r="BV82" s="186" t="s">
        <v>563</v>
      </c>
      <c r="BW82" s="186" t="s">
        <v>563</v>
      </c>
      <c r="BX82" s="186" t="s">
        <v>2841</v>
      </c>
      <c r="BY82" s="186" t="s">
        <v>563</v>
      </c>
      <c r="BZ82" s="186" t="s">
        <v>563</v>
      </c>
      <c r="CA82" s="186" t="s">
        <v>2841</v>
      </c>
      <c r="CB82" s="186" t="s">
        <v>563</v>
      </c>
      <c r="CC82" s="186" t="s">
        <v>563</v>
      </c>
      <c r="CD82" s="186" t="s">
        <v>2841</v>
      </c>
      <c r="CE82" s="186" t="s">
        <v>563</v>
      </c>
      <c r="CF82" s="186" t="s">
        <v>563</v>
      </c>
      <c r="CG82" s="186" t="s">
        <v>2841</v>
      </c>
      <c r="CH82" s="186" t="s">
        <v>563</v>
      </c>
      <c r="CI82" s="186" t="s">
        <v>563</v>
      </c>
      <c r="CJ82" s="186" t="s">
        <v>2841</v>
      </c>
      <c r="CK82" s="186" t="s">
        <v>563</v>
      </c>
      <c r="CL82" s="186" t="s">
        <v>563</v>
      </c>
      <c r="CM82" s="186" t="s">
        <v>2841</v>
      </c>
      <c r="CN82" s="186" t="s">
        <v>563</v>
      </c>
      <c r="CO82" s="186" t="s">
        <v>563</v>
      </c>
      <c r="CP82" s="186" t="s">
        <v>2841</v>
      </c>
      <c r="CQ82" s="186" t="s">
        <v>563</v>
      </c>
      <c r="CR82" s="186" t="s">
        <v>563</v>
      </c>
      <c r="CS82" s="186" t="s">
        <v>2841</v>
      </c>
      <c r="CT82" s="186" t="s">
        <v>563</v>
      </c>
      <c r="CU82" s="186" t="s">
        <v>563</v>
      </c>
      <c r="CV82" s="186" t="s">
        <v>2841</v>
      </c>
      <c r="CW82" s="186" t="s">
        <v>563</v>
      </c>
      <c r="CX82" s="186" t="s">
        <v>563</v>
      </c>
      <c r="CY82" s="186" t="s">
        <v>2841</v>
      </c>
      <c r="CZ82" s="186" t="s">
        <v>563</v>
      </c>
      <c r="DA82" s="186" t="s">
        <v>563</v>
      </c>
      <c r="DB82" s="186" t="s">
        <v>2841</v>
      </c>
      <c r="DC82" s="186" t="s">
        <v>563</v>
      </c>
      <c r="DD82" s="186" t="s">
        <v>563</v>
      </c>
      <c r="DE82" s="186" t="s">
        <v>2841</v>
      </c>
      <c r="DF82" s="186" t="s">
        <v>563</v>
      </c>
      <c r="DG82" s="186" t="s">
        <v>563</v>
      </c>
      <c r="DH82" s="186" t="s">
        <v>2841</v>
      </c>
      <c r="DI82" s="186" t="s">
        <v>563</v>
      </c>
      <c r="DJ82" s="186" t="s">
        <v>563</v>
      </c>
      <c r="DK82" s="186" t="s">
        <v>2841</v>
      </c>
      <c r="DL82" s="186" t="s">
        <v>563</v>
      </c>
      <c r="DM82" s="186" t="s">
        <v>563</v>
      </c>
      <c r="DN82" s="186" t="s">
        <v>2841</v>
      </c>
      <c r="DO82" s="186" t="s">
        <v>563</v>
      </c>
      <c r="DP82" s="186" t="s">
        <v>563</v>
      </c>
      <c r="DQ82" s="186" t="s">
        <v>2841</v>
      </c>
      <c r="DR82" s="186" t="s">
        <v>563</v>
      </c>
      <c r="DS82" s="186" t="s">
        <v>563</v>
      </c>
      <c r="DT82" s="186" t="s">
        <v>2841</v>
      </c>
      <c r="DU82" s="186" t="s">
        <v>563</v>
      </c>
      <c r="DV82" s="186" t="s">
        <v>563</v>
      </c>
      <c r="DW82" s="186" t="s">
        <v>2841</v>
      </c>
      <c r="DX82" s="186" t="s">
        <v>563</v>
      </c>
      <c r="DY82" s="186" t="s">
        <v>563</v>
      </c>
      <c r="DZ82" s="186" t="s">
        <v>2841</v>
      </c>
      <c r="EA82" s="186" t="s">
        <v>563</v>
      </c>
      <c r="EB82" s="186" t="s">
        <v>563</v>
      </c>
      <c r="EC82" s="186" t="s">
        <v>2841</v>
      </c>
      <c r="ED82" s="186" t="s">
        <v>563</v>
      </c>
      <c r="EE82" s="186" t="s">
        <v>563</v>
      </c>
      <c r="EF82" s="186" t="s">
        <v>2841</v>
      </c>
      <c r="EG82" s="186" t="s">
        <v>563</v>
      </c>
      <c r="EH82" s="186" t="s">
        <v>563</v>
      </c>
      <c r="EI82" s="186" t="s">
        <v>2841</v>
      </c>
      <c r="EJ82" s="186" t="s">
        <v>563</v>
      </c>
      <c r="EK82" s="186" t="s">
        <v>563</v>
      </c>
      <c r="EL82" s="186" t="s">
        <v>2841</v>
      </c>
      <c r="EM82" s="186" t="s">
        <v>563</v>
      </c>
      <c r="EN82" s="186" t="s">
        <v>563</v>
      </c>
      <c r="EO82" s="186" t="s">
        <v>2841</v>
      </c>
      <c r="EP82" s="186" t="s">
        <v>563</v>
      </c>
      <c r="EQ82" s="186" t="s">
        <v>563</v>
      </c>
      <c r="ER82" s="186" t="s">
        <v>2841</v>
      </c>
      <c r="ES82" s="186" t="s">
        <v>563</v>
      </c>
      <c r="ET82" s="186" t="s">
        <v>563</v>
      </c>
    </row>
    <row r="83" spans="1:150" x14ac:dyDescent="0.35">
      <c r="A83" s="1"/>
      <c r="B83" s="185" t="s">
        <v>3249</v>
      </c>
      <c r="C83" s="185" t="s">
        <v>116</v>
      </c>
      <c r="D83" s="185" t="s">
        <v>124</v>
      </c>
      <c r="E83" s="185" t="s">
        <v>3250</v>
      </c>
      <c r="F83" s="185" t="s">
        <v>3251</v>
      </c>
      <c r="G83" s="186" t="s">
        <v>2841</v>
      </c>
      <c r="H83" s="186" t="s">
        <v>563</v>
      </c>
      <c r="I83" s="186" t="s">
        <v>563</v>
      </c>
      <c r="J83" s="186" t="s">
        <v>2841</v>
      </c>
      <c r="K83" s="186" t="s">
        <v>563</v>
      </c>
      <c r="L83" s="186" t="s">
        <v>563</v>
      </c>
      <c r="M83" s="186" t="s">
        <v>2841</v>
      </c>
      <c r="N83" s="186" t="s">
        <v>563</v>
      </c>
      <c r="O83" s="186" t="s">
        <v>563</v>
      </c>
      <c r="P83" s="186" t="s">
        <v>2841</v>
      </c>
      <c r="Q83" s="186" t="s">
        <v>563</v>
      </c>
      <c r="R83" s="186" t="s">
        <v>563</v>
      </c>
      <c r="S83" s="186" t="s">
        <v>2841</v>
      </c>
      <c r="T83" s="186" t="s">
        <v>563</v>
      </c>
      <c r="U83" s="186" t="s">
        <v>563</v>
      </c>
      <c r="V83" s="186" t="s">
        <v>2841</v>
      </c>
      <c r="W83" s="186" t="s">
        <v>563</v>
      </c>
      <c r="X83" s="186" t="s">
        <v>563</v>
      </c>
      <c r="Y83" s="186" t="s">
        <v>2841</v>
      </c>
      <c r="Z83" s="186" t="s">
        <v>563</v>
      </c>
      <c r="AA83" s="186" t="s">
        <v>563</v>
      </c>
      <c r="AB83" s="186" t="s">
        <v>2841</v>
      </c>
      <c r="AC83" s="186" t="s">
        <v>563</v>
      </c>
      <c r="AD83" s="186" t="s">
        <v>563</v>
      </c>
      <c r="AE83" s="186" t="s">
        <v>2841</v>
      </c>
      <c r="AF83" s="186" t="s">
        <v>563</v>
      </c>
      <c r="AG83" s="186" t="s">
        <v>563</v>
      </c>
      <c r="AH83" s="186" t="s">
        <v>2841</v>
      </c>
      <c r="AI83" s="186" t="s">
        <v>563</v>
      </c>
      <c r="AJ83" s="186" t="s">
        <v>563</v>
      </c>
      <c r="AK83" s="186" t="s">
        <v>2841</v>
      </c>
      <c r="AL83" s="186" t="s">
        <v>563</v>
      </c>
      <c r="AM83" s="186" t="s">
        <v>563</v>
      </c>
      <c r="AN83" s="186" t="s">
        <v>2841</v>
      </c>
      <c r="AO83" s="186" t="s">
        <v>563</v>
      </c>
      <c r="AP83" s="186" t="s">
        <v>563</v>
      </c>
      <c r="AQ83" s="186" t="s">
        <v>2841</v>
      </c>
      <c r="AR83" s="186" t="s">
        <v>563</v>
      </c>
      <c r="AS83" s="186" t="s">
        <v>563</v>
      </c>
      <c r="AT83" s="186" t="s">
        <v>2841</v>
      </c>
      <c r="AU83" s="186" t="s">
        <v>563</v>
      </c>
      <c r="AV83" s="186" t="s">
        <v>563</v>
      </c>
      <c r="AW83" s="186" t="s">
        <v>2841</v>
      </c>
      <c r="AX83" s="186" t="s">
        <v>563</v>
      </c>
      <c r="AY83" s="186" t="s">
        <v>563</v>
      </c>
      <c r="AZ83" s="186" t="s">
        <v>2841</v>
      </c>
      <c r="BA83" s="186" t="s">
        <v>563</v>
      </c>
      <c r="BB83" s="186" t="s">
        <v>563</v>
      </c>
      <c r="BC83" s="186" t="s">
        <v>2841</v>
      </c>
      <c r="BD83" s="186" t="s">
        <v>563</v>
      </c>
      <c r="BE83" s="186" t="s">
        <v>563</v>
      </c>
      <c r="BF83" s="186" t="s">
        <v>2841</v>
      </c>
      <c r="BG83" s="186" t="s">
        <v>563</v>
      </c>
      <c r="BH83" s="186" t="s">
        <v>563</v>
      </c>
      <c r="BI83" s="186" t="s">
        <v>2841</v>
      </c>
      <c r="BJ83" s="186" t="s">
        <v>563</v>
      </c>
      <c r="BK83" s="186" t="s">
        <v>563</v>
      </c>
      <c r="BL83" s="186" t="s">
        <v>2841</v>
      </c>
      <c r="BM83" s="186" t="s">
        <v>563</v>
      </c>
      <c r="BN83" s="186" t="s">
        <v>563</v>
      </c>
      <c r="BO83" s="186" t="s">
        <v>2841</v>
      </c>
      <c r="BP83" s="186" t="s">
        <v>563</v>
      </c>
      <c r="BQ83" s="186" t="s">
        <v>563</v>
      </c>
      <c r="BR83" s="186" t="s">
        <v>2841</v>
      </c>
      <c r="BS83" s="186" t="s">
        <v>563</v>
      </c>
      <c r="BT83" s="186" t="s">
        <v>563</v>
      </c>
      <c r="BU83" s="186" t="s">
        <v>2841</v>
      </c>
      <c r="BV83" s="186" t="s">
        <v>563</v>
      </c>
      <c r="BW83" s="186" t="s">
        <v>563</v>
      </c>
      <c r="BX83" s="186" t="s">
        <v>2841</v>
      </c>
      <c r="BY83" s="186" t="s">
        <v>563</v>
      </c>
      <c r="BZ83" s="186" t="s">
        <v>563</v>
      </c>
      <c r="CA83" s="186" t="s">
        <v>2841</v>
      </c>
      <c r="CB83" s="186" t="s">
        <v>563</v>
      </c>
      <c r="CC83" s="186" t="s">
        <v>563</v>
      </c>
      <c r="CD83" s="186" t="s">
        <v>2841</v>
      </c>
      <c r="CE83" s="186" t="s">
        <v>563</v>
      </c>
      <c r="CF83" s="186" t="s">
        <v>563</v>
      </c>
      <c r="CG83" s="186" t="s">
        <v>2841</v>
      </c>
      <c r="CH83" s="186" t="s">
        <v>563</v>
      </c>
      <c r="CI83" s="186" t="s">
        <v>563</v>
      </c>
      <c r="CJ83" s="186" t="s">
        <v>2841</v>
      </c>
      <c r="CK83" s="186" t="s">
        <v>563</v>
      </c>
      <c r="CL83" s="186" t="s">
        <v>563</v>
      </c>
      <c r="CM83" s="186" t="s">
        <v>2841</v>
      </c>
      <c r="CN83" s="186" t="s">
        <v>563</v>
      </c>
      <c r="CO83" s="186" t="s">
        <v>563</v>
      </c>
      <c r="CP83" s="186" t="s">
        <v>2841</v>
      </c>
      <c r="CQ83" s="186" t="s">
        <v>563</v>
      </c>
      <c r="CR83" s="186" t="s">
        <v>563</v>
      </c>
      <c r="CS83" s="186" t="s">
        <v>2841</v>
      </c>
      <c r="CT83" s="186" t="s">
        <v>563</v>
      </c>
      <c r="CU83" s="186" t="s">
        <v>563</v>
      </c>
      <c r="CV83" s="186" t="s">
        <v>2841</v>
      </c>
      <c r="CW83" s="186" t="s">
        <v>563</v>
      </c>
      <c r="CX83" s="186" t="s">
        <v>563</v>
      </c>
      <c r="CY83" s="186" t="s">
        <v>2841</v>
      </c>
      <c r="CZ83" s="186" t="s">
        <v>563</v>
      </c>
      <c r="DA83" s="186" t="s">
        <v>563</v>
      </c>
      <c r="DB83" s="186" t="s">
        <v>2841</v>
      </c>
      <c r="DC83" s="186" t="s">
        <v>563</v>
      </c>
      <c r="DD83" s="186" t="s">
        <v>563</v>
      </c>
      <c r="DE83" s="186" t="s">
        <v>2841</v>
      </c>
      <c r="DF83" s="186" t="s">
        <v>563</v>
      </c>
      <c r="DG83" s="186" t="s">
        <v>563</v>
      </c>
      <c r="DH83" s="186" t="s">
        <v>2841</v>
      </c>
      <c r="DI83" s="186" t="s">
        <v>563</v>
      </c>
      <c r="DJ83" s="186" t="s">
        <v>563</v>
      </c>
      <c r="DK83" s="186" t="s">
        <v>2841</v>
      </c>
      <c r="DL83" s="186" t="s">
        <v>563</v>
      </c>
      <c r="DM83" s="186" t="s">
        <v>563</v>
      </c>
      <c r="DN83" s="186" t="s">
        <v>2841</v>
      </c>
      <c r="DO83" s="186" t="s">
        <v>563</v>
      </c>
      <c r="DP83" s="186" t="s">
        <v>563</v>
      </c>
      <c r="DQ83" s="186" t="s">
        <v>2841</v>
      </c>
      <c r="DR83" s="186" t="s">
        <v>563</v>
      </c>
      <c r="DS83" s="186" t="s">
        <v>563</v>
      </c>
      <c r="DT83" s="186" t="s">
        <v>2841</v>
      </c>
      <c r="DU83" s="186" t="s">
        <v>563</v>
      </c>
      <c r="DV83" s="186" t="s">
        <v>563</v>
      </c>
      <c r="DW83" s="186" t="s">
        <v>2841</v>
      </c>
      <c r="DX83" s="186" t="s">
        <v>563</v>
      </c>
      <c r="DY83" s="186" t="s">
        <v>563</v>
      </c>
      <c r="DZ83" s="186" t="s">
        <v>2841</v>
      </c>
      <c r="EA83" s="186" t="s">
        <v>563</v>
      </c>
      <c r="EB83" s="186" t="s">
        <v>563</v>
      </c>
      <c r="EC83" s="186" t="s">
        <v>2841</v>
      </c>
      <c r="ED83" s="186" t="s">
        <v>563</v>
      </c>
      <c r="EE83" s="186" t="s">
        <v>563</v>
      </c>
      <c r="EF83" s="186" t="s">
        <v>2841</v>
      </c>
      <c r="EG83" s="186" t="s">
        <v>563</v>
      </c>
      <c r="EH83" s="186" t="s">
        <v>563</v>
      </c>
      <c r="EI83" s="186" t="s">
        <v>2841</v>
      </c>
      <c r="EJ83" s="186" t="s">
        <v>563</v>
      </c>
      <c r="EK83" s="186" t="s">
        <v>563</v>
      </c>
      <c r="EL83" s="186" t="s">
        <v>2841</v>
      </c>
      <c r="EM83" s="186" t="s">
        <v>563</v>
      </c>
      <c r="EN83" s="186" t="s">
        <v>563</v>
      </c>
      <c r="EO83" s="186" t="s">
        <v>2841</v>
      </c>
      <c r="EP83" s="186" t="s">
        <v>563</v>
      </c>
      <c r="EQ83" s="186" t="s">
        <v>563</v>
      </c>
      <c r="ER83" s="186" t="s">
        <v>2841</v>
      </c>
      <c r="ES83" s="186" t="s">
        <v>563</v>
      </c>
      <c r="ET83" s="186" t="s">
        <v>563</v>
      </c>
    </row>
    <row r="84" spans="1:150" x14ac:dyDescent="0.35">
      <c r="A84" s="1"/>
      <c r="B84" s="185" t="s">
        <v>3252</v>
      </c>
      <c r="C84" s="185" t="s">
        <v>116</v>
      </c>
      <c r="D84" s="185" t="s">
        <v>124</v>
      </c>
      <c r="E84" s="185" t="s">
        <v>3253</v>
      </c>
      <c r="F84" s="185" t="s">
        <v>3254</v>
      </c>
      <c r="G84" s="186" t="s">
        <v>2841</v>
      </c>
      <c r="H84" s="186" t="s">
        <v>2725</v>
      </c>
      <c r="I84" s="186" t="s">
        <v>2725</v>
      </c>
      <c r="J84" s="186" t="s">
        <v>2841</v>
      </c>
      <c r="K84" s="186" t="s">
        <v>2725</v>
      </c>
      <c r="L84" s="186" t="s">
        <v>2725</v>
      </c>
      <c r="M84" s="186" t="s">
        <v>2841</v>
      </c>
      <c r="N84" s="186" t="s">
        <v>2725</v>
      </c>
      <c r="O84" s="186" t="s">
        <v>2725</v>
      </c>
      <c r="P84" s="186" t="s">
        <v>2841</v>
      </c>
      <c r="Q84" s="186" t="s">
        <v>2725</v>
      </c>
      <c r="R84" s="186" t="s">
        <v>2725</v>
      </c>
      <c r="S84" s="186" t="s">
        <v>2841</v>
      </c>
      <c r="T84" s="186" t="s">
        <v>2725</v>
      </c>
      <c r="U84" s="186" t="s">
        <v>2725</v>
      </c>
      <c r="V84" s="186" t="s">
        <v>2841</v>
      </c>
      <c r="W84" s="186" t="s">
        <v>2725</v>
      </c>
      <c r="X84" s="186" t="s">
        <v>2725</v>
      </c>
      <c r="Y84" s="186" t="s">
        <v>2841</v>
      </c>
      <c r="Z84" s="186" t="s">
        <v>2725</v>
      </c>
      <c r="AA84" s="186" t="s">
        <v>2725</v>
      </c>
      <c r="AB84" s="186" t="s">
        <v>2841</v>
      </c>
      <c r="AC84" s="186" t="s">
        <v>2725</v>
      </c>
      <c r="AD84" s="186" t="s">
        <v>2725</v>
      </c>
      <c r="AE84" s="186" t="s">
        <v>2841</v>
      </c>
      <c r="AF84" s="186" t="s">
        <v>2725</v>
      </c>
      <c r="AG84" s="186" t="s">
        <v>2725</v>
      </c>
      <c r="AH84" s="186" t="s">
        <v>2841</v>
      </c>
      <c r="AI84" s="186" t="s">
        <v>2725</v>
      </c>
      <c r="AJ84" s="186" t="s">
        <v>2725</v>
      </c>
      <c r="AK84" s="186" t="s">
        <v>2841</v>
      </c>
      <c r="AL84" s="186" t="s">
        <v>2725</v>
      </c>
      <c r="AM84" s="186" t="s">
        <v>2725</v>
      </c>
      <c r="AN84" s="186" t="s">
        <v>2841</v>
      </c>
      <c r="AO84" s="186" t="s">
        <v>2725</v>
      </c>
      <c r="AP84" s="186" t="s">
        <v>2725</v>
      </c>
      <c r="AQ84" s="186" t="s">
        <v>2841</v>
      </c>
      <c r="AR84" s="186" t="s">
        <v>2725</v>
      </c>
      <c r="AS84" s="186" t="s">
        <v>2725</v>
      </c>
      <c r="AT84" s="186" t="s">
        <v>2841</v>
      </c>
      <c r="AU84" s="186" t="s">
        <v>2725</v>
      </c>
      <c r="AV84" s="186" t="s">
        <v>2725</v>
      </c>
      <c r="AW84" s="186" t="s">
        <v>2841</v>
      </c>
      <c r="AX84" s="186" t="s">
        <v>2725</v>
      </c>
      <c r="AY84" s="186" t="s">
        <v>2725</v>
      </c>
      <c r="AZ84" s="186" t="s">
        <v>2841</v>
      </c>
      <c r="BA84" s="186" t="s">
        <v>2725</v>
      </c>
      <c r="BB84" s="186" t="s">
        <v>2725</v>
      </c>
      <c r="BC84" s="186" t="s">
        <v>2841</v>
      </c>
      <c r="BD84" s="186" t="s">
        <v>2725</v>
      </c>
      <c r="BE84" s="186" t="s">
        <v>2725</v>
      </c>
      <c r="BF84" s="186" t="s">
        <v>2841</v>
      </c>
      <c r="BG84" s="186" t="s">
        <v>2725</v>
      </c>
      <c r="BH84" s="186" t="s">
        <v>2725</v>
      </c>
      <c r="BI84" s="186" t="s">
        <v>2841</v>
      </c>
      <c r="BJ84" s="186" t="s">
        <v>2725</v>
      </c>
      <c r="BK84" s="186" t="s">
        <v>2725</v>
      </c>
      <c r="BL84" s="186" t="s">
        <v>2841</v>
      </c>
      <c r="BM84" s="186" t="s">
        <v>2725</v>
      </c>
      <c r="BN84" s="186" t="s">
        <v>2725</v>
      </c>
      <c r="BO84" s="186" t="s">
        <v>2841</v>
      </c>
      <c r="BP84" s="186" t="s">
        <v>2725</v>
      </c>
      <c r="BQ84" s="186" t="s">
        <v>2725</v>
      </c>
      <c r="BR84" s="186" t="s">
        <v>2841</v>
      </c>
      <c r="BS84" s="186" t="s">
        <v>2725</v>
      </c>
      <c r="BT84" s="186" t="s">
        <v>2725</v>
      </c>
      <c r="BU84" s="186" t="s">
        <v>2841</v>
      </c>
      <c r="BV84" s="186" t="s">
        <v>2725</v>
      </c>
      <c r="BW84" s="186" t="s">
        <v>2725</v>
      </c>
      <c r="BX84" s="186" t="s">
        <v>2841</v>
      </c>
      <c r="BY84" s="186" t="s">
        <v>2725</v>
      </c>
      <c r="BZ84" s="186" t="s">
        <v>2725</v>
      </c>
      <c r="CA84" s="186" t="s">
        <v>2841</v>
      </c>
      <c r="CB84" s="186" t="s">
        <v>2725</v>
      </c>
      <c r="CC84" s="186" t="s">
        <v>2725</v>
      </c>
      <c r="CD84" s="186" t="s">
        <v>2841</v>
      </c>
      <c r="CE84" s="186" t="s">
        <v>2725</v>
      </c>
      <c r="CF84" s="186" t="s">
        <v>2725</v>
      </c>
      <c r="CG84" s="186" t="s">
        <v>2841</v>
      </c>
      <c r="CH84" s="186" t="s">
        <v>2725</v>
      </c>
      <c r="CI84" s="186" t="s">
        <v>2725</v>
      </c>
      <c r="CJ84" s="186" t="s">
        <v>2841</v>
      </c>
      <c r="CK84" s="186" t="s">
        <v>2725</v>
      </c>
      <c r="CL84" s="186" t="s">
        <v>2725</v>
      </c>
      <c r="CM84" s="186" t="s">
        <v>2841</v>
      </c>
      <c r="CN84" s="186" t="s">
        <v>2725</v>
      </c>
      <c r="CO84" s="186" t="s">
        <v>2725</v>
      </c>
      <c r="CP84" s="186" t="s">
        <v>2841</v>
      </c>
      <c r="CQ84" s="186" t="s">
        <v>2725</v>
      </c>
      <c r="CR84" s="186" t="s">
        <v>2725</v>
      </c>
      <c r="CS84" s="186" t="s">
        <v>2841</v>
      </c>
      <c r="CT84" s="186" t="s">
        <v>2725</v>
      </c>
      <c r="CU84" s="186" t="s">
        <v>2725</v>
      </c>
      <c r="CV84" s="186" t="s">
        <v>2841</v>
      </c>
      <c r="CW84" s="186" t="s">
        <v>2725</v>
      </c>
      <c r="CX84" s="186" t="s">
        <v>2725</v>
      </c>
      <c r="CY84" s="186" t="s">
        <v>2841</v>
      </c>
      <c r="CZ84" s="186" t="s">
        <v>2725</v>
      </c>
      <c r="DA84" s="186" t="s">
        <v>2725</v>
      </c>
      <c r="DB84" s="186" t="s">
        <v>2841</v>
      </c>
      <c r="DC84" s="186" t="s">
        <v>2725</v>
      </c>
      <c r="DD84" s="186" t="s">
        <v>2725</v>
      </c>
      <c r="DE84" s="186" t="s">
        <v>2841</v>
      </c>
      <c r="DF84" s="186" t="s">
        <v>2725</v>
      </c>
      <c r="DG84" s="186" t="s">
        <v>2725</v>
      </c>
      <c r="DH84" s="186" t="s">
        <v>2841</v>
      </c>
      <c r="DI84" s="186" t="s">
        <v>2725</v>
      </c>
      <c r="DJ84" s="186" t="s">
        <v>2725</v>
      </c>
      <c r="DK84" s="186" t="s">
        <v>2841</v>
      </c>
      <c r="DL84" s="186" t="s">
        <v>2725</v>
      </c>
      <c r="DM84" s="186" t="s">
        <v>2725</v>
      </c>
      <c r="DN84" s="186" t="s">
        <v>2841</v>
      </c>
      <c r="DO84" s="186" t="s">
        <v>2725</v>
      </c>
      <c r="DP84" s="186" t="s">
        <v>2725</v>
      </c>
      <c r="DQ84" s="186" t="s">
        <v>2841</v>
      </c>
      <c r="DR84" s="186" t="s">
        <v>2725</v>
      </c>
      <c r="DS84" s="186" t="s">
        <v>2725</v>
      </c>
      <c r="DT84" s="186" t="s">
        <v>2841</v>
      </c>
      <c r="DU84" s="186" t="s">
        <v>2725</v>
      </c>
      <c r="DV84" s="186" t="s">
        <v>2725</v>
      </c>
      <c r="DW84" s="186" t="s">
        <v>2841</v>
      </c>
      <c r="DX84" s="186" t="s">
        <v>2725</v>
      </c>
      <c r="DY84" s="186" t="s">
        <v>2725</v>
      </c>
      <c r="DZ84" s="186" t="s">
        <v>2841</v>
      </c>
      <c r="EA84" s="186" t="s">
        <v>2725</v>
      </c>
      <c r="EB84" s="186" t="s">
        <v>2725</v>
      </c>
      <c r="EC84" s="186" t="s">
        <v>2841</v>
      </c>
      <c r="ED84" s="186" t="s">
        <v>2725</v>
      </c>
      <c r="EE84" s="186" t="s">
        <v>2725</v>
      </c>
      <c r="EF84" s="186" t="s">
        <v>2841</v>
      </c>
      <c r="EG84" s="186" t="s">
        <v>2725</v>
      </c>
      <c r="EH84" s="186" t="s">
        <v>2725</v>
      </c>
      <c r="EI84" s="186" t="s">
        <v>2841</v>
      </c>
      <c r="EJ84" s="186" t="s">
        <v>2725</v>
      </c>
      <c r="EK84" s="186" t="s">
        <v>2725</v>
      </c>
      <c r="EL84" s="186" t="s">
        <v>2841</v>
      </c>
      <c r="EM84" s="186" t="s">
        <v>2725</v>
      </c>
      <c r="EN84" s="186" t="s">
        <v>2725</v>
      </c>
      <c r="EO84" s="186" t="s">
        <v>2841</v>
      </c>
      <c r="EP84" s="186" t="s">
        <v>2725</v>
      </c>
      <c r="EQ84" s="186" t="s">
        <v>2725</v>
      </c>
      <c r="ER84" s="186" t="s">
        <v>2841</v>
      </c>
      <c r="ES84" s="186" t="s">
        <v>2725</v>
      </c>
      <c r="ET84" s="186" t="s">
        <v>2725</v>
      </c>
    </row>
    <row r="85" spans="1:150" x14ac:dyDescent="0.35">
      <c r="A85" s="1"/>
      <c r="B85" s="236" t="s">
        <v>934</v>
      </c>
      <c r="C85" s="236" t="s">
        <v>563</v>
      </c>
      <c r="D85" s="236" t="s">
        <v>563</v>
      </c>
      <c r="E85" s="236" t="s">
        <v>563</v>
      </c>
      <c r="F85" s="236" t="s">
        <v>563</v>
      </c>
      <c r="G85" s="1" t="s">
        <v>563</v>
      </c>
      <c r="H85" s="187" t="s">
        <v>2725</v>
      </c>
      <c r="I85" s="187" t="s">
        <v>2725</v>
      </c>
      <c r="J85" s="1" t="s">
        <v>563</v>
      </c>
      <c r="K85" s="187" t="s">
        <v>2725</v>
      </c>
      <c r="L85" s="187" t="s">
        <v>2725</v>
      </c>
      <c r="M85" s="1" t="s">
        <v>563</v>
      </c>
      <c r="N85" s="187" t="s">
        <v>2725</v>
      </c>
      <c r="O85" s="187" t="s">
        <v>2725</v>
      </c>
      <c r="P85" s="1" t="s">
        <v>563</v>
      </c>
      <c r="Q85" s="187" t="s">
        <v>2725</v>
      </c>
      <c r="R85" s="187" t="s">
        <v>2725</v>
      </c>
      <c r="S85" s="1" t="s">
        <v>563</v>
      </c>
      <c r="T85" s="187" t="s">
        <v>2725</v>
      </c>
      <c r="U85" s="187" t="s">
        <v>2725</v>
      </c>
      <c r="V85" s="1" t="s">
        <v>563</v>
      </c>
      <c r="W85" s="187" t="s">
        <v>2725</v>
      </c>
      <c r="X85" s="187" t="s">
        <v>2725</v>
      </c>
      <c r="Y85" s="1" t="s">
        <v>563</v>
      </c>
      <c r="Z85" s="187" t="s">
        <v>2725</v>
      </c>
      <c r="AA85" s="187" t="s">
        <v>2725</v>
      </c>
      <c r="AB85" s="1" t="s">
        <v>563</v>
      </c>
      <c r="AC85" s="187" t="s">
        <v>2725</v>
      </c>
      <c r="AD85" s="187" t="s">
        <v>2725</v>
      </c>
      <c r="AE85" s="1" t="s">
        <v>563</v>
      </c>
      <c r="AF85" s="187" t="s">
        <v>2725</v>
      </c>
      <c r="AG85" s="187" t="s">
        <v>2725</v>
      </c>
      <c r="AH85" s="1" t="s">
        <v>563</v>
      </c>
      <c r="AI85" s="187" t="s">
        <v>2725</v>
      </c>
      <c r="AJ85" s="187" t="s">
        <v>2725</v>
      </c>
      <c r="AK85" s="1" t="s">
        <v>563</v>
      </c>
      <c r="AL85" s="187" t="s">
        <v>2725</v>
      </c>
      <c r="AM85" s="187" t="s">
        <v>2725</v>
      </c>
      <c r="AN85" s="1" t="s">
        <v>563</v>
      </c>
      <c r="AO85" s="187" t="s">
        <v>2725</v>
      </c>
      <c r="AP85" s="187" t="s">
        <v>2725</v>
      </c>
      <c r="AQ85" s="1" t="s">
        <v>563</v>
      </c>
      <c r="AR85" s="187" t="s">
        <v>2725</v>
      </c>
      <c r="AS85" s="187" t="s">
        <v>2725</v>
      </c>
      <c r="AT85" s="1" t="s">
        <v>563</v>
      </c>
      <c r="AU85" s="187" t="s">
        <v>2725</v>
      </c>
      <c r="AV85" s="187" t="s">
        <v>2725</v>
      </c>
      <c r="AW85" s="1" t="s">
        <v>563</v>
      </c>
      <c r="AX85" s="187" t="s">
        <v>2725</v>
      </c>
      <c r="AY85" s="187" t="s">
        <v>2725</v>
      </c>
      <c r="AZ85" s="1" t="s">
        <v>563</v>
      </c>
      <c r="BA85" s="187" t="s">
        <v>2725</v>
      </c>
      <c r="BB85" s="187" t="s">
        <v>2725</v>
      </c>
      <c r="BC85" s="1" t="s">
        <v>563</v>
      </c>
      <c r="BD85" s="187" t="s">
        <v>2725</v>
      </c>
      <c r="BE85" s="187" t="s">
        <v>2725</v>
      </c>
      <c r="BF85" s="1" t="s">
        <v>563</v>
      </c>
      <c r="BG85" s="187" t="s">
        <v>2725</v>
      </c>
      <c r="BH85" s="187" t="s">
        <v>2725</v>
      </c>
      <c r="BI85" s="1" t="s">
        <v>563</v>
      </c>
      <c r="BJ85" s="187" t="s">
        <v>2725</v>
      </c>
      <c r="BK85" s="187" t="s">
        <v>2725</v>
      </c>
      <c r="BL85" s="1" t="s">
        <v>563</v>
      </c>
      <c r="BM85" s="187" t="s">
        <v>2725</v>
      </c>
      <c r="BN85" s="187" t="s">
        <v>2725</v>
      </c>
      <c r="BO85" s="1" t="s">
        <v>563</v>
      </c>
      <c r="BP85" s="187" t="s">
        <v>2725</v>
      </c>
      <c r="BQ85" s="187" t="s">
        <v>2725</v>
      </c>
      <c r="BR85" s="1" t="s">
        <v>563</v>
      </c>
      <c r="BS85" s="187" t="s">
        <v>2725</v>
      </c>
      <c r="BT85" s="187" t="s">
        <v>2725</v>
      </c>
      <c r="BU85" s="1" t="s">
        <v>563</v>
      </c>
      <c r="BV85" s="187" t="s">
        <v>2725</v>
      </c>
      <c r="BW85" s="187" t="s">
        <v>2725</v>
      </c>
      <c r="BX85" s="1" t="s">
        <v>563</v>
      </c>
      <c r="BY85" s="187" t="s">
        <v>2725</v>
      </c>
      <c r="BZ85" s="187" t="s">
        <v>2725</v>
      </c>
      <c r="CA85" s="1" t="s">
        <v>563</v>
      </c>
      <c r="CB85" s="187" t="s">
        <v>2725</v>
      </c>
      <c r="CC85" s="187" t="s">
        <v>2725</v>
      </c>
      <c r="CD85" s="1" t="s">
        <v>563</v>
      </c>
      <c r="CE85" s="187" t="s">
        <v>2725</v>
      </c>
      <c r="CF85" s="187" t="s">
        <v>2725</v>
      </c>
      <c r="CG85" s="1" t="s">
        <v>563</v>
      </c>
      <c r="CH85" s="187" t="s">
        <v>2725</v>
      </c>
      <c r="CI85" s="187" t="s">
        <v>2725</v>
      </c>
      <c r="CJ85" s="1" t="s">
        <v>563</v>
      </c>
      <c r="CK85" s="187" t="s">
        <v>2725</v>
      </c>
      <c r="CL85" s="187" t="s">
        <v>2725</v>
      </c>
      <c r="CM85" s="1" t="s">
        <v>563</v>
      </c>
      <c r="CN85" s="187" t="s">
        <v>2725</v>
      </c>
      <c r="CO85" s="187" t="s">
        <v>2725</v>
      </c>
      <c r="CP85" s="1" t="s">
        <v>563</v>
      </c>
      <c r="CQ85" s="187" t="s">
        <v>2725</v>
      </c>
      <c r="CR85" s="187" t="s">
        <v>2725</v>
      </c>
      <c r="CS85" s="1" t="s">
        <v>563</v>
      </c>
      <c r="CT85" s="187" t="s">
        <v>2725</v>
      </c>
      <c r="CU85" s="187" t="s">
        <v>2725</v>
      </c>
      <c r="CV85" s="1" t="s">
        <v>563</v>
      </c>
      <c r="CW85" s="187" t="s">
        <v>2725</v>
      </c>
      <c r="CX85" s="187" t="s">
        <v>2725</v>
      </c>
      <c r="CY85" s="1" t="s">
        <v>563</v>
      </c>
      <c r="CZ85" s="187" t="s">
        <v>2725</v>
      </c>
      <c r="DA85" s="187" t="s">
        <v>2725</v>
      </c>
      <c r="DB85" s="1" t="s">
        <v>563</v>
      </c>
      <c r="DC85" s="187" t="s">
        <v>2725</v>
      </c>
      <c r="DD85" s="187" t="s">
        <v>2725</v>
      </c>
      <c r="DE85" s="1" t="s">
        <v>563</v>
      </c>
      <c r="DF85" s="187" t="s">
        <v>2725</v>
      </c>
      <c r="DG85" s="187" t="s">
        <v>2725</v>
      </c>
      <c r="DH85" s="1" t="s">
        <v>563</v>
      </c>
      <c r="DI85" s="187" t="s">
        <v>2725</v>
      </c>
      <c r="DJ85" s="187" t="s">
        <v>2725</v>
      </c>
      <c r="DK85" s="1" t="s">
        <v>563</v>
      </c>
      <c r="DL85" s="187" t="s">
        <v>2725</v>
      </c>
      <c r="DM85" s="187" t="s">
        <v>2725</v>
      </c>
      <c r="DN85" s="1" t="s">
        <v>563</v>
      </c>
      <c r="DO85" s="187" t="s">
        <v>2725</v>
      </c>
      <c r="DP85" s="187" t="s">
        <v>2725</v>
      </c>
      <c r="DQ85" s="1" t="s">
        <v>563</v>
      </c>
      <c r="DR85" s="187" t="s">
        <v>2725</v>
      </c>
      <c r="DS85" s="187" t="s">
        <v>2725</v>
      </c>
      <c r="DT85" s="1" t="s">
        <v>563</v>
      </c>
      <c r="DU85" s="187" t="s">
        <v>2725</v>
      </c>
      <c r="DV85" s="187" t="s">
        <v>2725</v>
      </c>
      <c r="DW85" s="1" t="s">
        <v>563</v>
      </c>
      <c r="DX85" s="187" t="s">
        <v>2725</v>
      </c>
      <c r="DY85" s="187" t="s">
        <v>2725</v>
      </c>
      <c r="DZ85" s="1" t="s">
        <v>563</v>
      </c>
      <c r="EA85" s="187" t="s">
        <v>2725</v>
      </c>
      <c r="EB85" s="187" t="s">
        <v>2725</v>
      </c>
      <c r="EC85" s="1" t="s">
        <v>563</v>
      </c>
      <c r="ED85" s="187" t="s">
        <v>2725</v>
      </c>
      <c r="EE85" s="187" t="s">
        <v>2725</v>
      </c>
      <c r="EF85" s="1" t="s">
        <v>563</v>
      </c>
      <c r="EG85" s="187" t="s">
        <v>2725</v>
      </c>
      <c r="EH85" s="187" t="s">
        <v>2725</v>
      </c>
      <c r="EI85" s="1" t="s">
        <v>563</v>
      </c>
      <c r="EJ85" s="187" t="s">
        <v>2725</v>
      </c>
      <c r="EK85" s="187" t="s">
        <v>2725</v>
      </c>
      <c r="EL85" s="1" t="s">
        <v>563</v>
      </c>
      <c r="EM85" s="187" t="s">
        <v>2725</v>
      </c>
      <c r="EN85" s="187" t="s">
        <v>2725</v>
      </c>
      <c r="EO85" s="1" t="s">
        <v>563</v>
      </c>
      <c r="EP85" s="187" t="s">
        <v>2725</v>
      </c>
      <c r="EQ85" s="187" t="s">
        <v>2725</v>
      </c>
      <c r="ER85" s="1" t="s">
        <v>563</v>
      </c>
      <c r="ES85" s="187" t="s">
        <v>2725</v>
      </c>
      <c r="ET85" s="187" t="s">
        <v>2725</v>
      </c>
    </row>
    <row r="86" spans="1:150" x14ac:dyDescent="0.35">
      <c r="A86" s="1"/>
      <c r="B86" s="237" t="s">
        <v>3255</v>
      </c>
      <c r="C86" s="237" t="s">
        <v>563</v>
      </c>
      <c r="D86" s="237" t="s">
        <v>563</v>
      </c>
      <c r="E86" s="237" t="s">
        <v>563</v>
      </c>
      <c r="F86" s="237" t="s">
        <v>563</v>
      </c>
      <c r="G86" s="188"/>
      <c r="H86" s="188" t="s">
        <v>563</v>
      </c>
      <c r="I86" s="188" t="s">
        <v>563</v>
      </c>
      <c r="J86" s="188"/>
      <c r="K86" s="188" t="s">
        <v>563</v>
      </c>
      <c r="L86" s="188" t="s">
        <v>563</v>
      </c>
      <c r="M86" s="188"/>
      <c r="N86" s="188" t="s">
        <v>563</v>
      </c>
      <c r="O86" s="188" t="s">
        <v>563</v>
      </c>
      <c r="P86" s="188"/>
      <c r="Q86" s="188" t="s">
        <v>563</v>
      </c>
      <c r="R86" s="188" t="s">
        <v>563</v>
      </c>
      <c r="S86" s="188"/>
      <c r="T86" s="188" t="s">
        <v>563</v>
      </c>
      <c r="U86" s="188" t="s">
        <v>563</v>
      </c>
      <c r="V86" s="188"/>
      <c r="W86" s="188" t="s">
        <v>563</v>
      </c>
      <c r="X86" s="188" t="s">
        <v>563</v>
      </c>
      <c r="Y86" s="188"/>
      <c r="Z86" s="188" t="s">
        <v>563</v>
      </c>
      <c r="AA86" s="188" t="s">
        <v>563</v>
      </c>
      <c r="AB86" s="188"/>
      <c r="AC86" s="188" t="s">
        <v>563</v>
      </c>
      <c r="AD86" s="188" t="s">
        <v>563</v>
      </c>
      <c r="AE86" s="188"/>
      <c r="AF86" s="188" t="s">
        <v>563</v>
      </c>
      <c r="AG86" s="188" t="s">
        <v>563</v>
      </c>
      <c r="AH86" s="188"/>
      <c r="AI86" s="188" t="s">
        <v>563</v>
      </c>
      <c r="AJ86" s="188" t="s">
        <v>563</v>
      </c>
      <c r="AK86" s="188"/>
      <c r="AL86" s="188" t="s">
        <v>563</v>
      </c>
      <c r="AM86" s="188" t="s">
        <v>563</v>
      </c>
      <c r="AN86" s="188"/>
      <c r="AO86" s="188" t="s">
        <v>563</v>
      </c>
      <c r="AP86" s="188" t="s">
        <v>563</v>
      </c>
      <c r="AQ86" s="188"/>
      <c r="AR86" s="188" t="s">
        <v>563</v>
      </c>
      <c r="AS86" s="188" t="s">
        <v>563</v>
      </c>
      <c r="AT86" s="188"/>
      <c r="AU86" s="188" t="s">
        <v>563</v>
      </c>
      <c r="AV86" s="188" t="s">
        <v>563</v>
      </c>
      <c r="AW86" s="188"/>
      <c r="AX86" s="188" t="s">
        <v>563</v>
      </c>
      <c r="AY86" s="188" t="s">
        <v>563</v>
      </c>
      <c r="AZ86" s="188"/>
      <c r="BA86" s="188" t="s">
        <v>563</v>
      </c>
      <c r="BB86" s="188" t="s">
        <v>563</v>
      </c>
      <c r="BC86" s="188"/>
      <c r="BD86" s="188" t="s">
        <v>563</v>
      </c>
      <c r="BE86" s="188" t="s">
        <v>563</v>
      </c>
      <c r="BF86" s="188"/>
      <c r="BG86" s="188" t="s">
        <v>563</v>
      </c>
      <c r="BH86" s="188" t="s">
        <v>563</v>
      </c>
      <c r="BI86" s="188"/>
      <c r="BJ86" s="188" t="s">
        <v>563</v>
      </c>
      <c r="BK86" s="188" t="s">
        <v>563</v>
      </c>
      <c r="BL86" s="188"/>
      <c r="BM86" s="188" t="s">
        <v>563</v>
      </c>
      <c r="BN86" s="188" t="s">
        <v>563</v>
      </c>
      <c r="BO86" s="188"/>
      <c r="BP86" s="188" t="s">
        <v>563</v>
      </c>
      <c r="BQ86" s="188" t="s">
        <v>563</v>
      </c>
      <c r="BR86" s="188"/>
      <c r="BS86" s="188" t="s">
        <v>563</v>
      </c>
      <c r="BT86" s="188" t="s">
        <v>563</v>
      </c>
      <c r="BU86" s="188"/>
      <c r="BV86" s="188" t="s">
        <v>563</v>
      </c>
      <c r="BW86" s="188" t="s">
        <v>563</v>
      </c>
      <c r="BX86" s="188"/>
      <c r="BY86" s="188" t="s">
        <v>563</v>
      </c>
      <c r="BZ86" s="188" t="s">
        <v>563</v>
      </c>
      <c r="CA86" s="188"/>
      <c r="CB86" s="188" t="s">
        <v>563</v>
      </c>
      <c r="CC86" s="188" t="s">
        <v>563</v>
      </c>
      <c r="CD86" s="188"/>
      <c r="CE86" s="188" t="s">
        <v>563</v>
      </c>
      <c r="CF86" s="188" t="s">
        <v>563</v>
      </c>
      <c r="CG86" s="188"/>
      <c r="CH86" s="188" t="s">
        <v>563</v>
      </c>
      <c r="CI86" s="188" t="s">
        <v>563</v>
      </c>
      <c r="CJ86" s="188"/>
      <c r="CK86" s="188" t="s">
        <v>563</v>
      </c>
      <c r="CL86" s="188" t="s">
        <v>563</v>
      </c>
      <c r="CM86" s="188"/>
      <c r="CN86" s="188" t="s">
        <v>563</v>
      </c>
      <c r="CO86" s="188" t="s">
        <v>563</v>
      </c>
      <c r="CP86" s="188"/>
      <c r="CQ86" s="188" t="s">
        <v>563</v>
      </c>
      <c r="CR86" s="188" t="s">
        <v>563</v>
      </c>
      <c r="CS86" s="188"/>
      <c r="CT86" s="188" t="s">
        <v>563</v>
      </c>
      <c r="CU86" s="188" t="s">
        <v>563</v>
      </c>
      <c r="CV86" s="188"/>
      <c r="CW86" s="188" t="s">
        <v>563</v>
      </c>
      <c r="CX86" s="188" t="s">
        <v>563</v>
      </c>
      <c r="CY86" s="188"/>
      <c r="CZ86" s="188" t="s">
        <v>563</v>
      </c>
      <c r="DA86" s="188" t="s">
        <v>563</v>
      </c>
      <c r="DB86" s="188"/>
      <c r="DC86" s="188" t="s">
        <v>563</v>
      </c>
      <c r="DD86" s="188" t="s">
        <v>563</v>
      </c>
      <c r="DE86" s="188"/>
      <c r="DF86" s="188" t="s">
        <v>563</v>
      </c>
      <c r="DG86" s="188" t="s">
        <v>563</v>
      </c>
      <c r="DH86" s="188"/>
      <c r="DI86" s="188" t="s">
        <v>563</v>
      </c>
      <c r="DJ86" s="188" t="s">
        <v>563</v>
      </c>
      <c r="DK86" s="188"/>
      <c r="DL86" s="188" t="s">
        <v>563</v>
      </c>
      <c r="DM86" s="188" t="s">
        <v>563</v>
      </c>
      <c r="DN86" s="188"/>
      <c r="DO86" s="188" t="s">
        <v>563</v>
      </c>
      <c r="DP86" s="188" t="s">
        <v>563</v>
      </c>
      <c r="DQ86" s="188"/>
      <c r="DR86" s="188" t="s">
        <v>563</v>
      </c>
      <c r="DS86" s="188" t="s">
        <v>563</v>
      </c>
      <c r="DT86" s="188"/>
      <c r="DU86" s="188" t="s">
        <v>563</v>
      </c>
      <c r="DV86" s="188" t="s">
        <v>563</v>
      </c>
      <c r="DW86" s="188"/>
      <c r="DX86" s="188" t="s">
        <v>563</v>
      </c>
      <c r="DY86" s="188" t="s">
        <v>563</v>
      </c>
      <c r="DZ86" s="188"/>
      <c r="EA86" s="188" t="s">
        <v>563</v>
      </c>
      <c r="EB86" s="188" t="s">
        <v>563</v>
      </c>
      <c r="EC86" s="188"/>
      <c r="ED86" s="188" t="s">
        <v>563</v>
      </c>
      <c r="EE86" s="188" t="s">
        <v>563</v>
      </c>
      <c r="EF86" s="188"/>
      <c r="EG86" s="188" t="s">
        <v>563</v>
      </c>
      <c r="EH86" s="188" t="s">
        <v>563</v>
      </c>
      <c r="EI86" s="188"/>
      <c r="EJ86" s="188" t="s">
        <v>563</v>
      </c>
      <c r="EK86" s="188" t="s">
        <v>563</v>
      </c>
      <c r="EL86" s="188"/>
      <c r="EM86" s="188" t="s">
        <v>563</v>
      </c>
      <c r="EN86" s="188" t="s">
        <v>563</v>
      </c>
      <c r="EO86" s="188"/>
      <c r="EP86" s="188" t="s">
        <v>563</v>
      </c>
      <c r="EQ86" s="188" t="s">
        <v>563</v>
      </c>
      <c r="ER86" s="188"/>
      <c r="ES86" s="188" t="s">
        <v>563</v>
      </c>
      <c r="ET86" s="188" t="s">
        <v>563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3256</v>
      </c>
      <c r="C5" s="1"/>
      <c r="D5" s="1"/>
      <c r="E5" s="1"/>
    </row>
    <row r="6" spans="1:7" x14ac:dyDescent="0.35">
      <c r="A6" s="1"/>
      <c r="B6" s="238" t="s">
        <v>26</v>
      </c>
      <c r="C6" s="238"/>
      <c r="D6" s="238" t="s">
        <v>1977</v>
      </c>
      <c r="E6" s="238"/>
    </row>
    <row r="7" spans="1:7" ht="36" customHeight="1" x14ac:dyDescent="0.35">
      <c r="A7" s="1"/>
      <c r="B7" s="190" t="s">
        <v>57</v>
      </c>
      <c r="C7" s="190" t="s">
        <v>557</v>
      </c>
      <c r="D7" s="189" t="s">
        <v>3257</v>
      </c>
      <c r="E7" s="189" t="s">
        <v>3258</v>
      </c>
    </row>
    <row r="8" spans="1:7" x14ac:dyDescent="0.35">
      <c r="A8" s="1"/>
      <c r="B8" s="191" t="s">
        <v>61</v>
      </c>
      <c r="C8" s="191" t="s">
        <v>783</v>
      </c>
      <c r="D8" s="192">
        <v>0</v>
      </c>
      <c r="E8" s="193">
        <v>0</v>
      </c>
    </row>
    <row r="9" spans="1:7" x14ac:dyDescent="0.35">
      <c r="A9" s="1"/>
      <c r="B9" s="191" t="s">
        <v>61</v>
      </c>
      <c r="C9" s="191" t="s">
        <v>784</v>
      </c>
      <c r="D9" s="192">
        <v>0</v>
      </c>
      <c r="E9" s="193">
        <v>0</v>
      </c>
    </row>
    <row r="10" spans="1:7" x14ac:dyDescent="0.35">
      <c r="A10" s="1"/>
      <c r="B10" s="191" t="s">
        <v>61</v>
      </c>
      <c r="C10" s="191" t="s">
        <v>785</v>
      </c>
      <c r="D10" s="192">
        <v>0</v>
      </c>
      <c r="E10" s="193">
        <v>0</v>
      </c>
    </row>
    <row r="11" spans="1:7" x14ac:dyDescent="0.35">
      <c r="A11" s="1"/>
      <c r="B11" s="191" t="s">
        <v>61</v>
      </c>
      <c r="C11" s="191" t="s">
        <v>786</v>
      </c>
      <c r="D11" s="192">
        <v>0</v>
      </c>
      <c r="E11" s="193">
        <v>0</v>
      </c>
    </row>
    <row r="12" spans="1:7" x14ac:dyDescent="0.35">
      <c r="A12" s="1"/>
      <c r="B12" s="191" t="s">
        <v>61</v>
      </c>
      <c r="C12" s="191" t="s">
        <v>787</v>
      </c>
      <c r="D12" s="192">
        <v>0</v>
      </c>
      <c r="E12" s="193">
        <v>0</v>
      </c>
    </row>
    <row r="13" spans="1:7" x14ac:dyDescent="0.35">
      <c r="A13" s="1"/>
      <c r="B13" s="191" t="s">
        <v>61</v>
      </c>
      <c r="C13" s="191" t="s">
        <v>788</v>
      </c>
      <c r="D13" s="192">
        <v>0</v>
      </c>
      <c r="E13" s="193">
        <v>0</v>
      </c>
    </row>
    <row r="14" spans="1:7" x14ac:dyDescent="0.35">
      <c r="A14" s="1"/>
      <c r="B14" s="191" t="s">
        <v>61</v>
      </c>
      <c r="C14" s="191" t="s">
        <v>789</v>
      </c>
      <c r="D14" s="192">
        <v>0</v>
      </c>
      <c r="E14" s="193">
        <v>0</v>
      </c>
    </row>
    <row r="15" spans="1:7" x14ac:dyDescent="0.35">
      <c r="A15" s="1"/>
      <c r="B15" s="191" t="s">
        <v>61</v>
      </c>
      <c r="C15" s="191" t="s">
        <v>790</v>
      </c>
      <c r="D15" s="192">
        <v>0</v>
      </c>
      <c r="E15" s="193">
        <v>0</v>
      </c>
    </row>
    <row r="16" spans="1:7" x14ac:dyDescent="0.35">
      <c r="A16" s="1"/>
      <c r="B16" s="191" t="s">
        <v>61</v>
      </c>
      <c r="C16" s="191" t="s">
        <v>791</v>
      </c>
      <c r="D16" s="192">
        <v>0</v>
      </c>
      <c r="E16" s="193">
        <v>0</v>
      </c>
    </row>
    <row r="17" spans="1:5" x14ac:dyDescent="0.35">
      <c r="A17" s="1"/>
      <c r="B17" s="191" t="s">
        <v>61</v>
      </c>
      <c r="C17" s="191" t="s">
        <v>792</v>
      </c>
      <c r="D17" s="192">
        <v>0</v>
      </c>
      <c r="E17" s="193">
        <v>0</v>
      </c>
    </row>
    <row r="18" spans="1:5" x14ac:dyDescent="0.35">
      <c r="A18" s="1"/>
      <c r="B18" s="191" t="s">
        <v>61</v>
      </c>
      <c r="C18" s="191" t="s">
        <v>793</v>
      </c>
      <c r="D18" s="192">
        <v>0</v>
      </c>
      <c r="E18" s="193">
        <v>0</v>
      </c>
    </row>
    <row r="19" spans="1:5" x14ac:dyDescent="0.35">
      <c r="A19" s="1"/>
      <c r="B19" s="191" t="s">
        <v>61</v>
      </c>
      <c r="C19" s="191" t="s">
        <v>794</v>
      </c>
      <c r="D19" s="192">
        <v>0</v>
      </c>
      <c r="E19" s="193">
        <v>0</v>
      </c>
    </row>
    <row r="20" spans="1:5" x14ac:dyDescent="0.35">
      <c r="A20" s="1"/>
      <c r="B20" s="191" t="s">
        <v>61</v>
      </c>
      <c r="C20" s="191" t="s">
        <v>795</v>
      </c>
      <c r="D20" s="192">
        <v>0</v>
      </c>
      <c r="E20" s="193">
        <v>0</v>
      </c>
    </row>
    <row r="21" spans="1:5" x14ac:dyDescent="0.35">
      <c r="A21" s="1"/>
      <c r="B21" s="191" t="s">
        <v>61</v>
      </c>
      <c r="C21" s="191" t="s">
        <v>796</v>
      </c>
      <c r="D21" s="192">
        <v>0</v>
      </c>
      <c r="E21" s="193">
        <v>0</v>
      </c>
    </row>
    <row r="22" spans="1:5" x14ac:dyDescent="0.35">
      <c r="A22" s="1"/>
      <c r="B22" s="191" t="s">
        <v>61</v>
      </c>
      <c r="C22" s="191" t="s">
        <v>797</v>
      </c>
      <c r="D22" s="192">
        <v>0</v>
      </c>
      <c r="E22" s="193">
        <v>0</v>
      </c>
    </row>
    <row r="23" spans="1:5" x14ac:dyDescent="0.35">
      <c r="A23" s="1"/>
      <c r="B23" s="191" t="s">
        <v>61</v>
      </c>
      <c r="C23" s="191" t="s">
        <v>798</v>
      </c>
      <c r="D23" s="192">
        <v>0</v>
      </c>
      <c r="E23" s="193">
        <v>0</v>
      </c>
    </row>
    <row r="24" spans="1:5" x14ac:dyDescent="0.35">
      <c r="A24" s="1"/>
      <c r="B24" s="191" t="s">
        <v>61</v>
      </c>
      <c r="C24" s="191" t="s">
        <v>799</v>
      </c>
      <c r="D24" s="192">
        <v>0</v>
      </c>
      <c r="E24" s="193">
        <v>0</v>
      </c>
    </row>
    <row r="25" spans="1:5" x14ac:dyDescent="0.35">
      <c r="A25" s="1"/>
      <c r="B25" s="191" t="s">
        <v>61</v>
      </c>
      <c r="C25" s="191" t="s">
        <v>800</v>
      </c>
      <c r="D25" s="192">
        <v>0</v>
      </c>
      <c r="E25" s="193">
        <v>0</v>
      </c>
    </row>
    <row r="26" spans="1:5" x14ac:dyDescent="0.35">
      <c r="A26" s="1"/>
      <c r="B26" s="191" t="s">
        <v>61</v>
      </c>
      <c r="C26" s="191" t="s">
        <v>801</v>
      </c>
      <c r="D26" s="192">
        <v>0</v>
      </c>
      <c r="E26" s="193">
        <v>0</v>
      </c>
    </row>
    <row r="27" spans="1:5" x14ac:dyDescent="0.35">
      <c r="A27" s="1"/>
      <c r="B27" s="191" t="s">
        <v>61</v>
      </c>
      <c r="C27" s="191" t="s">
        <v>802</v>
      </c>
      <c r="D27" s="192">
        <v>0</v>
      </c>
      <c r="E27" s="193">
        <v>0</v>
      </c>
    </row>
    <row r="28" spans="1:5" x14ac:dyDescent="0.35">
      <c r="A28" s="1"/>
      <c r="B28" s="191" t="s">
        <v>61</v>
      </c>
      <c r="C28" s="191" t="s">
        <v>803</v>
      </c>
      <c r="D28" s="192">
        <v>0</v>
      </c>
      <c r="E28" s="193">
        <v>0</v>
      </c>
    </row>
    <row r="29" spans="1:5" x14ac:dyDescent="0.35">
      <c r="A29" s="1"/>
      <c r="B29" s="191" t="s">
        <v>61</v>
      </c>
      <c r="C29" s="191" t="s">
        <v>804</v>
      </c>
      <c r="D29" s="192">
        <v>0</v>
      </c>
      <c r="E29" s="193">
        <v>0</v>
      </c>
    </row>
    <row r="30" spans="1:5" x14ac:dyDescent="0.35">
      <c r="A30" s="1"/>
      <c r="B30" s="191" t="s">
        <v>61</v>
      </c>
      <c r="C30" s="191" t="s">
        <v>805</v>
      </c>
      <c r="D30" s="192">
        <v>0</v>
      </c>
      <c r="E30" s="193">
        <v>0</v>
      </c>
    </row>
    <row r="31" spans="1:5" x14ac:dyDescent="0.35">
      <c r="A31" s="1"/>
      <c r="B31" s="191" t="s">
        <v>61</v>
      </c>
      <c r="C31" s="191" t="s">
        <v>806</v>
      </c>
      <c r="D31" s="192">
        <v>0</v>
      </c>
      <c r="E31" s="193">
        <v>0</v>
      </c>
    </row>
    <row r="32" spans="1:5" x14ac:dyDescent="0.35">
      <c r="A32" s="1"/>
      <c r="B32" s="191" t="s">
        <v>61</v>
      </c>
      <c r="C32" s="191" t="s">
        <v>807</v>
      </c>
      <c r="D32" s="192">
        <v>0</v>
      </c>
      <c r="E32" s="193">
        <v>0</v>
      </c>
    </row>
    <row r="33" spans="1:5" x14ac:dyDescent="0.35">
      <c r="A33" s="1"/>
      <c r="B33" s="191" t="s">
        <v>61</v>
      </c>
      <c r="C33" s="191" t="s">
        <v>808</v>
      </c>
      <c r="D33" s="192">
        <v>0</v>
      </c>
      <c r="E33" s="193">
        <v>0</v>
      </c>
    </row>
    <row r="34" spans="1:5" x14ac:dyDescent="0.35">
      <c r="A34" s="1"/>
      <c r="B34" s="191" t="s">
        <v>61</v>
      </c>
      <c r="C34" s="191" t="s">
        <v>809</v>
      </c>
      <c r="D34" s="192">
        <v>0</v>
      </c>
      <c r="E34" s="193">
        <v>0</v>
      </c>
    </row>
    <row r="35" spans="1:5" x14ac:dyDescent="0.35">
      <c r="A35" s="1"/>
      <c r="B35" s="191" t="s">
        <v>61</v>
      </c>
      <c r="C35" s="191" t="s">
        <v>810</v>
      </c>
      <c r="D35" s="192">
        <v>0</v>
      </c>
      <c r="E35" s="193">
        <v>0</v>
      </c>
    </row>
    <row r="36" spans="1:5" x14ac:dyDescent="0.35">
      <c r="A36" s="1"/>
      <c r="B36" s="191" t="s">
        <v>61</v>
      </c>
      <c r="C36" s="191" t="s">
        <v>811</v>
      </c>
      <c r="D36" s="192">
        <v>0</v>
      </c>
      <c r="E36" s="193">
        <v>0</v>
      </c>
    </row>
    <row r="37" spans="1:5" x14ac:dyDescent="0.35">
      <c r="A37" s="1"/>
      <c r="B37" s="191" t="s">
        <v>61</v>
      </c>
      <c r="C37" s="191" t="s">
        <v>812</v>
      </c>
      <c r="D37" s="192">
        <v>0</v>
      </c>
      <c r="E37" s="193">
        <v>0</v>
      </c>
    </row>
    <row r="38" spans="1:5" x14ac:dyDescent="0.35">
      <c r="A38" s="1"/>
      <c r="B38" s="191" t="s">
        <v>61</v>
      </c>
      <c r="C38" s="191" t="s">
        <v>813</v>
      </c>
      <c r="D38" s="192">
        <v>0</v>
      </c>
      <c r="E38" s="193">
        <v>0</v>
      </c>
    </row>
    <row r="39" spans="1:5" x14ac:dyDescent="0.35">
      <c r="A39" s="1"/>
      <c r="B39" s="191" t="s">
        <v>61</v>
      </c>
      <c r="C39" s="191" t="s">
        <v>814</v>
      </c>
      <c r="D39" s="192">
        <v>0</v>
      </c>
      <c r="E39" s="193">
        <v>0</v>
      </c>
    </row>
    <row r="40" spans="1:5" x14ac:dyDescent="0.35">
      <c r="A40" s="1"/>
      <c r="B40" s="191" t="s">
        <v>61</v>
      </c>
      <c r="C40" s="191" t="s">
        <v>815</v>
      </c>
      <c r="D40" s="192">
        <v>0</v>
      </c>
      <c r="E40" s="193">
        <v>0</v>
      </c>
    </row>
    <row r="41" spans="1:5" x14ac:dyDescent="0.35">
      <c r="A41" s="1"/>
      <c r="B41" s="191" t="s">
        <v>61</v>
      </c>
      <c r="C41" s="191" t="s">
        <v>816</v>
      </c>
      <c r="D41" s="192">
        <v>0</v>
      </c>
      <c r="E41" s="193">
        <v>0</v>
      </c>
    </row>
    <row r="42" spans="1:5" x14ac:dyDescent="0.35">
      <c r="A42" s="1"/>
      <c r="B42" s="191" t="s">
        <v>61</v>
      </c>
      <c r="C42" s="191" t="s">
        <v>817</v>
      </c>
      <c r="D42" s="192">
        <v>0</v>
      </c>
      <c r="E42" s="193">
        <v>0</v>
      </c>
    </row>
    <row r="43" spans="1:5" x14ac:dyDescent="0.35">
      <c r="A43" s="1"/>
      <c r="B43" s="191" t="s">
        <v>61</v>
      </c>
      <c r="C43" s="191" t="s">
        <v>818</v>
      </c>
      <c r="D43" s="192">
        <v>0</v>
      </c>
      <c r="E43" s="193">
        <v>0</v>
      </c>
    </row>
    <row r="44" spans="1:5" x14ac:dyDescent="0.35">
      <c r="A44" s="1"/>
      <c r="B44" s="191" t="s">
        <v>61</v>
      </c>
      <c r="C44" s="191" t="s">
        <v>819</v>
      </c>
      <c r="D44" s="192">
        <v>0</v>
      </c>
      <c r="E44" s="193">
        <v>0</v>
      </c>
    </row>
    <row r="45" spans="1:5" x14ac:dyDescent="0.35">
      <c r="A45" s="1"/>
      <c r="B45" s="191" t="s">
        <v>61</v>
      </c>
      <c r="C45" s="191" t="s">
        <v>820</v>
      </c>
      <c r="D45" s="192">
        <v>0</v>
      </c>
      <c r="E45" s="193">
        <v>0</v>
      </c>
    </row>
    <row r="46" spans="1:5" x14ac:dyDescent="0.35">
      <c r="A46" s="1"/>
      <c r="B46" s="191" t="s">
        <v>61</v>
      </c>
      <c r="C46" s="191" t="s">
        <v>821</v>
      </c>
      <c r="D46" s="192">
        <v>0</v>
      </c>
      <c r="E46" s="193">
        <v>0</v>
      </c>
    </row>
    <row r="47" spans="1:5" x14ac:dyDescent="0.35">
      <c r="A47" s="1"/>
      <c r="B47" s="191" t="s">
        <v>61</v>
      </c>
      <c r="C47" s="191" t="s">
        <v>822</v>
      </c>
      <c r="D47" s="192">
        <v>0</v>
      </c>
      <c r="E47" s="193">
        <v>0</v>
      </c>
    </row>
    <row r="48" spans="1:5" x14ac:dyDescent="0.35">
      <c r="A48" s="1"/>
      <c r="B48" s="191" t="s">
        <v>61</v>
      </c>
      <c r="C48" s="191" t="s">
        <v>823</v>
      </c>
      <c r="D48" s="192">
        <v>0</v>
      </c>
      <c r="E48" s="193">
        <v>0</v>
      </c>
    </row>
    <row r="49" spans="1:5" x14ac:dyDescent="0.35">
      <c r="A49" s="1"/>
      <c r="B49" s="191" t="s">
        <v>61</v>
      </c>
      <c r="C49" s="191" t="s">
        <v>824</v>
      </c>
      <c r="D49" s="192">
        <v>0</v>
      </c>
      <c r="E49" s="193">
        <v>0</v>
      </c>
    </row>
    <row r="50" spans="1:5" x14ac:dyDescent="0.35">
      <c r="A50" s="1"/>
      <c r="B50" s="191" t="s">
        <v>61</v>
      </c>
      <c r="C50" s="191" t="s">
        <v>825</v>
      </c>
      <c r="D50" s="192">
        <v>0</v>
      </c>
      <c r="E50" s="193">
        <v>0</v>
      </c>
    </row>
    <row r="51" spans="1:5" x14ac:dyDescent="0.35">
      <c r="A51" s="1"/>
      <c r="B51" s="191" t="s">
        <v>61</v>
      </c>
      <c r="C51" s="191" t="s">
        <v>826</v>
      </c>
      <c r="D51" s="192">
        <v>0</v>
      </c>
      <c r="E51" s="193">
        <v>0</v>
      </c>
    </row>
    <row r="52" spans="1:5" x14ac:dyDescent="0.35">
      <c r="A52" s="1"/>
      <c r="B52" s="191" t="s">
        <v>61</v>
      </c>
      <c r="C52" s="191" t="s">
        <v>827</v>
      </c>
      <c r="D52" s="192">
        <v>0</v>
      </c>
      <c r="E52" s="193">
        <v>0</v>
      </c>
    </row>
    <row r="53" spans="1:5" x14ac:dyDescent="0.35">
      <c r="A53" s="1"/>
      <c r="B53" s="191" t="s">
        <v>61</v>
      </c>
      <c r="C53" s="191" t="s">
        <v>828</v>
      </c>
      <c r="D53" s="192">
        <v>0</v>
      </c>
      <c r="E53" s="193">
        <v>0</v>
      </c>
    </row>
    <row r="54" spans="1:5" x14ac:dyDescent="0.35">
      <c r="A54" s="1"/>
      <c r="B54" s="191" t="s">
        <v>61</v>
      </c>
      <c r="C54" s="191" t="s">
        <v>829</v>
      </c>
      <c r="D54" s="192">
        <v>0</v>
      </c>
      <c r="E54" s="193">
        <v>0</v>
      </c>
    </row>
    <row r="55" spans="1:5" x14ac:dyDescent="0.35">
      <c r="A55" s="1"/>
      <c r="B55" s="191" t="s">
        <v>61</v>
      </c>
      <c r="C55" s="191" t="s">
        <v>62</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563</v>
      </c>
      <c r="C5" s="1"/>
    </row>
    <row r="6" spans="1:7" ht="35" customHeight="1" x14ac:dyDescent="0.35">
      <c r="A6" s="1"/>
      <c r="B6" s="3" t="s">
        <v>3259</v>
      </c>
      <c r="C6" s="3" t="s">
        <v>3260</v>
      </c>
    </row>
    <row r="7" spans="1:7" ht="25" x14ac:dyDescent="0.35">
      <c r="B7" s="87">
        <v>1</v>
      </c>
      <c r="C7" s="6" t="s">
        <v>3269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563</v>
      </c>
      <c r="C5" s="1"/>
    </row>
    <row r="6" spans="1:7" ht="35" customHeight="1" x14ac:dyDescent="0.35">
      <c r="A6" s="1"/>
      <c r="B6" s="3" t="s">
        <v>3259</v>
      </c>
      <c r="C6" s="3" t="s">
        <v>3261</v>
      </c>
    </row>
    <row r="7" spans="1:7" ht="45" customHeight="1" x14ac:dyDescent="0.35">
      <c r="A7" s="1"/>
      <c r="B7" s="87">
        <v>1</v>
      </c>
      <c r="C7" s="6" t="s">
        <v>3268</v>
      </c>
    </row>
    <row r="8" spans="1:7" x14ac:dyDescent="0.35">
      <c r="B8" s="87">
        <v>2</v>
      </c>
      <c r="C8" s="6" t="s">
        <v>3262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2025-04-15T14:52:57Z</dcterms:created>
  <dcterms:modified xsi:type="dcterms:W3CDTF">2025-04-15T14:52:58Z</dcterms:modified>
</cp:coreProperties>
</file>